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ol\Desktop\r\matura-informatyka\rozwiazania\2023_probna\"/>
    </mc:Choice>
  </mc:AlternateContent>
  <bookViews>
    <workbookView xWindow="0" yWindow="0" windowWidth="28800" windowHeight="12300" activeTab="5"/>
  </bookViews>
  <sheets>
    <sheet name="Import" sheetId="1" r:id="rId1"/>
    <sheet name="6.1" sheetId="3" r:id="rId2"/>
    <sheet name="6.2" sheetId="5" r:id="rId3"/>
    <sheet name="6.3" sheetId="6" r:id="rId4"/>
    <sheet name="6.4" sheetId="7" r:id="rId5"/>
    <sheet name="6.5" sheetId="9" r:id="rId6"/>
  </sheets>
  <definedNames>
    <definedName name="teleankieta" localSheetId="3">'6.3'!$A$1:$G$401</definedName>
    <definedName name="teleankieta" localSheetId="4">'6.4'!$A$1:$G$401</definedName>
    <definedName name="teleankieta" localSheetId="5">'6.5'!$A$1:$G$401</definedName>
    <definedName name="teleankieta" localSheetId="0">Import!$A$1:$G$401</definedName>
    <definedName name="teleankieta_1" localSheetId="1">'6.1'!$A$1:$G$401</definedName>
    <definedName name="teleankieta_1" localSheetId="2">'6.2'!$A$1:$G$401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2" i="9"/>
  <c r="H3" i="9"/>
  <c r="I3" i="9"/>
  <c r="J3" i="9"/>
  <c r="K3" i="9"/>
  <c r="L3" i="9"/>
  <c r="M3" i="9"/>
  <c r="N3" i="9"/>
  <c r="O3" i="9"/>
  <c r="P3" i="9"/>
  <c r="Q3" i="9"/>
  <c r="R3" i="9"/>
  <c r="H4" i="9"/>
  <c r="I4" i="9"/>
  <c r="J4" i="9"/>
  <c r="K4" i="9"/>
  <c r="L4" i="9"/>
  <c r="M4" i="9"/>
  <c r="N4" i="9"/>
  <c r="O4" i="9"/>
  <c r="P4" i="9"/>
  <c r="Q4" i="9"/>
  <c r="R4" i="9"/>
  <c r="H5" i="9"/>
  <c r="I5" i="9"/>
  <c r="J5" i="9"/>
  <c r="K5" i="9"/>
  <c r="L5" i="9"/>
  <c r="M5" i="9"/>
  <c r="N5" i="9"/>
  <c r="O5" i="9"/>
  <c r="P5" i="9"/>
  <c r="Q5" i="9"/>
  <c r="R5" i="9"/>
  <c r="H6" i="9"/>
  <c r="I6" i="9"/>
  <c r="J6" i="9"/>
  <c r="K6" i="9"/>
  <c r="L6" i="9"/>
  <c r="M6" i="9"/>
  <c r="N6" i="9"/>
  <c r="O6" i="9"/>
  <c r="P6" i="9"/>
  <c r="Q6" i="9"/>
  <c r="R6" i="9"/>
  <c r="H7" i="9"/>
  <c r="I7" i="9"/>
  <c r="J7" i="9"/>
  <c r="K7" i="9"/>
  <c r="L7" i="9"/>
  <c r="M7" i="9"/>
  <c r="N7" i="9"/>
  <c r="O7" i="9"/>
  <c r="P7" i="9"/>
  <c r="Q7" i="9"/>
  <c r="R7" i="9"/>
  <c r="H8" i="9"/>
  <c r="I8" i="9"/>
  <c r="J8" i="9"/>
  <c r="K8" i="9"/>
  <c r="L8" i="9"/>
  <c r="M8" i="9"/>
  <c r="N8" i="9"/>
  <c r="O8" i="9"/>
  <c r="P8" i="9"/>
  <c r="Q8" i="9"/>
  <c r="R8" i="9"/>
  <c r="H9" i="9"/>
  <c r="I9" i="9"/>
  <c r="J9" i="9"/>
  <c r="K9" i="9"/>
  <c r="L9" i="9"/>
  <c r="M9" i="9"/>
  <c r="N9" i="9"/>
  <c r="O9" i="9"/>
  <c r="P9" i="9"/>
  <c r="Q9" i="9"/>
  <c r="R9" i="9"/>
  <c r="H10" i="9"/>
  <c r="I10" i="9"/>
  <c r="J10" i="9"/>
  <c r="K10" i="9"/>
  <c r="L10" i="9"/>
  <c r="M10" i="9"/>
  <c r="N10" i="9"/>
  <c r="O10" i="9"/>
  <c r="P10" i="9"/>
  <c r="Q10" i="9"/>
  <c r="R10" i="9"/>
  <c r="H11" i="9"/>
  <c r="I11" i="9"/>
  <c r="J11" i="9"/>
  <c r="K11" i="9"/>
  <c r="L11" i="9"/>
  <c r="M11" i="9"/>
  <c r="N11" i="9"/>
  <c r="O11" i="9"/>
  <c r="P11" i="9"/>
  <c r="Q11" i="9"/>
  <c r="R11" i="9"/>
  <c r="H12" i="9"/>
  <c r="I12" i="9"/>
  <c r="J12" i="9"/>
  <c r="K12" i="9"/>
  <c r="L12" i="9"/>
  <c r="M12" i="9"/>
  <c r="N12" i="9"/>
  <c r="O12" i="9"/>
  <c r="P12" i="9"/>
  <c r="Q12" i="9"/>
  <c r="R12" i="9"/>
  <c r="H13" i="9"/>
  <c r="I13" i="9"/>
  <c r="J13" i="9"/>
  <c r="K13" i="9"/>
  <c r="L13" i="9"/>
  <c r="M13" i="9"/>
  <c r="N13" i="9"/>
  <c r="O13" i="9"/>
  <c r="P13" i="9"/>
  <c r="Q13" i="9"/>
  <c r="R13" i="9"/>
  <c r="H14" i="9"/>
  <c r="I14" i="9"/>
  <c r="J14" i="9"/>
  <c r="K14" i="9"/>
  <c r="L14" i="9"/>
  <c r="M14" i="9"/>
  <c r="N14" i="9"/>
  <c r="O14" i="9"/>
  <c r="P14" i="9"/>
  <c r="Q14" i="9"/>
  <c r="R14" i="9"/>
  <c r="H15" i="9"/>
  <c r="I15" i="9"/>
  <c r="J15" i="9"/>
  <c r="K15" i="9"/>
  <c r="L15" i="9"/>
  <c r="M15" i="9"/>
  <c r="N15" i="9"/>
  <c r="O15" i="9"/>
  <c r="P15" i="9"/>
  <c r="Q15" i="9"/>
  <c r="R15" i="9"/>
  <c r="H16" i="9"/>
  <c r="I16" i="9"/>
  <c r="J16" i="9"/>
  <c r="K16" i="9"/>
  <c r="L16" i="9"/>
  <c r="M16" i="9"/>
  <c r="N16" i="9"/>
  <c r="O16" i="9"/>
  <c r="P16" i="9"/>
  <c r="Q16" i="9"/>
  <c r="R16" i="9"/>
  <c r="H17" i="9"/>
  <c r="I17" i="9"/>
  <c r="J17" i="9"/>
  <c r="K17" i="9"/>
  <c r="L17" i="9"/>
  <c r="M17" i="9"/>
  <c r="N17" i="9"/>
  <c r="O17" i="9"/>
  <c r="P17" i="9"/>
  <c r="Q17" i="9"/>
  <c r="R17" i="9"/>
  <c r="H18" i="9"/>
  <c r="I18" i="9"/>
  <c r="J18" i="9"/>
  <c r="K18" i="9"/>
  <c r="L18" i="9"/>
  <c r="M18" i="9"/>
  <c r="N18" i="9"/>
  <c r="O18" i="9"/>
  <c r="P18" i="9"/>
  <c r="Q18" i="9"/>
  <c r="R18" i="9"/>
  <c r="H19" i="9"/>
  <c r="I19" i="9"/>
  <c r="J19" i="9"/>
  <c r="K19" i="9"/>
  <c r="L19" i="9"/>
  <c r="M19" i="9"/>
  <c r="N19" i="9"/>
  <c r="O19" i="9"/>
  <c r="P19" i="9"/>
  <c r="Q19" i="9"/>
  <c r="R19" i="9"/>
  <c r="H20" i="9"/>
  <c r="I20" i="9"/>
  <c r="J20" i="9"/>
  <c r="K20" i="9"/>
  <c r="L20" i="9"/>
  <c r="M20" i="9"/>
  <c r="N20" i="9"/>
  <c r="O20" i="9"/>
  <c r="P20" i="9"/>
  <c r="Q20" i="9"/>
  <c r="R20" i="9"/>
  <c r="H21" i="9"/>
  <c r="I21" i="9"/>
  <c r="J21" i="9"/>
  <c r="K21" i="9"/>
  <c r="L21" i="9"/>
  <c r="M21" i="9"/>
  <c r="N21" i="9"/>
  <c r="O21" i="9"/>
  <c r="P21" i="9"/>
  <c r="Q21" i="9"/>
  <c r="R21" i="9"/>
  <c r="H22" i="9"/>
  <c r="I22" i="9"/>
  <c r="J22" i="9"/>
  <c r="K22" i="9"/>
  <c r="L22" i="9"/>
  <c r="M22" i="9"/>
  <c r="N22" i="9"/>
  <c r="O22" i="9"/>
  <c r="P22" i="9"/>
  <c r="Q22" i="9"/>
  <c r="R22" i="9"/>
  <c r="H23" i="9"/>
  <c r="I23" i="9"/>
  <c r="J23" i="9"/>
  <c r="K23" i="9"/>
  <c r="L23" i="9"/>
  <c r="M23" i="9"/>
  <c r="N23" i="9"/>
  <c r="O23" i="9"/>
  <c r="P23" i="9"/>
  <c r="Q23" i="9"/>
  <c r="R23" i="9"/>
  <c r="H24" i="9"/>
  <c r="I24" i="9"/>
  <c r="J24" i="9"/>
  <c r="K24" i="9"/>
  <c r="L24" i="9"/>
  <c r="M24" i="9"/>
  <c r="N24" i="9"/>
  <c r="O24" i="9"/>
  <c r="P24" i="9"/>
  <c r="Q24" i="9"/>
  <c r="R24" i="9"/>
  <c r="H25" i="9"/>
  <c r="I25" i="9"/>
  <c r="J25" i="9"/>
  <c r="K25" i="9"/>
  <c r="L25" i="9"/>
  <c r="M25" i="9"/>
  <c r="N25" i="9"/>
  <c r="O25" i="9"/>
  <c r="P25" i="9"/>
  <c r="Q25" i="9"/>
  <c r="R25" i="9"/>
  <c r="H26" i="9"/>
  <c r="I26" i="9"/>
  <c r="J26" i="9"/>
  <c r="K26" i="9"/>
  <c r="L26" i="9"/>
  <c r="M26" i="9"/>
  <c r="N26" i="9"/>
  <c r="O26" i="9"/>
  <c r="P26" i="9"/>
  <c r="Q26" i="9"/>
  <c r="R26" i="9"/>
  <c r="H27" i="9"/>
  <c r="I27" i="9"/>
  <c r="J27" i="9"/>
  <c r="K27" i="9"/>
  <c r="L27" i="9"/>
  <c r="M27" i="9"/>
  <c r="N27" i="9"/>
  <c r="O27" i="9"/>
  <c r="P27" i="9"/>
  <c r="Q27" i="9"/>
  <c r="R27" i="9"/>
  <c r="H28" i="9"/>
  <c r="I28" i="9"/>
  <c r="J28" i="9"/>
  <c r="K28" i="9"/>
  <c r="L28" i="9"/>
  <c r="M28" i="9"/>
  <c r="N28" i="9"/>
  <c r="O28" i="9"/>
  <c r="P28" i="9"/>
  <c r="Q28" i="9"/>
  <c r="R28" i="9"/>
  <c r="H29" i="9"/>
  <c r="I29" i="9"/>
  <c r="J29" i="9"/>
  <c r="K29" i="9"/>
  <c r="L29" i="9"/>
  <c r="M29" i="9"/>
  <c r="N29" i="9"/>
  <c r="O29" i="9"/>
  <c r="P29" i="9"/>
  <c r="Q29" i="9"/>
  <c r="R29" i="9"/>
  <c r="H30" i="9"/>
  <c r="I30" i="9"/>
  <c r="J30" i="9"/>
  <c r="K30" i="9"/>
  <c r="L30" i="9"/>
  <c r="M30" i="9"/>
  <c r="N30" i="9"/>
  <c r="O30" i="9"/>
  <c r="P30" i="9"/>
  <c r="Q30" i="9"/>
  <c r="R30" i="9"/>
  <c r="H31" i="9"/>
  <c r="I31" i="9"/>
  <c r="J31" i="9"/>
  <c r="K31" i="9"/>
  <c r="L31" i="9"/>
  <c r="M31" i="9"/>
  <c r="N31" i="9"/>
  <c r="O31" i="9"/>
  <c r="P31" i="9"/>
  <c r="Q31" i="9"/>
  <c r="R31" i="9"/>
  <c r="H32" i="9"/>
  <c r="I32" i="9"/>
  <c r="J32" i="9"/>
  <c r="K32" i="9"/>
  <c r="L32" i="9"/>
  <c r="M32" i="9"/>
  <c r="N32" i="9"/>
  <c r="O32" i="9"/>
  <c r="P32" i="9"/>
  <c r="Q32" i="9"/>
  <c r="R32" i="9"/>
  <c r="H33" i="9"/>
  <c r="I33" i="9"/>
  <c r="J33" i="9"/>
  <c r="K33" i="9"/>
  <c r="L33" i="9"/>
  <c r="M33" i="9"/>
  <c r="N33" i="9"/>
  <c r="O33" i="9"/>
  <c r="P33" i="9"/>
  <c r="Q33" i="9"/>
  <c r="R33" i="9"/>
  <c r="H34" i="9"/>
  <c r="I34" i="9"/>
  <c r="J34" i="9"/>
  <c r="K34" i="9"/>
  <c r="L34" i="9"/>
  <c r="M34" i="9"/>
  <c r="N34" i="9"/>
  <c r="O34" i="9"/>
  <c r="P34" i="9"/>
  <c r="Q34" i="9"/>
  <c r="R34" i="9"/>
  <c r="H35" i="9"/>
  <c r="I35" i="9"/>
  <c r="J35" i="9"/>
  <c r="K35" i="9"/>
  <c r="L35" i="9"/>
  <c r="M35" i="9"/>
  <c r="N35" i="9"/>
  <c r="O35" i="9"/>
  <c r="P35" i="9"/>
  <c r="Q35" i="9"/>
  <c r="R35" i="9"/>
  <c r="H36" i="9"/>
  <c r="I36" i="9"/>
  <c r="J36" i="9"/>
  <c r="K36" i="9"/>
  <c r="L36" i="9"/>
  <c r="M36" i="9"/>
  <c r="N36" i="9"/>
  <c r="O36" i="9"/>
  <c r="P36" i="9"/>
  <c r="Q36" i="9"/>
  <c r="R36" i="9"/>
  <c r="H37" i="9"/>
  <c r="I37" i="9"/>
  <c r="J37" i="9"/>
  <c r="K37" i="9"/>
  <c r="L37" i="9"/>
  <c r="M37" i="9"/>
  <c r="N37" i="9"/>
  <c r="O37" i="9"/>
  <c r="P37" i="9"/>
  <c r="Q37" i="9"/>
  <c r="R37" i="9"/>
  <c r="H38" i="9"/>
  <c r="I38" i="9"/>
  <c r="J38" i="9"/>
  <c r="K38" i="9"/>
  <c r="L38" i="9"/>
  <c r="M38" i="9"/>
  <c r="N38" i="9"/>
  <c r="O38" i="9"/>
  <c r="P38" i="9"/>
  <c r="Q38" i="9"/>
  <c r="R38" i="9"/>
  <c r="H39" i="9"/>
  <c r="I39" i="9"/>
  <c r="J39" i="9"/>
  <c r="K39" i="9"/>
  <c r="L39" i="9"/>
  <c r="M39" i="9"/>
  <c r="N39" i="9"/>
  <c r="O39" i="9"/>
  <c r="P39" i="9"/>
  <c r="Q39" i="9"/>
  <c r="R39" i="9"/>
  <c r="H40" i="9"/>
  <c r="I40" i="9"/>
  <c r="J40" i="9"/>
  <c r="K40" i="9"/>
  <c r="L40" i="9"/>
  <c r="M40" i="9"/>
  <c r="N40" i="9"/>
  <c r="O40" i="9"/>
  <c r="P40" i="9"/>
  <c r="Q40" i="9"/>
  <c r="R40" i="9"/>
  <c r="H41" i="9"/>
  <c r="I41" i="9"/>
  <c r="J41" i="9"/>
  <c r="K41" i="9"/>
  <c r="L41" i="9"/>
  <c r="M41" i="9"/>
  <c r="N41" i="9"/>
  <c r="O41" i="9"/>
  <c r="P41" i="9"/>
  <c r="Q41" i="9"/>
  <c r="R41" i="9"/>
  <c r="H42" i="9"/>
  <c r="I42" i="9"/>
  <c r="J42" i="9"/>
  <c r="K42" i="9"/>
  <c r="L42" i="9"/>
  <c r="M42" i="9"/>
  <c r="N42" i="9"/>
  <c r="O42" i="9"/>
  <c r="P42" i="9"/>
  <c r="Q42" i="9"/>
  <c r="R42" i="9"/>
  <c r="H43" i="9"/>
  <c r="I43" i="9"/>
  <c r="J43" i="9"/>
  <c r="K43" i="9"/>
  <c r="L43" i="9"/>
  <c r="M43" i="9"/>
  <c r="N43" i="9"/>
  <c r="O43" i="9"/>
  <c r="P43" i="9"/>
  <c r="Q43" i="9"/>
  <c r="R43" i="9"/>
  <c r="H44" i="9"/>
  <c r="I44" i="9"/>
  <c r="J44" i="9"/>
  <c r="K44" i="9"/>
  <c r="L44" i="9"/>
  <c r="M44" i="9"/>
  <c r="N44" i="9"/>
  <c r="O44" i="9"/>
  <c r="P44" i="9"/>
  <c r="Q44" i="9"/>
  <c r="R44" i="9"/>
  <c r="H45" i="9"/>
  <c r="I45" i="9"/>
  <c r="J45" i="9"/>
  <c r="K45" i="9"/>
  <c r="L45" i="9"/>
  <c r="M45" i="9"/>
  <c r="N45" i="9"/>
  <c r="O45" i="9"/>
  <c r="P45" i="9"/>
  <c r="Q45" i="9"/>
  <c r="R45" i="9"/>
  <c r="H46" i="9"/>
  <c r="I46" i="9"/>
  <c r="J46" i="9"/>
  <c r="K46" i="9"/>
  <c r="L46" i="9"/>
  <c r="M46" i="9"/>
  <c r="N46" i="9"/>
  <c r="O46" i="9"/>
  <c r="P46" i="9"/>
  <c r="Q46" i="9"/>
  <c r="R46" i="9"/>
  <c r="H47" i="9"/>
  <c r="I47" i="9"/>
  <c r="J47" i="9"/>
  <c r="K47" i="9"/>
  <c r="L47" i="9"/>
  <c r="M47" i="9"/>
  <c r="N47" i="9"/>
  <c r="O47" i="9"/>
  <c r="P47" i="9"/>
  <c r="Q47" i="9"/>
  <c r="R47" i="9"/>
  <c r="H48" i="9"/>
  <c r="I48" i="9"/>
  <c r="J48" i="9"/>
  <c r="K48" i="9"/>
  <c r="L48" i="9"/>
  <c r="M48" i="9"/>
  <c r="N48" i="9"/>
  <c r="O48" i="9"/>
  <c r="P48" i="9"/>
  <c r="Q48" i="9"/>
  <c r="R48" i="9"/>
  <c r="H49" i="9"/>
  <c r="I49" i="9"/>
  <c r="J49" i="9"/>
  <c r="K49" i="9"/>
  <c r="L49" i="9"/>
  <c r="M49" i="9"/>
  <c r="N49" i="9"/>
  <c r="O49" i="9"/>
  <c r="P49" i="9"/>
  <c r="Q49" i="9"/>
  <c r="R49" i="9"/>
  <c r="H50" i="9"/>
  <c r="I50" i="9"/>
  <c r="J50" i="9"/>
  <c r="K50" i="9"/>
  <c r="L50" i="9"/>
  <c r="M50" i="9"/>
  <c r="N50" i="9"/>
  <c r="O50" i="9"/>
  <c r="P50" i="9"/>
  <c r="Q50" i="9"/>
  <c r="R50" i="9"/>
  <c r="H51" i="9"/>
  <c r="I51" i="9"/>
  <c r="J51" i="9"/>
  <c r="K51" i="9"/>
  <c r="L51" i="9"/>
  <c r="M51" i="9"/>
  <c r="N51" i="9"/>
  <c r="O51" i="9"/>
  <c r="P51" i="9"/>
  <c r="Q51" i="9"/>
  <c r="R51" i="9"/>
  <c r="H52" i="9"/>
  <c r="I52" i="9"/>
  <c r="J52" i="9"/>
  <c r="K52" i="9"/>
  <c r="L52" i="9"/>
  <c r="M52" i="9"/>
  <c r="N52" i="9"/>
  <c r="O52" i="9"/>
  <c r="P52" i="9"/>
  <c r="Q52" i="9"/>
  <c r="R52" i="9"/>
  <c r="H53" i="9"/>
  <c r="I53" i="9"/>
  <c r="J53" i="9"/>
  <c r="K53" i="9"/>
  <c r="L53" i="9"/>
  <c r="M53" i="9"/>
  <c r="N53" i="9"/>
  <c r="O53" i="9"/>
  <c r="P53" i="9"/>
  <c r="Q53" i="9"/>
  <c r="R53" i="9"/>
  <c r="H54" i="9"/>
  <c r="I54" i="9"/>
  <c r="J54" i="9"/>
  <c r="K54" i="9"/>
  <c r="L54" i="9"/>
  <c r="M54" i="9"/>
  <c r="N54" i="9"/>
  <c r="O54" i="9"/>
  <c r="P54" i="9"/>
  <c r="Q54" i="9"/>
  <c r="R54" i="9"/>
  <c r="H55" i="9"/>
  <c r="I55" i="9"/>
  <c r="J55" i="9"/>
  <c r="K55" i="9"/>
  <c r="L55" i="9"/>
  <c r="M55" i="9"/>
  <c r="N55" i="9"/>
  <c r="O55" i="9"/>
  <c r="P55" i="9"/>
  <c r="Q55" i="9"/>
  <c r="R55" i="9"/>
  <c r="H56" i="9"/>
  <c r="I56" i="9"/>
  <c r="J56" i="9"/>
  <c r="K56" i="9"/>
  <c r="L56" i="9"/>
  <c r="M56" i="9"/>
  <c r="N56" i="9"/>
  <c r="O56" i="9"/>
  <c r="P56" i="9"/>
  <c r="Q56" i="9"/>
  <c r="R56" i="9"/>
  <c r="H57" i="9"/>
  <c r="I57" i="9"/>
  <c r="J57" i="9"/>
  <c r="K57" i="9"/>
  <c r="L57" i="9"/>
  <c r="M57" i="9"/>
  <c r="N57" i="9"/>
  <c r="O57" i="9"/>
  <c r="P57" i="9"/>
  <c r="Q57" i="9"/>
  <c r="R57" i="9"/>
  <c r="H58" i="9"/>
  <c r="I58" i="9"/>
  <c r="J58" i="9"/>
  <c r="K58" i="9"/>
  <c r="L58" i="9"/>
  <c r="M58" i="9"/>
  <c r="N58" i="9"/>
  <c r="O58" i="9"/>
  <c r="P58" i="9"/>
  <c r="Q58" i="9"/>
  <c r="R58" i="9"/>
  <c r="H59" i="9"/>
  <c r="I59" i="9"/>
  <c r="J59" i="9"/>
  <c r="K59" i="9"/>
  <c r="L59" i="9"/>
  <c r="M59" i="9"/>
  <c r="N59" i="9"/>
  <c r="O59" i="9"/>
  <c r="P59" i="9"/>
  <c r="Q59" i="9"/>
  <c r="R59" i="9"/>
  <c r="H60" i="9"/>
  <c r="I60" i="9"/>
  <c r="J60" i="9"/>
  <c r="K60" i="9"/>
  <c r="L60" i="9"/>
  <c r="M60" i="9"/>
  <c r="N60" i="9"/>
  <c r="O60" i="9"/>
  <c r="P60" i="9"/>
  <c r="Q60" i="9"/>
  <c r="R60" i="9"/>
  <c r="H61" i="9"/>
  <c r="I61" i="9"/>
  <c r="J61" i="9"/>
  <c r="K61" i="9"/>
  <c r="L61" i="9"/>
  <c r="M61" i="9"/>
  <c r="N61" i="9"/>
  <c r="O61" i="9"/>
  <c r="P61" i="9"/>
  <c r="Q61" i="9"/>
  <c r="R61" i="9"/>
  <c r="H62" i="9"/>
  <c r="I62" i="9"/>
  <c r="J62" i="9"/>
  <c r="K62" i="9"/>
  <c r="L62" i="9"/>
  <c r="M62" i="9"/>
  <c r="N62" i="9"/>
  <c r="O62" i="9"/>
  <c r="P62" i="9"/>
  <c r="Q62" i="9"/>
  <c r="R62" i="9"/>
  <c r="H63" i="9"/>
  <c r="I63" i="9"/>
  <c r="J63" i="9"/>
  <c r="K63" i="9"/>
  <c r="L63" i="9"/>
  <c r="M63" i="9"/>
  <c r="N63" i="9"/>
  <c r="O63" i="9"/>
  <c r="P63" i="9"/>
  <c r="Q63" i="9"/>
  <c r="R63" i="9"/>
  <c r="H64" i="9"/>
  <c r="I64" i="9"/>
  <c r="J64" i="9"/>
  <c r="K64" i="9"/>
  <c r="L64" i="9"/>
  <c r="M64" i="9"/>
  <c r="N64" i="9"/>
  <c r="O64" i="9"/>
  <c r="P64" i="9"/>
  <c r="Q64" i="9"/>
  <c r="R64" i="9"/>
  <c r="H65" i="9"/>
  <c r="I65" i="9"/>
  <c r="J65" i="9"/>
  <c r="K65" i="9"/>
  <c r="L65" i="9"/>
  <c r="M65" i="9"/>
  <c r="N65" i="9"/>
  <c r="O65" i="9"/>
  <c r="P65" i="9"/>
  <c r="Q65" i="9"/>
  <c r="R65" i="9"/>
  <c r="H66" i="9"/>
  <c r="I66" i="9"/>
  <c r="J66" i="9"/>
  <c r="K66" i="9"/>
  <c r="L66" i="9"/>
  <c r="M66" i="9"/>
  <c r="N66" i="9"/>
  <c r="O66" i="9"/>
  <c r="P66" i="9"/>
  <c r="Q66" i="9"/>
  <c r="R66" i="9"/>
  <c r="H67" i="9"/>
  <c r="I67" i="9"/>
  <c r="J67" i="9"/>
  <c r="K67" i="9"/>
  <c r="L67" i="9"/>
  <c r="M67" i="9"/>
  <c r="N67" i="9"/>
  <c r="O67" i="9"/>
  <c r="P67" i="9"/>
  <c r="Q67" i="9"/>
  <c r="R67" i="9"/>
  <c r="H68" i="9"/>
  <c r="I68" i="9"/>
  <c r="J68" i="9"/>
  <c r="K68" i="9"/>
  <c r="L68" i="9"/>
  <c r="M68" i="9"/>
  <c r="N68" i="9"/>
  <c r="O68" i="9"/>
  <c r="P68" i="9"/>
  <c r="Q68" i="9"/>
  <c r="R68" i="9"/>
  <c r="H69" i="9"/>
  <c r="I69" i="9"/>
  <c r="J69" i="9"/>
  <c r="K69" i="9"/>
  <c r="L69" i="9"/>
  <c r="M69" i="9"/>
  <c r="N69" i="9"/>
  <c r="O69" i="9"/>
  <c r="P69" i="9"/>
  <c r="Q69" i="9"/>
  <c r="R69" i="9"/>
  <c r="H70" i="9"/>
  <c r="I70" i="9"/>
  <c r="J70" i="9"/>
  <c r="K70" i="9"/>
  <c r="L70" i="9"/>
  <c r="M70" i="9"/>
  <c r="N70" i="9"/>
  <c r="O70" i="9"/>
  <c r="P70" i="9"/>
  <c r="Q70" i="9"/>
  <c r="R70" i="9"/>
  <c r="H71" i="9"/>
  <c r="I71" i="9"/>
  <c r="J71" i="9"/>
  <c r="K71" i="9"/>
  <c r="L71" i="9"/>
  <c r="M71" i="9"/>
  <c r="N71" i="9"/>
  <c r="O71" i="9"/>
  <c r="P71" i="9"/>
  <c r="Q71" i="9"/>
  <c r="R71" i="9"/>
  <c r="H72" i="9"/>
  <c r="I72" i="9"/>
  <c r="J72" i="9"/>
  <c r="K72" i="9"/>
  <c r="L72" i="9"/>
  <c r="M72" i="9"/>
  <c r="N72" i="9"/>
  <c r="O72" i="9"/>
  <c r="P72" i="9"/>
  <c r="Q72" i="9"/>
  <c r="R72" i="9"/>
  <c r="H73" i="9"/>
  <c r="I73" i="9"/>
  <c r="J73" i="9"/>
  <c r="K73" i="9"/>
  <c r="L73" i="9"/>
  <c r="M73" i="9"/>
  <c r="N73" i="9"/>
  <c r="O73" i="9"/>
  <c r="P73" i="9"/>
  <c r="Q73" i="9"/>
  <c r="R73" i="9"/>
  <c r="H74" i="9"/>
  <c r="I74" i="9"/>
  <c r="J74" i="9"/>
  <c r="K74" i="9"/>
  <c r="L74" i="9"/>
  <c r="M74" i="9"/>
  <c r="N74" i="9"/>
  <c r="O74" i="9"/>
  <c r="P74" i="9"/>
  <c r="Q74" i="9"/>
  <c r="R74" i="9"/>
  <c r="H75" i="9"/>
  <c r="I75" i="9"/>
  <c r="J75" i="9"/>
  <c r="K75" i="9"/>
  <c r="L75" i="9"/>
  <c r="M75" i="9"/>
  <c r="N75" i="9"/>
  <c r="O75" i="9"/>
  <c r="P75" i="9"/>
  <c r="Q75" i="9"/>
  <c r="R75" i="9"/>
  <c r="H76" i="9"/>
  <c r="I76" i="9"/>
  <c r="J76" i="9"/>
  <c r="K76" i="9"/>
  <c r="L76" i="9"/>
  <c r="M76" i="9"/>
  <c r="N76" i="9"/>
  <c r="O76" i="9"/>
  <c r="P76" i="9"/>
  <c r="Q76" i="9"/>
  <c r="R76" i="9"/>
  <c r="H77" i="9"/>
  <c r="I77" i="9"/>
  <c r="J77" i="9"/>
  <c r="K77" i="9"/>
  <c r="L77" i="9"/>
  <c r="M77" i="9"/>
  <c r="N77" i="9"/>
  <c r="O77" i="9"/>
  <c r="P77" i="9"/>
  <c r="Q77" i="9"/>
  <c r="R77" i="9"/>
  <c r="H78" i="9"/>
  <c r="I78" i="9"/>
  <c r="J78" i="9"/>
  <c r="K78" i="9"/>
  <c r="L78" i="9"/>
  <c r="M78" i="9"/>
  <c r="N78" i="9"/>
  <c r="O78" i="9"/>
  <c r="P78" i="9"/>
  <c r="Q78" i="9"/>
  <c r="R78" i="9"/>
  <c r="H79" i="9"/>
  <c r="I79" i="9"/>
  <c r="J79" i="9"/>
  <c r="K79" i="9"/>
  <c r="L79" i="9"/>
  <c r="M79" i="9"/>
  <c r="N79" i="9"/>
  <c r="O79" i="9"/>
  <c r="P79" i="9"/>
  <c r="Q79" i="9"/>
  <c r="R79" i="9"/>
  <c r="H80" i="9"/>
  <c r="I80" i="9"/>
  <c r="J80" i="9"/>
  <c r="K80" i="9"/>
  <c r="L80" i="9"/>
  <c r="M80" i="9"/>
  <c r="N80" i="9"/>
  <c r="O80" i="9"/>
  <c r="P80" i="9"/>
  <c r="Q80" i="9"/>
  <c r="R80" i="9"/>
  <c r="H81" i="9"/>
  <c r="I81" i="9"/>
  <c r="J81" i="9"/>
  <c r="K81" i="9"/>
  <c r="L81" i="9"/>
  <c r="M81" i="9"/>
  <c r="N81" i="9"/>
  <c r="O81" i="9"/>
  <c r="P81" i="9"/>
  <c r="Q81" i="9"/>
  <c r="R81" i="9"/>
  <c r="H82" i="9"/>
  <c r="I82" i="9"/>
  <c r="J82" i="9"/>
  <c r="K82" i="9"/>
  <c r="L82" i="9"/>
  <c r="M82" i="9"/>
  <c r="N82" i="9"/>
  <c r="O82" i="9"/>
  <c r="P82" i="9"/>
  <c r="Q82" i="9"/>
  <c r="R82" i="9"/>
  <c r="H83" i="9"/>
  <c r="I83" i="9"/>
  <c r="J83" i="9"/>
  <c r="K83" i="9"/>
  <c r="L83" i="9"/>
  <c r="M83" i="9"/>
  <c r="N83" i="9"/>
  <c r="O83" i="9"/>
  <c r="P83" i="9"/>
  <c r="Q83" i="9"/>
  <c r="R83" i="9"/>
  <c r="H84" i="9"/>
  <c r="I84" i="9"/>
  <c r="J84" i="9"/>
  <c r="K84" i="9"/>
  <c r="L84" i="9"/>
  <c r="M84" i="9"/>
  <c r="N84" i="9"/>
  <c r="O84" i="9"/>
  <c r="P84" i="9"/>
  <c r="Q84" i="9"/>
  <c r="R84" i="9"/>
  <c r="H85" i="9"/>
  <c r="I85" i="9"/>
  <c r="J85" i="9"/>
  <c r="K85" i="9"/>
  <c r="L85" i="9"/>
  <c r="M85" i="9"/>
  <c r="N85" i="9"/>
  <c r="O85" i="9"/>
  <c r="P85" i="9"/>
  <c r="Q85" i="9"/>
  <c r="R85" i="9"/>
  <c r="H86" i="9"/>
  <c r="I86" i="9"/>
  <c r="J86" i="9"/>
  <c r="K86" i="9"/>
  <c r="L86" i="9"/>
  <c r="M86" i="9"/>
  <c r="N86" i="9"/>
  <c r="O86" i="9"/>
  <c r="P86" i="9"/>
  <c r="Q86" i="9"/>
  <c r="R86" i="9"/>
  <c r="H87" i="9"/>
  <c r="I87" i="9"/>
  <c r="J87" i="9"/>
  <c r="K87" i="9"/>
  <c r="L87" i="9"/>
  <c r="M87" i="9"/>
  <c r="N87" i="9"/>
  <c r="O87" i="9"/>
  <c r="P87" i="9"/>
  <c r="Q87" i="9"/>
  <c r="R87" i="9"/>
  <c r="H88" i="9"/>
  <c r="I88" i="9"/>
  <c r="J88" i="9"/>
  <c r="K88" i="9"/>
  <c r="L88" i="9"/>
  <c r="M88" i="9"/>
  <c r="N88" i="9"/>
  <c r="O88" i="9"/>
  <c r="P88" i="9"/>
  <c r="Q88" i="9"/>
  <c r="R88" i="9"/>
  <c r="H89" i="9"/>
  <c r="I89" i="9"/>
  <c r="J89" i="9"/>
  <c r="K89" i="9"/>
  <c r="L89" i="9"/>
  <c r="M89" i="9"/>
  <c r="N89" i="9"/>
  <c r="O89" i="9"/>
  <c r="P89" i="9"/>
  <c r="Q89" i="9"/>
  <c r="R89" i="9"/>
  <c r="H90" i="9"/>
  <c r="I90" i="9"/>
  <c r="J90" i="9"/>
  <c r="K90" i="9"/>
  <c r="L90" i="9"/>
  <c r="M90" i="9"/>
  <c r="N90" i="9"/>
  <c r="O90" i="9"/>
  <c r="P90" i="9"/>
  <c r="Q90" i="9"/>
  <c r="R90" i="9"/>
  <c r="H91" i="9"/>
  <c r="I91" i="9"/>
  <c r="J91" i="9"/>
  <c r="K91" i="9"/>
  <c r="L91" i="9"/>
  <c r="M91" i="9"/>
  <c r="N91" i="9"/>
  <c r="O91" i="9"/>
  <c r="P91" i="9"/>
  <c r="Q91" i="9"/>
  <c r="R91" i="9"/>
  <c r="H92" i="9"/>
  <c r="I92" i="9"/>
  <c r="J92" i="9"/>
  <c r="K92" i="9"/>
  <c r="L92" i="9"/>
  <c r="M92" i="9"/>
  <c r="N92" i="9"/>
  <c r="O92" i="9"/>
  <c r="P92" i="9"/>
  <c r="Q92" i="9"/>
  <c r="R92" i="9"/>
  <c r="H93" i="9"/>
  <c r="I93" i="9"/>
  <c r="J93" i="9"/>
  <c r="K93" i="9"/>
  <c r="L93" i="9"/>
  <c r="M93" i="9"/>
  <c r="N93" i="9"/>
  <c r="O93" i="9"/>
  <c r="P93" i="9"/>
  <c r="Q93" i="9"/>
  <c r="R93" i="9"/>
  <c r="H94" i="9"/>
  <c r="I94" i="9"/>
  <c r="J94" i="9"/>
  <c r="K94" i="9"/>
  <c r="L94" i="9"/>
  <c r="M94" i="9"/>
  <c r="N94" i="9"/>
  <c r="O94" i="9"/>
  <c r="P94" i="9"/>
  <c r="Q94" i="9"/>
  <c r="R94" i="9"/>
  <c r="H95" i="9"/>
  <c r="I95" i="9"/>
  <c r="J95" i="9"/>
  <c r="K95" i="9"/>
  <c r="L95" i="9"/>
  <c r="M95" i="9"/>
  <c r="N95" i="9"/>
  <c r="O95" i="9"/>
  <c r="P95" i="9"/>
  <c r="Q95" i="9"/>
  <c r="R95" i="9"/>
  <c r="H96" i="9"/>
  <c r="I96" i="9"/>
  <c r="J96" i="9"/>
  <c r="K96" i="9"/>
  <c r="L96" i="9"/>
  <c r="M96" i="9"/>
  <c r="N96" i="9"/>
  <c r="O96" i="9"/>
  <c r="P96" i="9"/>
  <c r="Q96" i="9"/>
  <c r="R96" i="9"/>
  <c r="H97" i="9"/>
  <c r="I97" i="9"/>
  <c r="J97" i="9"/>
  <c r="K97" i="9"/>
  <c r="L97" i="9"/>
  <c r="M97" i="9"/>
  <c r="N97" i="9"/>
  <c r="O97" i="9"/>
  <c r="P97" i="9"/>
  <c r="Q97" i="9"/>
  <c r="R97" i="9"/>
  <c r="H98" i="9"/>
  <c r="I98" i="9"/>
  <c r="J98" i="9"/>
  <c r="K98" i="9"/>
  <c r="L98" i="9"/>
  <c r="M98" i="9"/>
  <c r="N98" i="9"/>
  <c r="O98" i="9"/>
  <c r="P98" i="9"/>
  <c r="Q98" i="9"/>
  <c r="R98" i="9"/>
  <c r="H99" i="9"/>
  <c r="I99" i="9"/>
  <c r="J99" i="9"/>
  <c r="K99" i="9"/>
  <c r="L99" i="9"/>
  <c r="M99" i="9"/>
  <c r="N99" i="9"/>
  <c r="O99" i="9"/>
  <c r="P99" i="9"/>
  <c r="Q99" i="9"/>
  <c r="R99" i="9"/>
  <c r="H100" i="9"/>
  <c r="I100" i="9"/>
  <c r="J100" i="9"/>
  <c r="K100" i="9"/>
  <c r="L100" i="9"/>
  <c r="M100" i="9"/>
  <c r="N100" i="9"/>
  <c r="O100" i="9"/>
  <c r="P100" i="9"/>
  <c r="Q100" i="9"/>
  <c r="R100" i="9"/>
  <c r="H101" i="9"/>
  <c r="I101" i="9"/>
  <c r="J101" i="9"/>
  <c r="K101" i="9"/>
  <c r="L101" i="9"/>
  <c r="M101" i="9"/>
  <c r="N101" i="9"/>
  <c r="O101" i="9"/>
  <c r="P101" i="9"/>
  <c r="Q101" i="9"/>
  <c r="R101" i="9"/>
  <c r="H102" i="9"/>
  <c r="I102" i="9"/>
  <c r="J102" i="9"/>
  <c r="K102" i="9"/>
  <c r="L102" i="9"/>
  <c r="M102" i="9"/>
  <c r="N102" i="9"/>
  <c r="O102" i="9"/>
  <c r="P102" i="9"/>
  <c r="Q102" i="9"/>
  <c r="R102" i="9"/>
  <c r="H103" i="9"/>
  <c r="I103" i="9"/>
  <c r="J103" i="9"/>
  <c r="K103" i="9"/>
  <c r="L103" i="9"/>
  <c r="M103" i="9"/>
  <c r="N103" i="9"/>
  <c r="O103" i="9"/>
  <c r="P103" i="9"/>
  <c r="Q103" i="9"/>
  <c r="R103" i="9"/>
  <c r="H104" i="9"/>
  <c r="I104" i="9"/>
  <c r="J104" i="9"/>
  <c r="K104" i="9"/>
  <c r="L104" i="9"/>
  <c r="M104" i="9"/>
  <c r="N104" i="9"/>
  <c r="O104" i="9"/>
  <c r="P104" i="9"/>
  <c r="Q104" i="9"/>
  <c r="R104" i="9"/>
  <c r="H105" i="9"/>
  <c r="I105" i="9"/>
  <c r="J105" i="9"/>
  <c r="K105" i="9"/>
  <c r="L105" i="9"/>
  <c r="M105" i="9"/>
  <c r="N105" i="9"/>
  <c r="O105" i="9"/>
  <c r="P105" i="9"/>
  <c r="Q105" i="9"/>
  <c r="R105" i="9"/>
  <c r="H106" i="9"/>
  <c r="I106" i="9"/>
  <c r="J106" i="9"/>
  <c r="K106" i="9"/>
  <c r="L106" i="9"/>
  <c r="M106" i="9"/>
  <c r="N106" i="9"/>
  <c r="O106" i="9"/>
  <c r="P106" i="9"/>
  <c r="Q106" i="9"/>
  <c r="R106" i="9"/>
  <c r="H107" i="9"/>
  <c r="I107" i="9"/>
  <c r="J107" i="9"/>
  <c r="K107" i="9"/>
  <c r="L107" i="9"/>
  <c r="M107" i="9"/>
  <c r="N107" i="9"/>
  <c r="O107" i="9"/>
  <c r="P107" i="9"/>
  <c r="Q107" i="9"/>
  <c r="R107" i="9"/>
  <c r="H108" i="9"/>
  <c r="I108" i="9"/>
  <c r="J108" i="9"/>
  <c r="K108" i="9"/>
  <c r="L108" i="9"/>
  <c r="M108" i="9"/>
  <c r="N108" i="9"/>
  <c r="O108" i="9"/>
  <c r="P108" i="9"/>
  <c r="Q108" i="9"/>
  <c r="R108" i="9"/>
  <c r="H109" i="9"/>
  <c r="I109" i="9"/>
  <c r="J109" i="9"/>
  <c r="K109" i="9"/>
  <c r="L109" i="9"/>
  <c r="M109" i="9"/>
  <c r="N109" i="9"/>
  <c r="O109" i="9"/>
  <c r="P109" i="9"/>
  <c r="Q109" i="9"/>
  <c r="R109" i="9"/>
  <c r="H110" i="9"/>
  <c r="I110" i="9"/>
  <c r="J110" i="9"/>
  <c r="K110" i="9"/>
  <c r="L110" i="9"/>
  <c r="M110" i="9"/>
  <c r="N110" i="9"/>
  <c r="O110" i="9"/>
  <c r="P110" i="9"/>
  <c r="Q110" i="9"/>
  <c r="R110" i="9"/>
  <c r="H111" i="9"/>
  <c r="I111" i="9"/>
  <c r="J111" i="9"/>
  <c r="K111" i="9"/>
  <c r="L111" i="9"/>
  <c r="M111" i="9"/>
  <c r="N111" i="9"/>
  <c r="O111" i="9"/>
  <c r="P111" i="9"/>
  <c r="Q111" i="9"/>
  <c r="R111" i="9"/>
  <c r="H112" i="9"/>
  <c r="I112" i="9"/>
  <c r="J112" i="9"/>
  <c r="K112" i="9"/>
  <c r="L112" i="9"/>
  <c r="M112" i="9"/>
  <c r="N112" i="9"/>
  <c r="O112" i="9"/>
  <c r="P112" i="9"/>
  <c r="Q112" i="9"/>
  <c r="R112" i="9"/>
  <c r="H113" i="9"/>
  <c r="I113" i="9"/>
  <c r="J113" i="9"/>
  <c r="K113" i="9"/>
  <c r="L113" i="9"/>
  <c r="M113" i="9"/>
  <c r="N113" i="9"/>
  <c r="O113" i="9"/>
  <c r="P113" i="9"/>
  <c r="Q113" i="9"/>
  <c r="R113" i="9"/>
  <c r="H114" i="9"/>
  <c r="I114" i="9"/>
  <c r="J114" i="9"/>
  <c r="K114" i="9"/>
  <c r="L114" i="9"/>
  <c r="M114" i="9"/>
  <c r="N114" i="9"/>
  <c r="O114" i="9"/>
  <c r="P114" i="9"/>
  <c r="Q114" i="9"/>
  <c r="R114" i="9"/>
  <c r="H115" i="9"/>
  <c r="I115" i="9"/>
  <c r="J115" i="9"/>
  <c r="K115" i="9"/>
  <c r="L115" i="9"/>
  <c r="M115" i="9"/>
  <c r="N115" i="9"/>
  <c r="O115" i="9"/>
  <c r="P115" i="9"/>
  <c r="Q115" i="9"/>
  <c r="R115" i="9"/>
  <c r="H116" i="9"/>
  <c r="I116" i="9"/>
  <c r="J116" i="9"/>
  <c r="K116" i="9"/>
  <c r="L116" i="9"/>
  <c r="M116" i="9"/>
  <c r="N116" i="9"/>
  <c r="O116" i="9"/>
  <c r="P116" i="9"/>
  <c r="Q116" i="9"/>
  <c r="R116" i="9"/>
  <c r="H117" i="9"/>
  <c r="I117" i="9"/>
  <c r="J117" i="9"/>
  <c r="K117" i="9"/>
  <c r="L117" i="9"/>
  <c r="M117" i="9"/>
  <c r="N117" i="9"/>
  <c r="O117" i="9"/>
  <c r="P117" i="9"/>
  <c r="Q117" i="9"/>
  <c r="R117" i="9"/>
  <c r="H118" i="9"/>
  <c r="I118" i="9"/>
  <c r="J118" i="9"/>
  <c r="K118" i="9"/>
  <c r="L118" i="9"/>
  <c r="M118" i="9"/>
  <c r="N118" i="9"/>
  <c r="O118" i="9"/>
  <c r="P118" i="9"/>
  <c r="Q118" i="9"/>
  <c r="R118" i="9"/>
  <c r="H119" i="9"/>
  <c r="I119" i="9"/>
  <c r="J119" i="9"/>
  <c r="K119" i="9"/>
  <c r="L119" i="9"/>
  <c r="M119" i="9"/>
  <c r="N119" i="9"/>
  <c r="O119" i="9"/>
  <c r="P119" i="9"/>
  <c r="Q119" i="9"/>
  <c r="R119" i="9"/>
  <c r="H120" i="9"/>
  <c r="I120" i="9"/>
  <c r="J120" i="9"/>
  <c r="K120" i="9"/>
  <c r="L120" i="9"/>
  <c r="M120" i="9"/>
  <c r="N120" i="9"/>
  <c r="O120" i="9"/>
  <c r="P120" i="9"/>
  <c r="Q120" i="9"/>
  <c r="R120" i="9"/>
  <c r="H121" i="9"/>
  <c r="I121" i="9"/>
  <c r="J121" i="9"/>
  <c r="K121" i="9"/>
  <c r="L121" i="9"/>
  <c r="M121" i="9"/>
  <c r="N121" i="9"/>
  <c r="O121" i="9"/>
  <c r="P121" i="9"/>
  <c r="Q121" i="9"/>
  <c r="R121" i="9"/>
  <c r="H122" i="9"/>
  <c r="I122" i="9"/>
  <c r="J122" i="9"/>
  <c r="K122" i="9"/>
  <c r="L122" i="9"/>
  <c r="M122" i="9"/>
  <c r="N122" i="9"/>
  <c r="O122" i="9"/>
  <c r="P122" i="9"/>
  <c r="Q122" i="9"/>
  <c r="R122" i="9"/>
  <c r="H123" i="9"/>
  <c r="I123" i="9"/>
  <c r="J123" i="9"/>
  <c r="K123" i="9"/>
  <c r="L123" i="9"/>
  <c r="M123" i="9"/>
  <c r="N123" i="9"/>
  <c r="O123" i="9"/>
  <c r="P123" i="9"/>
  <c r="Q123" i="9"/>
  <c r="R123" i="9"/>
  <c r="H124" i="9"/>
  <c r="I124" i="9"/>
  <c r="J124" i="9"/>
  <c r="K124" i="9"/>
  <c r="L124" i="9"/>
  <c r="M124" i="9"/>
  <c r="N124" i="9"/>
  <c r="O124" i="9"/>
  <c r="P124" i="9"/>
  <c r="Q124" i="9"/>
  <c r="R124" i="9"/>
  <c r="H125" i="9"/>
  <c r="I125" i="9"/>
  <c r="J125" i="9"/>
  <c r="K125" i="9"/>
  <c r="L125" i="9"/>
  <c r="M125" i="9"/>
  <c r="N125" i="9"/>
  <c r="O125" i="9"/>
  <c r="P125" i="9"/>
  <c r="Q125" i="9"/>
  <c r="R125" i="9"/>
  <c r="H126" i="9"/>
  <c r="I126" i="9"/>
  <c r="J126" i="9"/>
  <c r="K126" i="9"/>
  <c r="L126" i="9"/>
  <c r="M126" i="9"/>
  <c r="N126" i="9"/>
  <c r="O126" i="9"/>
  <c r="P126" i="9"/>
  <c r="Q126" i="9"/>
  <c r="R126" i="9"/>
  <c r="H127" i="9"/>
  <c r="I127" i="9"/>
  <c r="J127" i="9"/>
  <c r="K127" i="9"/>
  <c r="L127" i="9"/>
  <c r="M127" i="9"/>
  <c r="N127" i="9"/>
  <c r="O127" i="9"/>
  <c r="P127" i="9"/>
  <c r="Q127" i="9"/>
  <c r="R127" i="9"/>
  <c r="H128" i="9"/>
  <c r="I128" i="9"/>
  <c r="J128" i="9"/>
  <c r="K128" i="9"/>
  <c r="L128" i="9"/>
  <c r="M128" i="9"/>
  <c r="N128" i="9"/>
  <c r="O128" i="9"/>
  <c r="P128" i="9"/>
  <c r="Q128" i="9"/>
  <c r="R128" i="9"/>
  <c r="H129" i="9"/>
  <c r="I129" i="9"/>
  <c r="J129" i="9"/>
  <c r="K129" i="9"/>
  <c r="L129" i="9"/>
  <c r="M129" i="9"/>
  <c r="N129" i="9"/>
  <c r="O129" i="9"/>
  <c r="P129" i="9"/>
  <c r="Q129" i="9"/>
  <c r="R129" i="9"/>
  <c r="H130" i="9"/>
  <c r="I130" i="9"/>
  <c r="J130" i="9"/>
  <c r="K130" i="9"/>
  <c r="L130" i="9"/>
  <c r="M130" i="9"/>
  <c r="N130" i="9"/>
  <c r="O130" i="9"/>
  <c r="P130" i="9"/>
  <c r="Q130" i="9"/>
  <c r="R130" i="9"/>
  <c r="H131" i="9"/>
  <c r="I131" i="9"/>
  <c r="J131" i="9"/>
  <c r="K131" i="9"/>
  <c r="L131" i="9"/>
  <c r="M131" i="9"/>
  <c r="N131" i="9"/>
  <c r="O131" i="9"/>
  <c r="P131" i="9"/>
  <c r="Q131" i="9"/>
  <c r="R131" i="9"/>
  <c r="H132" i="9"/>
  <c r="I132" i="9"/>
  <c r="J132" i="9"/>
  <c r="K132" i="9"/>
  <c r="L132" i="9"/>
  <c r="M132" i="9"/>
  <c r="N132" i="9"/>
  <c r="O132" i="9"/>
  <c r="P132" i="9"/>
  <c r="Q132" i="9"/>
  <c r="R132" i="9"/>
  <c r="H133" i="9"/>
  <c r="I133" i="9"/>
  <c r="J133" i="9"/>
  <c r="K133" i="9"/>
  <c r="L133" i="9"/>
  <c r="M133" i="9"/>
  <c r="N133" i="9"/>
  <c r="O133" i="9"/>
  <c r="P133" i="9"/>
  <c r="Q133" i="9"/>
  <c r="R133" i="9"/>
  <c r="H134" i="9"/>
  <c r="I134" i="9"/>
  <c r="J134" i="9"/>
  <c r="K134" i="9"/>
  <c r="L134" i="9"/>
  <c r="M134" i="9"/>
  <c r="N134" i="9"/>
  <c r="O134" i="9"/>
  <c r="P134" i="9"/>
  <c r="Q134" i="9"/>
  <c r="R134" i="9"/>
  <c r="H135" i="9"/>
  <c r="I135" i="9"/>
  <c r="J135" i="9"/>
  <c r="K135" i="9"/>
  <c r="L135" i="9"/>
  <c r="M135" i="9"/>
  <c r="N135" i="9"/>
  <c r="O135" i="9"/>
  <c r="P135" i="9"/>
  <c r="Q135" i="9"/>
  <c r="R135" i="9"/>
  <c r="H136" i="9"/>
  <c r="I136" i="9"/>
  <c r="J136" i="9"/>
  <c r="K136" i="9"/>
  <c r="L136" i="9"/>
  <c r="M136" i="9"/>
  <c r="N136" i="9"/>
  <c r="O136" i="9"/>
  <c r="P136" i="9"/>
  <c r="Q136" i="9"/>
  <c r="R136" i="9"/>
  <c r="H137" i="9"/>
  <c r="I137" i="9"/>
  <c r="J137" i="9"/>
  <c r="K137" i="9"/>
  <c r="L137" i="9"/>
  <c r="M137" i="9"/>
  <c r="N137" i="9"/>
  <c r="O137" i="9"/>
  <c r="P137" i="9"/>
  <c r="Q137" i="9"/>
  <c r="R137" i="9"/>
  <c r="H138" i="9"/>
  <c r="I138" i="9"/>
  <c r="J138" i="9"/>
  <c r="K138" i="9"/>
  <c r="L138" i="9"/>
  <c r="M138" i="9"/>
  <c r="N138" i="9"/>
  <c r="O138" i="9"/>
  <c r="P138" i="9"/>
  <c r="Q138" i="9"/>
  <c r="R138" i="9"/>
  <c r="H139" i="9"/>
  <c r="I139" i="9"/>
  <c r="J139" i="9"/>
  <c r="K139" i="9"/>
  <c r="L139" i="9"/>
  <c r="M139" i="9"/>
  <c r="N139" i="9"/>
  <c r="O139" i="9"/>
  <c r="P139" i="9"/>
  <c r="Q139" i="9"/>
  <c r="R139" i="9"/>
  <c r="H140" i="9"/>
  <c r="I140" i="9"/>
  <c r="J140" i="9"/>
  <c r="K140" i="9"/>
  <c r="L140" i="9"/>
  <c r="M140" i="9"/>
  <c r="N140" i="9"/>
  <c r="O140" i="9"/>
  <c r="P140" i="9"/>
  <c r="Q140" i="9"/>
  <c r="R140" i="9"/>
  <c r="H141" i="9"/>
  <c r="I141" i="9"/>
  <c r="J141" i="9"/>
  <c r="K141" i="9"/>
  <c r="L141" i="9"/>
  <c r="M141" i="9"/>
  <c r="N141" i="9"/>
  <c r="O141" i="9"/>
  <c r="P141" i="9"/>
  <c r="Q141" i="9"/>
  <c r="R141" i="9"/>
  <c r="H142" i="9"/>
  <c r="I142" i="9"/>
  <c r="J142" i="9"/>
  <c r="K142" i="9"/>
  <c r="L142" i="9"/>
  <c r="M142" i="9"/>
  <c r="N142" i="9"/>
  <c r="O142" i="9"/>
  <c r="P142" i="9"/>
  <c r="Q142" i="9"/>
  <c r="R142" i="9"/>
  <c r="H143" i="9"/>
  <c r="I143" i="9"/>
  <c r="J143" i="9"/>
  <c r="K143" i="9"/>
  <c r="L143" i="9"/>
  <c r="M143" i="9"/>
  <c r="N143" i="9"/>
  <c r="O143" i="9"/>
  <c r="P143" i="9"/>
  <c r="Q143" i="9"/>
  <c r="R143" i="9"/>
  <c r="H144" i="9"/>
  <c r="I144" i="9"/>
  <c r="J144" i="9"/>
  <c r="K144" i="9"/>
  <c r="L144" i="9"/>
  <c r="M144" i="9"/>
  <c r="N144" i="9"/>
  <c r="O144" i="9"/>
  <c r="P144" i="9"/>
  <c r="Q144" i="9"/>
  <c r="R144" i="9"/>
  <c r="H145" i="9"/>
  <c r="I145" i="9"/>
  <c r="J145" i="9"/>
  <c r="K145" i="9"/>
  <c r="L145" i="9"/>
  <c r="M145" i="9"/>
  <c r="N145" i="9"/>
  <c r="O145" i="9"/>
  <c r="P145" i="9"/>
  <c r="Q145" i="9"/>
  <c r="R145" i="9"/>
  <c r="H146" i="9"/>
  <c r="I146" i="9"/>
  <c r="J146" i="9"/>
  <c r="K146" i="9"/>
  <c r="L146" i="9"/>
  <c r="M146" i="9"/>
  <c r="N146" i="9"/>
  <c r="O146" i="9"/>
  <c r="P146" i="9"/>
  <c r="Q146" i="9"/>
  <c r="R146" i="9"/>
  <c r="H147" i="9"/>
  <c r="I147" i="9"/>
  <c r="J147" i="9"/>
  <c r="K147" i="9"/>
  <c r="L147" i="9"/>
  <c r="M147" i="9"/>
  <c r="N147" i="9"/>
  <c r="O147" i="9"/>
  <c r="P147" i="9"/>
  <c r="Q147" i="9"/>
  <c r="R147" i="9"/>
  <c r="H148" i="9"/>
  <c r="I148" i="9"/>
  <c r="J148" i="9"/>
  <c r="K148" i="9"/>
  <c r="L148" i="9"/>
  <c r="M148" i="9"/>
  <c r="N148" i="9"/>
  <c r="O148" i="9"/>
  <c r="P148" i="9"/>
  <c r="Q148" i="9"/>
  <c r="R148" i="9"/>
  <c r="H149" i="9"/>
  <c r="I149" i="9"/>
  <c r="J149" i="9"/>
  <c r="K149" i="9"/>
  <c r="L149" i="9"/>
  <c r="M149" i="9"/>
  <c r="N149" i="9"/>
  <c r="O149" i="9"/>
  <c r="P149" i="9"/>
  <c r="Q149" i="9"/>
  <c r="R149" i="9"/>
  <c r="H150" i="9"/>
  <c r="I150" i="9"/>
  <c r="J150" i="9"/>
  <c r="K150" i="9"/>
  <c r="L150" i="9"/>
  <c r="M150" i="9"/>
  <c r="N150" i="9"/>
  <c r="O150" i="9"/>
  <c r="P150" i="9"/>
  <c r="Q150" i="9"/>
  <c r="R150" i="9"/>
  <c r="H151" i="9"/>
  <c r="I151" i="9"/>
  <c r="J151" i="9"/>
  <c r="K151" i="9"/>
  <c r="L151" i="9"/>
  <c r="M151" i="9"/>
  <c r="N151" i="9"/>
  <c r="O151" i="9"/>
  <c r="P151" i="9"/>
  <c r="Q151" i="9"/>
  <c r="R151" i="9"/>
  <c r="H152" i="9"/>
  <c r="I152" i="9"/>
  <c r="J152" i="9"/>
  <c r="K152" i="9"/>
  <c r="L152" i="9"/>
  <c r="M152" i="9"/>
  <c r="N152" i="9"/>
  <c r="O152" i="9"/>
  <c r="P152" i="9"/>
  <c r="Q152" i="9"/>
  <c r="R152" i="9"/>
  <c r="H153" i="9"/>
  <c r="I153" i="9"/>
  <c r="J153" i="9"/>
  <c r="K153" i="9"/>
  <c r="L153" i="9"/>
  <c r="M153" i="9"/>
  <c r="N153" i="9"/>
  <c r="O153" i="9"/>
  <c r="P153" i="9"/>
  <c r="Q153" i="9"/>
  <c r="R153" i="9"/>
  <c r="H154" i="9"/>
  <c r="I154" i="9"/>
  <c r="J154" i="9"/>
  <c r="K154" i="9"/>
  <c r="L154" i="9"/>
  <c r="M154" i="9"/>
  <c r="N154" i="9"/>
  <c r="O154" i="9"/>
  <c r="P154" i="9"/>
  <c r="Q154" i="9"/>
  <c r="R154" i="9"/>
  <c r="H155" i="9"/>
  <c r="I155" i="9"/>
  <c r="J155" i="9"/>
  <c r="K155" i="9"/>
  <c r="L155" i="9"/>
  <c r="M155" i="9"/>
  <c r="N155" i="9"/>
  <c r="O155" i="9"/>
  <c r="P155" i="9"/>
  <c r="Q155" i="9"/>
  <c r="R155" i="9"/>
  <c r="H156" i="9"/>
  <c r="I156" i="9"/>
  <c r="J156" i="9"/>
  <c r="K156" i="9"/>
  <c r="L156" i="9"/>
  <c r="M156" i="9"/>
  <c r="N156" i="9"/>
  <c r="O156" i="9"/>
  <c r="P156" i="9"/>
  <c r="Q156" i="9"/>
  <c r="R156" i="9"/>
  <c r="H157" i="9"/>
  <c r="I157" i="9"/>
  <c r="J157" i="9"/>
  <c r="K157" i="9"/>
  <c r="L157" i="9"/>
  <c r="M157" i="9"/>
  <c r="N157" i="9"/>
  <c r="O157" i="9"/>
  <c r="P157" i="9"/>
  <c r="Q157" i="9"/>
  <c r="R157" i="9"/>
  <c r="H158" i="9"/>
  <c r="I158" i="9"/>
  <c r="J158" i="9"/>
  <c r="K158" i="9"/>
  <c r="L158" i="9"/>
  <c r="M158" i="9"/>
  <c r="N158" i="9"/>
  <c r="O158" i="9"/>
  <c r="P158" i="9"/>
  <c r="Q158" i="9"/>
  <c r="R158" i="9"/>
  <c r="H159" i="9"/>
  <c r="I159" i="9"/>
  <c r="J159" i="9"/>
  <c r="K159" i="9"/>
  <c r="L159" i="9"/>
  <c r="M159" i="9"/>
  <c r="N159" i="9"/>
  <c r="O159" i="9"/>
  <c r="P159" i="9"/>
  <c r="Q159" i="9"/>
  <c r="R159" i="9"/>
  <c r="H160" i="9"/>
  <c r="I160" i="9"/>
  <c r="J160" i="9"/>
  <c r="K160" i="9"/>
  <c r="L160" i="9"/>
  <c r="M160" i="9"/>
  <c r="N160" i="9"/>
  <c r="O160" i="9"/>
  <c r="P160" i="9"/>
  <c r="Q160" i="9"/>
  <c r="R160" i="9"/>
  <c r="H161" i="9"/>
  <c r="I161" i="9"/>
  <c r="J161" i="9"/>
  <c r="K161" i="9"/>
  <c r="L161" i="9"/>
  <c r="M161" i="9"/>
  <c r="N161" i="9"/>
  <c r="O161" i="9"/>
  <c r="P161" i="9"/>
  <c r="Q161" i="9"/>
  <c r="R161" i="9"/>
  <c r="H162" i="9"/>
  <c r="I162" i="9"/>
  <c r="J162" i="9"/>
  <c r="K162" i="9"/>
  <c r="L162" i="9"/>
  <c r="M162" i="9"/>
  <c r="N162" i="9"/>
  <c r="O162" i="9"/>
  <c r="P162" i="9"/>
  <c r="Q162" i="9"/>
  <c r="R162" i="9"/>
  <c r="H163" i="9"/>
  <c r="I163" i="9"/>
  <c r="J163" i="9"/>
  <c r="K163" i="9"/>
  <c r="L163" i="9"/>
  <c r="M163" i="9"/>
  <c r="N163" i="9"/>
  <c r="O163" i="9"/>
  <c r="P163" i="9"/>
  <c r="Q163" i="9"/>
  <c r="R163" i="9"/>
  <c r="H164" i="9"/>
  <c r="I164" i="9"/>
  <c r="J164" i="9"/>
  <c r="K164" i="9"/>
  <c r="L164" i="9"/>
  <c r="M164" i="9"/>
  <c r="N164" i="9"/>
  <c r="O164" i="9"/>
  <c r="P164" i="9"/>
  <c r="Q164" i="9"/>
  <c r="R164" i="9"/>
  <c r="H165" i="9"/>
  <c r="I165" i="9"/>
  <c r="J165" i="9"/>
  <c r="K165" i="9"/>
  <c r="L165" i="9"/>
  <c r="M165" i="9"/>
  <c r="N165" i="9"/>
  <c r="O165" i="9"/>
  <c r="P165" i="9"/>
  <c r="Q165" i="9"/>
  <c r="R165" i="9"/>
  <c r="H166" i="9"/>
  <c r="I166" i="9"/>
  <c r="J166" i="9"/>
  <c r="K166" i="9"/>
  <c r="L166" i="9"/>
  <c r="M166" i="9"/>
  <c r="N166" i="9"/>
  <c r="O166" i="9"/>
  <c r="P166" i="9"/>
  <c r="Q166" i="9"/>
  <c r="R166" i="9"/>
  <c r="H167" i="9"/>
  <c r="I167" i="9"/>
  <c r="J167" i="9"/>
  <c r="K167" i="9"/>
  <c r="L167" i="9"/>
  <c r="M167" i="9"/>
  <c r="N167" i="9"/>
  <c r="O167" i="9"/>
  <c r="P167" i="9"/>
  <c r="Q167" i="9"/>
  <c r="R167" i="9"/>
  <c r="H168" i="9"/>
  <c r="I168" i="9"/>
  <c r="J168" i="9"/>
  <c r="K168" i="9"/>
  <c r="L168" i="9"/>
  <c r="M168" i="9"/>
  <c r="N168" i="9"/>
  <c r="O168" i="9"/>
  <c r="P168" i="9"/>
  <c r="Q168" i="9"/>
  <c r="R168" i="9"/>
  <c r="H169" i="9"/>
  <c r="I169" i="9"/>
  <c r="J169" i="9"/>
  <c r="K169" i="9"/>
  <c r="L169" i="9"/>
  <c r="M169" i="9"/>
  <c r="N169" i="9"/>
  <c r="O169" i="9"/>
  <c r="P169" i="9"/>
  <c r="Q169" i="9"/>
  <c r="R169" i="9"/>
  <c r="H170" i="9"/>
  <c r="I170" i="9"/>
  <c r="J170" i="9"/>
  <c r="K170" i="9"/>
  <c r="L170" i="9"/>
  <c r="M170" i="9"/>
  <c r="N170" i="9"/>
  <c r="O170" i="9"/>
  <c r="P170" i="9"/>
  <c r="Q170" i="9"/>
  <c r="R170" i="9"/>
  <c r="H171" i="9"/>
  <c r="I171" i="9"/>
  <c r="J171" i="9"/>
  <c r="K171" i="9"/>
  <c r="L171" i="9"/>
  <c r="M171" i="9"/>
  <c r="N171" i="9"/>
  <c r="O171" i="9"/>
  <c r="P171" i="9"/>
  <c r="Q171" i="9"/>
  <c r="R171" i="9"/>
  <c r="H172" i="9"/>
  <c r="I172" i="9"/>
  <c r="J172" i="9"/>
  <c r="K172" i="9"/>
  <c r="L172" i="9"/>
  <c r="M172" i="9"/>
  <c r="N172" i="9"/>
  <c r="O172" i="9"/>
  <c r="P172" i="9"/>
  <c r="Q172" i="9"/>
  <c r="R172" i="9"/>
  <c r="H173" i="9"/>
  <c r="I173" i="9"/>
  <c r="J173" i="9"/>
  <c r="K173" i="9"/>
  <c r="L173" i="9"/>
  <c r="M173" i="9"/>
  <c r="N173" i="9"/>
  <c r="O173" i="9"/>
  <c r="P173" i="9"/>
  <c r="Q173" i="9"/>
  <c r="R173" i="9"/>
  <c r="H174" i="9"/>
  <c r="I174" i="9"/>
  <c r="J174" i="9"/>
  <c r="K174" i="9"/>
  <c r="L174" i="9"/>
  <c r="M174" i="9"/>
  <c r="N174" i="9"/>
  <c r="O174" i="9"/>
  <c r="P174" i="9"/>
  <c r="Q174" i="9"/>
  <c r="R174" i="9"/>
  <c r="H175" i="9"/>
  <c r="I175" i="9"/>
  <c r="J175" i="9"/>
  <c r="K175" i="9"/>
  <c r="L175" i="9"/>
  <c r="M175" i="9"/>
  <c r="N175" i="9"/>
  <c r="O175" i="9"/>
  <c r="P175" i="9"/>
  <c r="Q175" i="9"/>
  <c r="R175" i="9"/>
  <c r="H176" i="9"/>
  <c r="I176" i="9"/>
  <c r="J176" i="9"/>
  <c r="K176" i="9"/>
  <c r="L176" i="9"/>
  <c r="M176" i="9"/>
  <c r="N176" i="9"/>
  <c r="O176" i="9"/>
  <c r="P176" i="9"/>
  <c r="Q176" i="9"/>
  <c r="R176" i="9"/>
  <c r="H177" i="9"/>
  <c r="I177" i="9"/>
  <c r="J177" i="9"/>
  <c r="K177" i="9"/>
  <c r="L177" i="9"/>
  <c r="M177" i="9"/>
  <c r="N177" i="9"/>
  <c r="O177" i="9"/>
  <c r="P177" i="9"/>
  <c r="Q177" i="9"/>
  <c r="R177" i="9"/>
  <c r="H178" i="9"/>
  <c r="I178" i="9"/>
  <c r="J178" i="9"/>
  <c r="K178" i="9"/>
  <c r="L178" i="9"/>
  <c r="M178" i="9"/>
  <c r="N178" i="9"/>
  <c r="O178" i="9"/>
  <c r="P178" i="9"/>
  <c r="Q178" i="9"/>
  <c r="R178" i="9"/>
  <c r="H179" i="9"/>
  <c r="I179" i="9"/>
  <c r="J179" i="9"/>
  <c r="K179" i="9"/>
  <c r="L179" i="9"/>
  <c r="M179" i="9"/>
  <c r="N179" i="9"/>
  <c r="O179" i="9"/>
  <c r="P179" i="9"/>
  <c r="Q179" i="9"/>
  <c r="R179" i="9"/>
  <c r="H180" i="9"/>
  <c r="I180" i="9"/>
  <c r="J180" i="9"/>
  <c r="K180" i="9"/>
  <c r="L180" i="9"/>
  <c r="M180" i="9"/>
  <c r="N180" i="9"/>
  <c r="O180" i="9"/>
  <c r="P180" i="9"/>
  <c r="Q180" i="9"/>
  <c r="R180" i="9"/>
  <c r="H181" i="9"/>
  <c r="I181" i="9"/>
  <c r="J181" i="9"/>
  <c r="K181" i="9"/>
  <c r="L181" i="9"/>
  <c r="M181" i="9"/>
  <c r="N181" i="9"/>
  <c r="O181" i="9"/>
  <c r="P181" i="9"/>
  <c r="Q181" i="9"/>
  <c r="R181" i="9"/>
  <c r="H182" i="9"/>
  <c r="I182" i="9"/>
  <c r="J182" i="9"/>
  <c r="K182" i="9"/>
  <c r="L182" i="9"/>
  <c r="M182" i="9"/>
  <c r="N182" i="9"/>
  <c r="O182" i="9"/>
  <c r="P182" i="9"/>
  <c r="Q182" i="9"/>
  <c r="R182" i="9"/>
  <c r="H183" i="9"/>
  <c r="I183" i="9"/>
  <c r="J183" i="9"/>
  <c r="K183" i="9"/>
  <c r="L183" i="9"/>
  <c r="M183" i="9"/>
  <c r="N183" i="9"/>
  <c r="O183" i="9"/>
  <c r="P183" i="9"/>
  <c r="Q183" i="9"/>
  <c r="R183" i="9"/>
  <c r="H184" i="9"/>
  <c r="I184" i="9"/>
  <c r="J184" i="9"/>
  <c r="K184" i="9"/>
  <c r="L184" i="9"/>
  <c r="M184" i="9"/>
  <c r="N184" i="9"/>
  <c r="O184" i="9"/>
  <c r="P184" i="9"/>
  <c r="Q184" i="9"/>
  <c r="R184" i="9"/>
  <c r="H185" i="9"/>
  <c r="I185" i="9"/>
  <c r="J185" i="9"/>
  <c r="K185" i="9"/>
  <c r="L185" i="9"/>
  <c r="M185" i="9"/>
  <c r="N185" i="9"/>
  <c r="O185" i="9"/>
  <c r="P185" i="9"/>
  <c r="Q185" i="9"/>
  <c r="R185" i="9"/>
  <c r="H186" i="9"/>
  <c r="I186" i="9"/>
  <c r="J186" i="9"/>
  <c r="K186" i="9"/>
  <c r="L186" i="9"/>
  <c r="M186" i="9"/>
  <c r="N186" i="9"/>
  <c r="O186" i="9"/>
  <c r="P186" i="9"/>
  <c r="Q186" i="9"/>
  <c r="R186" i="9"/>
  <c r="H187" i="9"/>
  <c r="I187" i="9"/>
  <c r="J187" i="9"/>
  <c r="K187" i="9"/>
  <c r="L187" i="9"/>
  <c r="M187" i="9"/>
  <c r="N187" i="9"/>
  <c r="O187" i="9"/>
  <c r="P187" i="9"/>
  <c r="Q187" i="9"/>
  <c r="R187" i="9"/>
  <c r="H188" i="9"/>
  <c r="I188" i="9"/>
  <c r="J188" i="9"/>
  <c r="K188" i="9"/>
  <c r="L188" i="9"/>
  <c r="M188" i="9"/>
  <c r="N188" i="9"/>
  <c r="O188" i="9"/>
  <c r="P188" i="9"/>
  <c r="Q188" i="9"/>
  <c r="R188" i="9"/>
  <c r="H189" i="9"/>
  <c r="I189" i="9"/>
  <c r="J189" i="9"/>
  <c r="K189" i="9"/>
  <c r="L189" i="9"/>
  <c r="M189" i="9"/>
  <c r="N189" i="9"/>
  <c r="O189" i="9"/>
  <c r="P189" i="9"/>
  <c r="Q189" i="9"/>
  <c r="R189" i="9"/>
  <c r="H190" i="9"/>
  <c r="I190" i="9"/>
  <c r="J190" i="9"/>
  <c r="K190" i="9"/>
  <c r="L190" i="9"/>
  <c r="M190" i="9"/>
  <c r="N190" i="9"/>
  <c r="O190" i="9"/>
  <c r="P190" i="9"/>
  <c r="Q190" i="9"/>
  <c r="R190" i="9"/>
  <c r="H191" i="9"/>
  <c r="I191" i="9"/>
  <c r="J191" i="9"/>
  <c r="K191" i="9"/>
  <c r="L191" i="9"/>
  <c r="M191" i="9"/>
  <c r="N191" i="9"/>
  <c r="O191" i="9"/>
  <c r="P191" i="9"/>
  <c r="Q191" i="9"/>
  <c r="R191" i="9"/>
  <c r="H192" i="9"/>
  <c r="I192" i="9"/>
  <c r="J192" i="9"/>
  <c r="K192" i="9"/>
  <c r="L192" i="9"/>
  <c r="M192" i="9"/>
  <c r="N192" i="9"/>
  <c r="O192" i="9"/>
  <c r="P192" i="9"/>
  <c r="Q192" i="9"/>
  <c r="R192" i="9"/>
  <c r="H193" i="9"/>
  <c r="I193" i="9"/>
  <c r="J193" i="9"/>
  <c r="K193" i="9"/>
  <c r="L193" i="9"/>
  <c r="M193" i="9"/>
  <c r="N193" i="9"/>
  <c r="O193" i="9"/>
  <c r="P193" i="9"/>
  <c r="Q193" i="9"/>
  <c r="R193" i="9"/>
  <c r="H194" i="9"/>
  <c r="I194" i="9"/>
  <c r="J194" i="9"/>
  <c r="K194" i="9"/>
  <c r="L194" i="9"/>
  <c r="M194" i="9"/>
  <c r="N194" i="9"/>
  <c r="O194" i="9"/>
  <c r="P194" i="9"/>
  <c r="Q194" i="9"/>
  <c r="R194" i="9"/>
  <c r="H195" i="9"/>
  <c r="I195" i="9"/>
  <c r="J195" i="9"/>
  <c r="K195" i="9"/>
  <c r="L195" i="9"/>
  <c r="M195" i="9"/>
  <c r="N195" i="9"/>
  <c r="O195" i="9"/>
  <c r="P195" i="9"/>
  <c r="Q195" i="9"/>
  <c r="R195" i="9"/>
  <c r="H196" i="9"/>
  <c r="I196" i="9"/>
  <c r="J196" i="9"/>
  <c r="K196" i="9"/>
  <c r="L196" i="9"/>
  <c r="M196" i="9"/>
  <c r="N196" i="9"/>
  <c r="O196" i="9"/>
  <c r="P196" i="9"/>
  <c r="Q196" i="9"/>
  <c r="R196" i="9"/>
  <c r="H197" i="9"/>
  <c r="I197" i="9"/>
  <c r="J197" i="9"/>
  <c r="K197" i="9"/>
  <c r="L197" i="9"/>
  <c r="M197" i="9"/>
  <c r="N197" i="9"/>
  <c r="O197" i="9"/>
  <c r="P197" i="9"/>
  <c r="Q197" i="9"/>
  <c r="R197" i="9"/>
  <c r="H198" i="9"/>
  <c r="I198" i="9"/>
  <c r="J198" i="9"/>
  <c r="K198" i="9"/>
  <c r="L198" i="9"/>
  <c r="M198" i="9"/>
  <c r="N198" i="9"/>
  <c r="O198" i="9"/>
  <c r="P198" i="9"/>
  <c r="Q198" i="9"/>
  <c r="R198" i="9"/>
  <c r="H199" i="9"/>
  <c r="I199" i="9"/>
  <c r="J199" i="9"/>
  <c r="K199" i="9"/>
  <c r="L199" i="9"/>
  <c r="M199" i="9"/>
  <c r="N199" i="9"/>
  <c r="O199" i="9"/>
  <c r="P199" i="9"/>
  <c r="Q199" i="9"/>
  <c r="R199" i="9"/>
  <c r="H200" i="9"/>
  <c r="I200" i="9"/>
  <c r="J200" i="9"/>
  <c r="K200" i="9"/>
  <c r="L200" i="9"/>
  <c r="M200" i="9"/>
  <c r="N200" i="9"/>
  <c r="O200" i="9"/>
  <c r="P200" i="9"/>
  <c r="Q200" i="9"/>
  <c r="R200" i="9"/>
  <c r="H201" i="9"/>
  <c r="I201" i="9"/>
  <c r="J201" i="9"/>
  <c r="K201" i="9"/>
  <c r="L201" i="9"/>
  <c r="M201" i="9"/>
  <c r="N201" i="9"/>
  <c r="O201" i="9"/>
  <c r="P201" i="9"/>
  <c r="Q201" i="9"/>
  <c r="R201" i="9"/>
  <c r="H202" i="9"/>
  <c r="I202" i="9"/>
  <c r="J202" i="9"/>
  <c r="K202" i="9"/>
  <c r="L202" i="9"/>
  <c r="M202" i="9"/>
  <c r="N202" i="9"/>
  <c r="O202" i="9"/>
  <c r="P202" i="9"/>
  <c r="Q202" i="9"/>
  <c r="R202" i="9"/>
  <c r="H203" i="9"/>
  <c r="I203" i="9"/>
  <c r="J203" i="9"/>
  <c r="K203" i="9"/>
  <c r="L203" i="9"/>
  <c r="M203" i="9"/>
  <c r="N203" i="9"/>
  <c r="O203" i="9"/>
  <c r="P203" i="9"/>
  <c r="Q203" i="9"/>
  <c r="R203" i="9"/>
  <c r="H204" i="9"/>
  <c r="I204" i="9"/>
  <c r="J204" i="9"/>
  <c r="K204" i="9"/>
  <c r="L204" i="9"/>
  <c r="M204" i="9"/>
  <c r="N204" i="9"/>
  <c r="O204" i="9"/>
  <c r="P204" i="9"/>
  <c r="Q204" i="9"/>
  <c r="R204" i="9"/>
  <c r="H205" i="9"/>
  <c r="I205" i="9"/>
  <c r="J205" i="9"/>
  <c r="K205" i="9"/>
  <c r="L205" i="9"/>
  <c r="M205" i="9"/>
  <c r="N205" i="9"/>
  <c r="O205" i="9"/>
  <c r="P205" i="9"/>
  <c r="Q205" i="9"/>
  <c r="R205" i="9"/>
  <c r="H206" i="9"/>
  <c r="I206" i="9"/>
  <c r="J206" i="9"/>
  <c r="K206" i="9"/>
  <c r="L206" i="9"/>
  <c r="M206" i="9"/>
  <c r="N206" i="9"/>
  <c r="O206" i="9"/>
  <c r="P206" i="9"/>
  <c r="Q206" i="9"/>
  <c r="R206" i="9"/>
  <c r="H207" i="9"/>
  <c r="I207" i="9"/>
  <c r="J207" i="9"/>
  <c r="K207" i="9"/>
  <c r="L207" i="9"/>
  <c r="M207" i="9"/>
  <c r="N207" i="9"/>
  <c r="O207" i="9"/>
  <c r="P207" i="9"/>
  <c r="Q207" i="9"/>
  <c r="R207" i="9"/>
  <c r="H208" i="9"/>
  <c r="I208" i="9"/>
  <c r="J208" i="9"/>
  <c r="K208" i="9"/>
  <c r="L208" i="9"/>
  <c r="M208" i="9"/>
  <c r="N208" i="9"/>
  <c r="O208" i="9"/>
  <c r="P208" i="9"/>
  <c r="Q208" i="9"/>
  <c r="R208" i="9"/>
  <c r="H209" i="9"/>
  <c r="I209" i="9"/>
  <c r="J209" i="9"/>
  <c r="K209" i="9"/>
  <c r="L209" i="9"/>
  <c r="M209" i="9"/>
  <c r="N209" i="9"/>
  <c r="O209" i="9"/>
  <c r="P209" i="9"/>
  <c r="Q209" i="9"/>
  <c r="R209" i="9"/>
  <c r="H210" i="9"/>
  <c r="I210" i="9"/>
  <c r="J210" i="9"/>
  <c r="K210" i="9"/>
  <c r="L210" i="9"/>
  <c r="M210" i="9"/>
  <c r="N210" i="9"/>
  <c r="O210" i="9"/>
  <c r="P210" i="9"/>
  <c r="Q210" i="9"/>
  <c r="R210" i="9"/>
  <c r="H211" i="9"/>
  <c r="I211" i="9"/>
  <c r="J211" i="9"/>
  <c r="K211" i="9"/>
  <c r="L211" i="9"/>
  <c r="M211" i="9"/>
  <c r="N211" i="9"/>
  <c r="O211" i="9"/>
  <c r="P211" i="9"/>
  <c r="Q211" i="9"/>
  <c r="R211" i="9"/>
  <c r="H212" i="9"/>
  <c r="I212" i="9"/>
  <c r="J212" i="9"/>
  <c r="K212" i="9"/>
  <c r="L212" i="9"/>
  <c r="M212" i="9"/>
  <c r="N212" i="9"/>
  <c r="O212" i="9"/>
  <c r="P212" i="9"/>
  <c r="Q212" i="9"/>
  <c r="R212" i="9"/>
  <c r="H213" i="9"/>
  <c r="I213" i="9"/>
  <c r="J213" i="9"/>
  <c r="K213" i="9"/>
  <c r="L213" i="9"/>
  <c r="M213" i="9"/>
  <c r="N213" i="9"/>
  <c r="O213" i="9"/>
  <c r="P213" i="9"/>
  <c r="Q213" i="9"/>
  <c r="R213" i="9"/>
  <c r="H214" i="9"/>
  <c r="I214" i="9"/>
  <c r="J214" i="9"/>
  <c r="K214" i="9"/>
  <c r="L214" i="9"/>
  <c r="M214" i="9"/>
  <c r="N214" i="9"/>
  <c r="O214" i="9"/>
  <c r="P214" i="9"/>
  <c r="Q214" i="9"/>
  <c r="R214" i="9"/>
  <c r="H215" i="9"/>
  <c r="I215" i="9"/>
  <c r="J215" i="9"/>
  <c r="K215" i="9"/>
  <c r="L215" i="9"/>
  <c r="M215" i="9"/>
  <c r="N215" i="9"/>
  <c r="O215" i="9"/>
  <c r="P215" i="9"/>
  <c r="Q215" i="9"/>
  <c r="R215" i="9"/>
  <c r="H216" i="9"/>
  <c r="I216" i="9"/>
  <c r="J216" i="9"/>
  <c r="K216" i="9"/>
  <c r="L216" i="9"/>
  <c r="M216" i="9"/>
  <c r="N216" i="9"/>
  <c r="O216" i="9"/>
  <c r="P216" i="9"/>
  <c r="Q216" i="9"/>
  <c r="R216" i="9"/>
  <c r="H217" i="9"/>
  <c r="I217" i="9"/>
  <c r="J217" i="9"/>
  <c r="K217" i="9"/>
  <c r="L217" i="9"/>
  <c r="M217" i="9"/>
  <c r="N217" i="9"/>
  <c r="O217" i="9"/>
  <c r="P217" i="9"/>
  <c r="Q217" i="9"/>
  <c r="R217" i="9"/>
  <c r="H218" i="9"/>
  <c r="I218" i="9"/>
  <c r="J218" i="9"/>
  <c r="K218" i="9"/>
  <c r="L218" i="9"/>
  <c r="M218" i="9"/>
  <c r="N218" i="9"/>
  <c r="O218" i="9"/>
  <c r="P218" i="9"/>
  <c r="Q218" i="9"/>
  <c r="R218" i="9"/>
  <c r="H219" i="9"/>
  <c r="I219" i="9"/>
  <c r="J219" i="9"/>
  <c r="K219" i="9"/>
  <c r="L219" i="9"/>
  <c r="M219" i="9"/>
  <c r="N219" i="9"/>
  <c r="O219" i="9"/>
  <c r="P219" i="9"/>
  <c r="Q219" i="9"/>
  <c r="R219" i="9"/>
  <c r="H220" i="9"/>
  <c r="I220" i="9"/>
  <c r="J220" i="9"/>
  <c r="K220" i="9"/>
  <c r="L220" i="9"/>
  <c r="M220" i="9"/>
  <c r="N220" i="9"/>
  <c r="O220" i="9"/>
  <c r="P220" i="9"/>
  <c r="Q220" i="9"/>
  <c r="R220" i="9"/>
  <c r="H221" i="9"/>
  <c r="I221" i="9"/>
  <c r="J221" i="9"/>
  <c r="K221" i="9"/>
  <c r="L221" i="9"/>
  <c r="M221" i="9"/>
  <c r="N221" i="9"/>
  <c r="O221" i="9"/>
  <c r="P221" i="9"/>
  <c r="Q221" i="9"/>
  <c r="R221" i="9"/>
  <c r="H222" i="9"/>
  <c r="I222" i="9"/>
  <c r="J222" i="9"/>
  <c r="K222" i="9"/>
  <c r="L222" i="9"/>
  <c r="M222" i="9"/>
  <c r="N222" i="9"/>
  <c r="O222" i="9"/>
  <c r="P222" i="9"/>
  <c r="Q222" i="9"/>
  <c r="R222" i="9"/>
  <c r="H223" i="9"/>
  <c r="I223" i="9"/>
  <c r="J223" i="9"/>
  <c r="K223" i="9"/>
  <c r="L223" i="9"/>
  <c r="M223" i="9"/>
  <c r="N223" i="9"/>
  <c r="O223" i="9"/>
  <c r="P223" i="9"/>
  <c r="Q223" i="9"/>
  <c r="R223" i="9"/>
  <c r="H224" i="9"/>
  <c r="I224" i="9"/>
  <c r="J224" i="9"/>
  <c r="K224" i="9"/>
  <c r="L224" i="9"/>
  <c r="M224" i="9"/>
  <c r="N224" i="9"/>
  <c r="O224" i="9"/>
  <c r="P224" i="9"/>
  <c r="Q224" i="9"/>
  <c r="R224" i="9"/>
  <c r="H225" i="9"/>
  <c r="I225" i="9"/>
  <c r="J225" i="9"/>
  <c r="K225" i="9"/>
  <c r="L225" i="9"/>
  <c r="M225" i="9"/>
  <c r="N225" i="9"/>
  <c r="O225" i="9"/>
  <c r="P225" i="9"/>
  <c r="Q225" i="9"/>
  <c r="R225" i="9"/>
  <c r="H226" i="9"/>
  <c r="I226" i="9"/>
  <c r="J226" i="9"/>
  <c r="K226" i="9"/>
  <c r="L226" i="9"/>
  <c r="M226" i="9"/>
  <c r="N226" i="9"/>
  <c r="O226" i="9"/>
  <c r="P226" i="9"/>
  <c r="Q226" i="9"/>
  <c r="R226" i="9"/>
  <c r="H227" i="9"/>
  <c r="I227" i="9"/>
  <c r="J227" i="9"/>
  <c r="K227" i="9"/>
  <c r="L227" i="9"/>
  <c r="M227" i="9"/>
  <c r="N227" i="9"/>
  <c r="O227" i="9"/>
  <c r="P227" i="9"/>
  <c r="Q227" i="9"/>
  <c r="R227" i="9"/>
  <c r="H228" i="9"/>
  <c r="I228" i="9"/>
  <c r="J228" i="9"/>
  <c r="K228" i="9"/>
  <c r="L228" i="9"/>
  <c r="M228" i="9"/>
  <c r="N228" i="9"/>
  <c r="O228" i="9"/>
  <c r="P228" i="9"/>
  <c r="Q228" i="9"/>
  <c r="R228" i="9"/>
  <c r="H229" i="9"/>
  <c r="I229" i="9"/>
  <c r="J229" i="9"/>
  <c r="K229" i="9"/>
  <c r="L229" i="9"/>
  <c r="M229" i="9"/>
  <c r="N229" i="9"/>
  <c r="O229" i="9"/>
  <c r="P229" i="9"/>
  <c r="Q229" i="9"/>
  <c r="R229" i="9"/>
  <c r="H230" i="9"/>
  <c r="I230" i="9"/>
  <c r="J230" i="9"/>
  <c r="K230" i="9"/>
  <c r="L230" i="9"/>
  <c r="M230" i="9"/>
  <c r="N230" i="9"/>
  <c r="O230" i="9"/>
  <c r="P230" i="9"/>
  <c r="Q230" i="9"/>
  <c r="R230" i="9"/>
  <c r="H231" i="9"/>
  <c r="I231" i="9"/>
  <c r="J231" i="9"/>
  <c r="K231" i="9"/>
  <c r="L231" i="9"/>
  <c r="M231" i="9"/>
  <c r="N231" i="9"/>
  <c r="O231" i="9"/>
  <c r="P231" i="9"/>
  <c r="Q231" i="9"/>
  <c r="R231" i="9"/>
  <c r="H232" i="9"/>
  <c r="I232" i="9"/>
  <c r="J232" i="9"/>
  <c r="K232" i="9"/>
  <c r="L232" i="9"/>
  <c r="M232" i="9"/>
  <c r="N232" i="9"/>
  <c r="O232" i="9"/>
  <c r="P232" i="9"/>
  <c r="Q232" i="9"/>
  <c r="R232" i="9"/>
  <c r="H233" i="9"/>
  <c r="I233" i="9"/>
  <c r="J233" i="9"/>
  <c r="K233" i="9"/>
  <c r="L233" i="9"/>
  <c r="M233" i="9"/>
  <c r="N233" i="9"/>
  <c r="O233" i="9"/>
  <c r="P233" i="9"/>
  <c r="Q233" i="9"/>
  <c r="R233" i="9"/>
  <c r="H234" i="9"/>
  <c r="I234" i="9"/>
  <c r="J234" i="9"/>
  <c r="K234" i="9"/>
  <c r="L234" i="9"/>
  <c r="M234" i="9"/>
  <c r="N234" i="9"/>
  <c r="O234" i="9"/>
  <c r="P234" i="9"/>
  <c r="Q234" i="9"/>
  <c r="R234" i="9"/>
  <c r="H235" i="9"/>
  <c r="I235" i="9"/>
  <c r="J235" i="9"/>
  <c r="K235" i="9"/>
  <c r="L235" i="9"/>
  <c r="M235" i="9"/>
  <c r="N235" i="9"/>
  <c r="O235" i="9"/>
  <c r="P235" i="9"/>
  <c r="Q235" i="9"/>
  <c r="R235" i="9"/>
  <c r="H236" i="9"/>
  <c r="I236" i="9"/>
  <c r="J236" i="9"/>
  <c r="K236" i="9"/>
  <c r="L236" i="9"/>
  <c r="M236" i="9"/>
  <c r="N236" i="9"/>
  <c r="O236" i="9"/>
  <c r="P236" i="9"/>
  <c r="Q236" i="9"/>
  <c r="R236" i="9"/>
  <c r="H237" i="9"/>
  <c r="I237" i="9"/>
  <c r="J237" i="9"/>
  <c r="K237" i="9"/>
  <c r="L237" i="9"/>
  <c r="M237" i="9"/>
  <c r="N237" i="9"/>
  <c r="O237" i="9"/>
  <c r="P237" i="9"/>
  <c r="Q237" i="9"/>
  <c r="R237" i="9"/>
  <c r="H238" i="9"/>
  <c r="I238" i="9"/>
  <c r="J238" i="9"/>
  <c r="K238" i="9"/>
  <c r="L238" i="9"/>
  <c r="M238" i="9"/>
  <c r="N238" i="9"/>
  <c r="O238" i="9"/>
  <c r="P238" i="9"/>
  <c r="Q238" i="9"/>
  <c r="R238" i="9"/>
  <c r="H239" i="9"/>
  <c r="I239" i="9"/>
  <c r="J239" i="9"/>
  <c r="K239" i="9"/>
  <c r="L239" i="9"/>
  <c r="M239" i="9"/>
  <c r="N239" i="9"/>
  <c r="O239" i="9"/>
  <c r="P239" i="9"/>
  <c r="Q239" i="9"/>
  <c r="R239" i="9"/>
  <c r="H240" i="9"/>
  <c r="I240" i="9"/>
  <c r="J240" i="9"/>
  <c r="K240" i="9"/>
  <c r="L240" i="9"/>
  <c r="M240" i="9"/>
  <c r="N240" i="9"/>
  <c r="O240" i="9"/>
  <c r="P240" i="9"/>
  <c r="Q240" i="9"/>
  <c r="R240" i="9"/>
  <c r="H241" i="9"/>
  <c r="I241" i="9"/>
  <c r="J241" i="9"/>
  <c r="K241" i="9"/>
  <c r="L241" i="9"/>
  <c r="M241" i="9"/>
  <c r="N241" i="9"/>
  <c r="O241" i="9"/>
  <c r="P241" i="9"/>
  <c r="Q241" i="9"/>
  <c r="R241" i="9"/>
  <c r="H242" i="9"/>
  <c r="I242" i="9"/>
  <c r="J242" i="9"/>
  <c r="K242" i="9"/>
  <c r="L242" i="9"/>
  <c r="M242" i="9"/>
  <c r="N242" i="9"/>
  <c r="O242" i="9"/>
  <c r="P242" i="9"/>
  <c r="Q242" i="9"/>
  <c r="R242" i="9"/>
  <c r="H243" i="9"/>
  <c r="I243" i="9"/>
  <c r="J243" i="9"/>
  <c r="K243" i="9"/>
  <c r="L243" i="9"/>
  <c r="M243" i="9"/>
  <c r="N243" i="9"/>
  <c r="O243" i="9"/>
  <c r="P243" i="9"/>
  <c r="Q243" i="9"/>
  <c r="R243" i="9"/>
  <c r="H244" i="9"/>
  <c r="I244" i="9"/>
  <c r="J244" i="9"/>
  <c r="K244" i="9"/>
  <c r="L244" i="9"/>
  <c r="M244" i="9"/>
  <c r="N244" i="9"/>
  <c r="O244" i="9"/>
  <c r="P244" i="9"/>
  <c r="Q244" i="9"/>
  <c r="R244" i="9"/>
  <c r="H245" i="9"/>
  <c r="I245" i="9"/>
  <c r="J245" i="9"/>
  <c r="K245" i="9"/>
  <c r="L245" i="9"/>
  <c r="M245" i="9"/>
  <c r="N245" i="9"/>
  <c r="O245" i="9"/>
  <c r="P245" i="9"/>
  <c r="Q245" i="9"/>
  <c r="R245" i="9"/>
  <c r="H246" i="9"/>
  <c r="I246" i="9"/>
  <c r="J246" i="9"/>
  <c r="K246" i="9"/>
  <c r="L246" i="9"/>
  <c r="M246" i="9"/>
  <c r="N246" i="9"/>
  <c r="O246" i="9"/>
  <c r="P246" i="9"/>
  <c r="Q246" i="9"/>
  <c r="R246" i="9"/>
  <c r="H247" i="9"/>
  <c r="I247" i="9"/>
  <c r="J247" i="9"/>
  <c r="K247" i="9"/>
  <c r="L247" i="9"/>
  <c r="M247" i="9"/>
  <c r="N247" i="9"/>
  <c r="O247" i="9"/>
  <c r="P247" i="9"/>
  <c r="Q247" i="9"/>
  <c r="R247" i="9"/>
  <c r="H248" i="9"/>
  <c r="I248" i="9"/>
  <c r="J248" i="9"/>
  <c r="K248" i="9"/>
  <c r="L248" i="9"/>
  <c r="M248" i="9"/>
  <c r="N248" i="9"/>
  <c r="O248" i="9"/>
  <c r="P248" i="9"/>
  <c r="Q248" i="9"/>
  <c r="R248" i="9"/>
  <c r="H249" i="9"/>
  <c r="I249" i="9"/>
  <c r="J249" i="9"/>
  <c r="K249" i="9"/>
  <c r="L249" i="9"/>
  <c r="M249" i="9"/>
  <c r="N249" i="9"/>
  <c r="O249" i="9"/>
  <c r="P249" i="9"/>
  <c r="Q249" i="9"/>
  <c r="R249" i="9"/>
  <c r="H250" i="9"/>
  <c r="I250" i="9"/>
  <c r="J250" i="9"/>
  <c r="K250" i="9"/>
  <c r="L250" i="9"/>
  <c r="M250" i="9"/>
  <c r="N250" i="9"/>
  <c r="O250" i="9"/>
  <c r="P250" i="9"/>
  <c r="Q250" i="9"/>
  <c r="R250" i="9"/>
  <c r="H251" i="9"/>
  <c r="I251" i="9"/>
  <c r="J251" i="9"/>
  <c r="K251" i="9"/>
  <c r="L251" i="9"/>
  <c r="M251" i="9"/>
  <c r="N251" i="9"/>
  <c r="O251" i="9"/>
  <c r="P251" i="9"/>
  <c r="Q251" i="9"/>
  <c r="R251" i="9"/>
  <c r="H252" i="9"/>
  <c r="I252" i="9"/>
  <c r="J252" i="9"/>
  <c r="K252" i="9"/>
  <c r="L252" i="9"/>
  <c r="M252" i="9"/>
  <c r="N252" i="9"/>
  <c r="O252" i="9"/>
  <c r="P252" i="9"/>
  <c r="Q252" i="9"/>
  <c r="R252" i="9"/>
  <c r="H253" i="9"/>
  <c r="I253" i="9"/>
  <c r="J253" i="9"/>
  <c r="K253" i="9"/>
  <c r="L253" i="9"/>
  <c r="M253" i="9"/>
  <c r="N253" i="9"/>
  <c r="O253" i="9"/>
  <c r="P253" i="9"/>
  <c r="Q253" i="9"/>
  <c r="R253" i="9"/>
  <c r="H254" i="9"/>
  <c r="I254" i="9"/>
  <c r="J254" i="9"/>
  <c r="K254" i="9"/>
  <c r="L254" i="9"/>
  <c r="M254" i="9"/>
  <c r="N254" i="9"/>
  <c r="O254" i="9"/>
  <c r="P254" i="9"/>
  <c r="Q254" i="9"/>
  <c r="R254" i="9"/>
  <c r="H255" i="9"/>
  <c r="I255" i="9"/>
  <c r="J255" i="9"/>
  <c r="K255" i="9"/>
  <c r="L255" i="9"/>
  <c r="M255" i="9"/>
  <c r="N255" i="9"/>
  <c r="O255" i="9"/>
  <c r="P255" i="9"/>
  <c r="Q255" i="9"/>
  <c r="R255" i="9"/>
  <c r="H256" i="9"/>
  <c r="I256" i="9"/>
  <c r="J256" i="9"/>
  <c r="K256" i="9"/>
  <c r="L256" i="9"/>
  <c r="M256" i="9"/>
  <c r="N256" i="9"/>
  <c r="O256" i="9"/>
  <c r="P256" i="9"/>
  <c r="Q256" i="9"/>
  <c r="R256" i="9"/>
  <c r="H257" i="9"/>
  <c r="I257" i="9"/>
  <c r="J257" i="9"/>
  <c r="K257" i="9"/>
  <c r="L257" i="9"/>
  <c r="M257" i="9"/>
  <c r="N257" i="9"/>
  <c r="O257" i="9"/>
  <c r="P257" i="9"/>
  <c r="Q257" i="9"/>
  <c r="R257" i="9"/>
  <c r="H258" i="9"/>
  <c r="I258" i="9"/>
  <c r="J258" i="9"/>
  <c r="K258" i="9"/>
  <c r="L258" i="9"/>
  <c r="M258" i="9"/>
  <c r="N258" i="9"/>
  <c r="O258" i="9"/>
  <c r="P258" i="9"/>
  <c r="Q258" i="9"/>
  <c r="R258" i="9"/>
  <c r="H259" i="9"/>
  <c r="I259" i="9"/>
  <c r="J259" i="9"/>
  <c r="K259" i="9"/>
  <c r="L259" i="9"/>
  <c r="M259" i="9"/>
  <c r="N259" i="9"/>
  <c r="O259" i="9"/>
  <c r="P259" i="9"/>
  <c r="Q259" i="9"/>
  <c r="R259" i="9"/>
  <c r="H260" i="9"/>
  <c r="I260" i="9"/>
  <c r="J260" i="9"/>
  <c r="K260" i="9"/>
  <c r="L260" i="9"/>
  <c r="M260" i="9"/>
  <c r="N260" i="9"/>
  <c r="O260" i="9"/>
  <c r="P260" i="9"/>
  <c r="Q260" i="9"/>
  <c r="R260" i="9"/>
  <c r="H261" i="9"/>
  <c r="I261" i="9"/>
  <c r="J261" i="9"/>
  <c r="K261" i="9"/>
  <c r="L261" i="9"/>
  <c r="M261" i="9"/>
  <c r="N261" i="9"/>
  <c r="O261" i="9"/>
  <c r="P261" i="9"/>
  <c r="Q261" i="9"/>
  <c r="R261" i="9"/>
  <c r="H262" i="9"/>
  <c r="I262" i="9"/>
  <c r="J262" i="9"/>
  <c r="K262" i="9"/>
  <c r="L262" i="9"/>
  <c r="M262" i="9"/>
  <c r="N262" i="9"/>
  <c r="O262" i="9"/>
  <c r="P262" i="9"/>
  <c r="Q262" i="9"/>
  <c r="R262" i="9"/>
  <c r="H263" i="9"/>
  <c r="I263" i="9"/>
  <c r="J263" i="9"/>
  <c r="K263" i="9"/>
  <c r="L263" i="9"/>
  <c r="M263" i="9"/>
  <c r="N263" i="9"/>
  <c r="O263" i="9"/>
  <c r="P263" i="9"/>
  <c r="Q263" i="9"/>
  <c r="R263" i="9"/>
  <c r="H264" i="9"/>
  <c r="I264" i="9"/>
  <c r="J264" i="9"/>
  <c r="K264" i="9"/>
  <c r="L264" i="9"/>
  <c r="M264" i="9"/>
  <c r="N264" i="9"/>
  <c r="O264" i="9"/>
  <c r="P264" i="9"/>
  <c r="Q264" i="9"/>
  <c r="R264" i="9"/>
  <c r="H265" i="9"/>
  <c r="I265" i="9"/>
  <c r="J265" i="9"/>
  <c r="K265" i="9"/>
  <c r="L265" i="9"/>
  <c r="M265" i="9"/>
  <c r="N265" i="9"/>
  <c r="O265" i="9"/>
  <c r="P265" i="9"/>
  <c r="Q265" i="9"/>
  <c r="R265" i="9"/>
  <c r="H266" i="9"/>
  <c r="I266" i="9"/>
  <c r="J266" i="9"/>
  <c r="K266" i="9"/>
  <c r="L266" i="9"/>
  <c r="M266" i="9"/>
  <c r="N266" i="9"/>
  <c r="O266" i="9"/>
  <c r="P266" i="9"/>
  <c r="Q266" i="9"/>
  <c r="R266" i="9"/>
  <c r="H267" i="9"/>
  <c r="I267" i="9"/>
  <c r="J267" i="9"/>
  <c r="K267" i="9"/>
  <c r="L267" i="9"/>
  <c r="M267" i="9"/>
  <c r="N267" i="9"/>
  <c r="O267" i="9"/>
  <c r="P267" i="9"/>
  <c r="Q267" i="9"/>
  <c r="R267" i="9"/>
  <c r="H268" i="9"/>
  <c r="I268" i="9"/>
  <c r="J268" i="9"/>
  <c r="K268" i="9"/>
  <c r="L268" i="9"/>
  <c r="M268" i="9"/>
  <c r="N268" i="9"/>
  <c r="O268" i="9"/>
  <c r="P268" i="9"/>
  <c r="Q268" i="9"/>
  <c r="R268" i="9"/>
  <c r="H269" i="9"/>
  <c r="I269" i="9"/>
  <c r="J269" i="9"/>
  <c r="K269" i="9"/>
  <c r="L269" i="9"/>
  <c r="M269" i="9"/>
  <c r="N269" i="9"/>
  <c r="O269" i="9"/>
  <c r="P269" i="9"/>
  <c r="Q269" i="9"/>
  <c r="R269" i="9"/>
  <c r="H270" i="9"/>
  <c r="I270" i="9"/>
  <c r="J270" i="9"/>
  <c r="K270" i="9"/>
  <c r="L270" i="9"/>
  <c r="M270" i="9"/>
  <c r="N270" i="9"/>
  <c r="O270" i="9"/>
  <c r="P270" i="9"/>
  <c r="Q270" i="9"/>
  <c r="R270" i="9"/>
  <c r="H271" i="9"/>
  <c r="I271" i="9"/>
  <c r="J271" i="9"/>
  <c r="K271" i="9"/>
  <c r="L271" i="9"/>
  <c r="M271" i="9"/>
  <c r="N271" i="9"/>
  <c r="O271" i="9"/>
  <c r="P271" i="9"/>
  <c r="Q271" i="9"/>
  <c r="R271" i="9"/>
  <c r="H272" i="9"/>
  <c r="I272" i="9"/>
  <c r="J272" i="9"/>
  <c r="K272" i="9"/>
  <c r="L272" i="9"/>
  <c r="M272" i="9"/>
  <c r="N272" i="9"/>
  <c r="O272" i="9"/>
  <c r="P272" i="9"/>
  <c r="Q272" i="9"/>
  <c r="R272" i="9"/>
  <c r="H273" i="9"/>
  <c r="I273" i="9"/>
  <c r="J273" i="9"/>
  <c r="K273" i="9"/>
  <c r="L273" i="9"/>
  <c r="M273" i="9"/>
  <c r="N273" i="9"/>
  <c r="O273" i="9"/>
  <c r="P273" i="9"/>
  <c r="Q273" i="9"/>
  <c r="R273" i="9"/>
  <c r="H274" i="9"/>
  <c r="I274" i="9"/>
  <c r="J274" i="9"/>
  <c r="K274" i="9"/>
  <c r="L274" i="9"/>
  <c r="M274" i="9"/>
  <c r="N274" i="9"/>
  <c r="O274" i="9"/>
  <c r="P274" i="9"/>
  <c r="Q274" i="9"/>
  <c r="R274" i="9"/>
  <c r="H275" i="9"/>
  <c r="I275" i="9"/>
  <c r="J275" i="9"/>
  <c r="K275" i="9"/>
  <c r="L275" i="9"/>
  <c r="M275" i="9"/>
  <c r="N275" i="9"/>
  <c r="O275" i="9"/>
  <c r="P275" i="9"/>
  <c r="Q275" i="9"/>
  <c r="R275" i="9"/>
  <c r="H276" i="9"/>
  <c r="I276" i="9"/>
  <c r="J276" i="9"/>
  <c r="K276" i="9"/>
  <c r="L276" i="9"/>
  <c r="M276" i="9"/>
  <c r="N276" i="9"/>
  <c r="O276" i="9"/>
  <c r="P276" i="9"/>
  <c r="Q276" i="9"/>
  <c r="R276" i="9"/>
  <c r="H277" i="9"/>
  <c r="I277" i="9"/>
  <c r="J277" i="9"/>
  <c r="K277" i="9"/>
  <c r="L277" i="9"/>
  <c r="M277" i="9"/>
  <c r="N277" i="9"/>
  <c r="O277" i="9"/>
  <c r="P277" i="9"/>
  <c r="Q277" i="9"/>
  <c r="R277" i="9"/>
  <c r="H278" i="9"/>
  <c r="I278" i="9"/>
  <c r="J278" i="9"/>
  <c r="K278" i="9"/>
  <c r="L278" i="9"/>
  <c r="M278" i="9"/>
  <c r="N278" i="9"/>
  <c r="O278" i="9"/>
  <c r="P278" i="9"/>
  <c r="Q278" i="9"/>
  <c r="R278" i="9"/>
  <c r="H279" i="9"/>
  <c r="I279" i="9"/>
  <c r="J279" i="9"/>
  <c r="K279" i="9"/>
  <c r="L279" i="9"/>
  <c r="M279" i="9"/>
  <c r="N279" i="9"/>
  <c r="O279" i="9"/>
  <c r="P279" i="9"/>
  <c r="Q279" i="9"/>
  <c r="R279" i="9"/>
  <c r="H280" i="9"/>
  <c r="I280" i="9"/>
  <c r="J280" i="9"/>
  <c r="K280" i="9"/>
  <c r="L280" i="9"/>
  <c r="M280" i="9"/>
  <c r="N280" i="9"/>
  <c r="O280" i="9"/>
  <c r="P280" i="9"/>
  <c r="Q280" i="9"/>
  <c r="R280" i="9"/>
  <c r="H281" i="9"/>
  <c r="I281" i="9"/>
  <c r="J281" i="9"/>
  <c r="K281" i="9"/>
  <c r="L281" i="9"/>
  <c r="M281" i="9"/>
  <c r="N281" i="9"/>
  <c r="O281" i="9"/>
  <c r="P281" i="9"/>
  <c r="Q281" i="9"/>
  <c r="R281" i="9"/>
  <c r="H282" i="9"/>
  <c r="I282" i="9"/>
  <c r="J282" i="9"/>
  <c r="K282" i="9"/>
  <c r="L282" i="9"/>
  <c r="M282" i="9"/>
  <c r="N282" i="9"/>
  <c r="O282" i="9"/>
  <c r="P282" i="9"/>
  <c r="Q282" i="9"/>
  <c r="R282" i="9"/>
  <c r="H283" i="9"/>
  <c r="I283" i="9"/>
  <c r="J283" i="9"/>
  <c r="K283" i="9"/>
  <c r="L283" i="9"/>
  <c r="M283" i="9"/>
  <c r="N283" i="9"/>
  <c r="O283" i="9"/>
  <c r="P283" i="9"/>
  <c r="Q283" i="9"/>
  <c r="R283" i="9"/>
  <c r="H284" i="9"/>
  <c r="I284" i="9"/>
  <c r="J284" i="9"/>
  <c r="K284" i="9"/>
  <c r="L284" i="9"/>
  <c r="M284" i="9"/>
  <c r="N284" i="9"/>
  <c r="O284" i="9"/>
  <c r="P284" i="9"/>
  <c r="Q284" i="9"/>
  <c r="R284" i="9"/>
  <c r="H285" i="9"/>
  <c r="I285" i="9"/>
  <c r="J285" i="9"/>
  <c r="K285" i="9"/>
  <c r="L285" i="9"/>
  <c r="M285" i="9"/>
  <c r="N285" i="9"/>
  <c r="O285" i="9"/>
  <c r="P285" i="9"/>
  <c r="Q285" i="9"/>
  <c r="R285" i="9"/>
  <c r="H286" i="9"/>
  <c r="I286" i="9"/>
  <c r="J286" i="9"/>
  <c r="K286" i="9"/>
  <c r="L286" i="9"/>
  <c r="M286" i="9"/>
  <c r="N286" i="9"/>
  <c r="O286" i="9"/>
  <c r="P286" i="9"/>
  <c r="Q286" i="9"/>
  <c r="R286" i="9"/>
  <c r="H287" i="9"/>
  <c r="I287" i="9"/>
  <c r="J287" i="9"/>
  <c r="K287" i="9"/>
  <c r="L287" i="9"/>
  <c r="M287" i="9"/>
  <c r="N287" i="9"/>
  <c r="O287" i="9"/>
  <c r="P287" i="9"/>
  <c r="Q287" i="9"/>
  <c r="R287" i="9"/>
  <c r="H288" i="9"/>
  <c r="I288" i="9"/>
  <c r="J288" i="9"/>
  <c r="K288" i="9"/>
  <c r="L288" i="9"/>
  <c r="M288" i="9"/>
  <c r="N288" i="9"/>
  <c r="O288" i="9"/>
  <c r="P288" i="9"/>
  <c r="Q288" i="9"/>
  <c r="R288" i="9"/>
  <c r="H289" i="9"/>
  <c r="I289" i="9"/>
  <c r="J289" i="9"/>
  <c r="K289" i="9"/>
  <c r="L289" i="9"/>
  <c r="M289" i="9"/>
  <c r="N289" i="9"/>
  <c r="O289" i="9"/>
  <c r="P289" i="9"/>
  <c r="Q289" i="9"/>
  <c r="R289" i="9"/>
  <c r="H290" i="9"/>
  <c r="I290" i="9"/>
  <c r="J290" i="9"/>
  <c r="K290" i="9"/>
  <c r="L290" i="9"/>
  <c r="M290" i="9"/>
  <c r="N290" i="9"/>
  <c r="O290" i="9"/>
  <c r="P290" i="9"/>
  <c r="Q290" i="9"/>
  <c r="R290" i="9"/>
  <c r="H291" i="9"/>
  <c r="I291" i="9"/>
  <c r="J291" i="9"/>
  <c r="K291" i="9"/>
  <c r="L291" i="9"/>
  <c r="M291" i="9"/>
  <c r="N291" i="9"/>
  <c r="O291" i="9"/>
  <c r="P291" i="9"/>
  <c r="Q291" i="9"/>
  <c r="R291" i="9"/>
  <c r="H292" i="9"/>
  <c r="I292" i="9"/>
  <c r="J292" i="9"/>
  <c r="K292" i="9"/>
  <c r="L292" i="9"/>
  <c r="M292" i="9"/>
  <c r="N292" i="9"/>
  <c r="O292" i="9"/>
  <c r="P292" i="9"/>
  <c r="Q292" i="9"/>
  <c r="R292" i="9"/>
  <c r="H293" i="9"/>
  <c r="I293" i="9"/>
  <c r="J293" i="9"/>
  <c r="K293" i="9"/>
  <c r="L293" i="9"/>
  <c r="M293" i="9"/>
  <c r="N293" i="9"/>
  <c r="O293" i="9"/>
  <c r="P293" i="9"/>
  <c r="Q293" i="9"/>
  <c r="R293" i="9"/>
  <c r="H294" i="9"/>
  <c r="I294" i="9"/>
  <c r="J294" i="9"/>
  <c r="K294" i="9"/>
  <c r="L294" i="9"/>
  <c r="M294" i="9"/>
  <c r="N294" i="9"/>
  <c r="O294" i="9"/>
  <c r="P294" i="9"/>
  <c r="Q294" i="9"/>
  <c r="R294" i="9"/>
  <c r="H295" i="9"/>
  <c r="I295" i="9"/>
  <c r="J295" i="9"/>
  <c r="K295" i="9"/>
  <c r="L295" i="9"/>
  <c r="M295" i="9"/>
  <c r="N295" i="9"/>
  <c r="O295" i="9"/>
  <c r="P295" i="9"/>
  <c r="Q295" i="9"/>
  <c r="R295" i="9"/>
  <c r="H296" i="9"/>
  <c r="I296" i="9"/>
  <c r="J296" i="9"/>
  <c r="K296" i="9"/>
  <c r="L296" i="9"/>
  <c r="M296" i="9"/>
  <c r="N296" i="9"/>
  <c r="O296" i="9"/>
  <c r="P296" i="9"/>
  <c r="Q296" i="9"/>
  <c r="R296" i="9"/>
  <c r="H297" i="9"/>
  <c r="I297" i="9"/>
  <c r="J297" i="9"/>
  <c r="K297" i="9"/>
  <c r="L297" i="9"/>
  <c r="M297" i="9"/>
  <c r="N297" i="9"/>
  <c r="O297" i="9"/>
  <c r="P297" i="9"/>
  <c r="Q297" i="9"/>
  <c r="R297" i="9"/>
  <c r="H298" i="9"/>
  <c r="I298" i="9"/>
  <c r="J298" i="9"/>
  <c r="K298" i="9"/>
  <c r="L298" i="9"/>
  <c r="M298" i="9"/>
  <c r="N298" i="9"/>
  <c r="O298" i="9"/>
  <c r="P298" i="9"/>
  <c r="Q298" i="9"/>
  <c r="R298" i="9"/>
  <c r="H299" i="9"/>
  <c r="I299" i="9"/>
  <c r="J299" i="9"/>
  <c r="K299" i="9"/>
  <c r="L299" i="9"/>
  <c r="M299" i="9"/>
  <c r="N299" i="9"/>
  <c r="O299" i="9"/>
  <c r="P299" i="9"/>
  <c r="Q299" i="9"/>
  <c r="R299" i="9"/>
  <c r="H300" i="9"/>
  <c r="I300" i="9"/>
  <c r="J300" i="9"/>
  <c r="K300" i="9"/>
  <c r="L300" i="9"/>
  <c r="M300" i="9"/>
  <c r="N300" i="9"/>
  <c r="O300" i="9"/>
  <c r="P300" i="9"/>
  <c r="Q300" i="9"/>
  <c r="R300" i="9"/>
  <c r="H301" i="9"/>
  <c r="I301" i="9"/>
  <c r="J301" i="9"/>
  <c r="K301" i="9"/>
  <c r="L301" i="9"/>
  <c r="M301" i="9"/>
  <c r="N301" i="9"/>
  <c r="O301" i="9"/>
  <c r="P301" i="9"/>
  <c r="Q301" i="9"/>
  <c r="R301" i="9"/>
  <c r="H302" i="9"/>
  <c r="I302" i="9"/>
  <c r="J302" i="9"/>
  <c r="K302" i="9"/>
  <c r="L302" i="9"/>
  <c r="M302" i="9"/>
  <c r="N302" i="9"/>
  <c r="O302" i="9"/>
  <c r="P302" i="9"/>
  <c r="Q302" i="9"/>
  <c r="R302" i="9"/>
  <c r="H303" i="9"/>
  <c r="I303" i="9"/>
  <c r="J303" i="9"/>
  <c r="K303" i="9"/>
  <c r="L303" i="9"/>
  <c r="M303" i="9"/>
  <c r="N303" i="9"/>
  <c r="O303" i="9"/>
  <c r="P303" i="9"/>
  <c r="Q303" i="9"/>
  <c r="R303" i="9"/>
  <c r="H304" i="9"/>
  <c r="I304" i="9"/>
  <c r="J304" i="9"/>
  <c r="K304" i="9"/>
  <c r="L304" i="9"/>
  <c r="M304" i="9"/>
  <c r="N304" i="9"/>
  <c r="O304" i="9"/>
  <c r="P304" i="9"/>
  <c r="Q304" i="9"/>
  <c r="R304" i="9"/>
  <c r="H305" i="9"/>
  <c r="I305" i="9"/>
  <c r="J305" i="9"/>
  <c r="K305" i="9"/>
  <c r="L305" i="9"/>
  <c r="M305" i="9"/>
  <c r="N305" i="9"/>
  <c r="O305" i="9"/>
  <c r="P305" i="9"/>
  <c r="Q305" i="9"/>
  <c r="R305" i="9"/>
  <c r="H306" i="9"/>
  <c r="I306" i="9"/>
  <c r="J306" i="9"/>
  <c r="K306" i="9"/>
  <c r="L306" i="9"/>
  <c r="M306" i="9"/>
  <c r="N306" i="9"/>
  <c r="O306" i="9"/>
  <c r="P306" i="9"/>
  <c r="Q306" i="9"/>
  <c r="R306" i="9"/>
  <c r="H307" i="9"/>
  <c r="I307" i="9"/>
  <c r="J307" i="9"/>
  <c r="K307" i="9"/>
  <c r="L307" i="9"/>
  <c r="M307" i="9"/>
  <c r="N307" i="9"/>
  <c r="O307" i="9"/>
  <c r="P307" i="9"/>
  <c r="Q307" i="9"/>
  <c r="R307" i="9"/>
  <c r="H308" i="9"/>
  <c r="I308" i="9"/>
  <c r="J308" i="9"/>
  <c r="K308" i="9"/>
  <c r="L308" i="9"/>
  <c r="M308" i="9"/>
  <c r="N308" i="9"/>
  <c r="O308" i="9"/>
  <c r="P308" i="9"/>
  <c r="Q308" i="9"/>
  <c r="R308" i="9"/>
  <c r="H309" i="9"/>
  <c r="I309" i="9"/>
  <c r="J309" i="9"/>
  <c r="K309" i="9"/>
  <c r="L309" i="9"/>
  <c r="M309" i="9"/>
  <c r="N309" i="9"/>
  <c r="O309" i="9"/>
  <c r="P309" i="9"/>
  <c r="Q309" i="9"/>
  <c r="R309" i="9"/>
  <c r="H310" i="9"/>
  <c r="I310" i="9"/>
  <c r="J310" i="9"/>
  <c r="K310" i="9"/>
  <c r="L310" i="9"/>
  <c r="M310" i="9"/>
  <c r="N310" i="9"/>
  <c r="O310" i="9"/>
  <c r="P310" i="9"/>
  <c r="Q310" i="9"/>
  <c r="R310" i="9"/>
  <c r="H311" i="9"/>
  <c r="I311" i="9"/>
  <c r="J311" i="9"/>
  <c r="K311" i="9"/>
  <c r="L311" i="9"/>
  <c r="M311" i="9"/>
  <c r="N311" i="9"/>
  <c r="O311" i="9"/>
  <c r="P311" i="9"/>
  <c r="Q311" i="9"/>
  <c r="R311" i="9"/>
  <c r="H312" i="9"/>
  <c r="I312" i="9"/>
  <c r="J312" i="9"/>
  <c r="K312" i="9"/>
  <c r="L312" i="9"/>
  <c r="M312" i="9"/>
  <c r="N312" i="9"/>
  <c r="O312" i="9"/>
  <c r="P312" i="9"/>
  <c r="Q312" i="9"/>
  <c r="R312" i="9"/>
  <c r="H313" i="9"/>
  <c r="I313" i="9"/>
  <c r="J313" i="9"/>
  <c r="K313" i="9"/>
  <c r="L313" i="9"/>
  <c r="M313" i="9"/>
  <c r="N313" i="9"/>
  <c r="O313" i="9"/>
  <c r="P313" i="9"/>
  <c r="Q313" i="9"/>
  <c r="R313" i="9"/>
  <c r="H314" i="9"/>
  <c r="I314" i="9"/>
  <c r="J314" i="9"/>
  <c r="K314" i="9"/>
  <c r="L314" i="9"/>
  <c r="M314" i="9"/>
  <c r="N314" i="9"/>
  <c r="O314" i="9"/>
  <c r="P314" i="9"/>
  <c r="Q314" i="9"/>
  <c r="R314" i="9"/>
  <c r="H315" i="9"/>
  <c r="I315" i="9"/>
  <c r="J315" i="9"/>
  <c r="K315" i="9"/>
  <c r="L315" i="9"/>
  <c r="M315" i="9"/>
  <c r="N315" i="9"/>
  <c r="O315" i="9"/>
  <c r="P315" i="9"/>
  <c r="Q315" i="9"/>
  <c r="R315" i="9"/>
  <c r="H316" i="9"/>
  <c r="I316" i="9"/>
  <c r="J316" i="9"/>
  <c r="K316" i="9"/>
  <c r="L316" i="9"/>
  <c r="M316" i="9"/>
  <c r="N316" i="9"/>
  <c r="O316" i="9"/>
  <c r="P316" i="9"/>
  <c r="Q316" i="9"/>
  <c r="R316" i="9"/>
  <c r="H317" i="9"/>
  <c r="I317" i="9"/>
  <c r="J317" i="9"/>
  <c r="K317" i="9"/>
  <c r="L317" i="9"/>
  <c r="M317" i="9"/>
  <c r="N317" i="9"/>
  <c r="O317" i="9"/>
  <c r="P317" i="9"/>
  <c r="Q317" i="9"/>
  <c r="R317" i="9"/>
  <c r="H318" i="9"/>
  <c r="I318" i="9"/>
  <c r="J318" i="9"/>
  <c r="K318" i="9"/>
  <c r="L318" i="9"/>
  <c r="M318" i="9"/>
  <c r="N318" i="9"/>
  <c r="O318" i="9"/>
  <c r="P318" i="9"/>
  <c r="Q318" i="9"/>
  <c r="R318" i="9"/>
  <c r="H319" i="9"/>
  <c r="I319" i="9"/>
  <c r="J319" i="9"/>
  <c r="K319" i="9"/>
  <c r="L319" i="9"/>
  <c r="M319" i="9"/>
  <c r="N319" i="9"/>
  <c r="O319" i="9"/>
  <c r="P319" i="9"/>
  <c r="Q319" i="9"/>
  <c r="R319" i="9"/>
  <c r="H320" i="9"/>
  <c r="I320" i="9"/>
  <c r="J320" i="9"/>
  <c r="K320" i="9"/>
  <c r="L320" i="9"/>
  <c r="M320" i="9"/>
  <c r="N320" i="9"/>
  <c r="O320" i="9"/>
  <c r="P320" i="9"/>
  <c r="Q320" i="9"/>
  <c r="R320" i="9"/>
  <c r="H321" i="9"/>
  <c r="I321" i="9"/>
  <c r="J321" i="9"/>
  <c r="K321" i="9"/>
  <c r="L321" i="9"/>
  <c r="M321" i="9"/>
  <c r="N321" i="9"/>
  <c r="O321" i="9"/>
  <c r="P321" i="9"/>
  <c r="Q321" i="9"/>
  <c r="R321" i="9"/>
  <c r="H322" i="9"/>
  <c r="I322" i="9"/>
  <c r="J322" i="9"/>
  <c r="K322" i="9"/>
  <c r="L322" i="9"/>
  <c r="M322" i="9"/>
  <c r="N322" i="9"/>
  <c r="O322" i="9"/>
  <c r="P322" i="9"/>
  <c r="Q322" i="9"/>
  <c r="R322" i="9"/>
  <c r="H323" i="9"/>
  <c r="I323" i="9"/>
  <c r="J323" i="9"/>
  <c r="K323" i="9"/>
  <c r="L323" i="9"/>
  <c r="M323" i="9"/>
  <c r="N323" i="9"/>
  <c r="O323" i="9"/>
  <c r="P323" i="9"/>
  <c r="Q323" i="9"/>
  <c r="R323" i="9"/>
  <c r="H324" i="9"/>
  <c r="I324" i="9"/>
  <c r="J324" i="9"/>
  <c r="K324" i="9"/>
  <c r="L324" i="9"/>
  <c r="M324" i="9"/>
  <c r="N324" i="9"/>
  <c r="O324" i="9"/>
  <c r="P324" i="9"/>
  <c r="Q324" i="9"/>
  <c r="R324" i="9"/>
  <c r="H325" i="9"/>
  <c r="I325" i="9"/>
  <c r="J325" i="9"/>
  <c r="K325" i="9"/>
  <c r="L325" i="9"/>
  <c r="M325" i="9"/>
  <c r="N325" i="9"/>
  <c r="O325" i="9"/>
  <c r="P325" i="9"/>
  <c r="Q325" i="9"/>
  <c r="R325" i="9"/>
  <c r="H326" i="9"/>
  <c r="I326" i="9"/>
  <c r="J326" i="9"/>
  <c r="K326" i="9"/>
  <c r="L326" i="9"/>
  <c r="M326" i="9"/>
  <c r="N326" i="9"/>
  <c r="O326" i="9"/>
  <c r="P326" i="9"/>
  <c r="Q326" i="9"/>
  <c r="R326" i="9"/>
  <c r="H327" i="9"/>
  <c r="I327" i="9"/>
  <c r="J327" i="9"/>
  <c r="K327" i="9"/>
  <c r="L327" i="9"/>
  <c r="M327" i="9"/>
  <c r="N327" i="9"/>
  <c r="O327" i="9"/>
  <c r="P327" i="9"/>
  <c r="Q327" i="9"/>
  <c r="R327" i="9"/>
  <c r="H328" i="9"/>
  <c r="I328" i="9"/>
  <c r="J328" i="9"/>
  <c r="K328" i="9"/>
  <c r="L328" i="9"/>
  <c r="M328" i="9"/>
  <c r="N328" i="9"/>
  <c r="O328" i="9"/>
  <c r="P328" i="9"/>
  <c r="Q328" i="9"/>
  <c r="R328" i="9"/>
  <c r="H329" i="9"/>
  <c r="I329" i="9"/>
  <c r="J329" i="9"/>
  <c r="K329" i="9"/>
  <c r="L329" i="9"/>
  <c r="M329" i="9"/>
  <c r="N329" i="9"/>
  <c r="O329" i="9"/>
  <c r="P329" i="9"/>
  <c r="Q329" i="9"/>
  <c r="R329" i="9"/>
  <c r="H330" i="9"/>
  <c r="I330" i="9"/>
  <c r="J330" i="9"/>
  <c r="K330" i="9"/>
  <c r="L330" i="9"/>
  <c r="M330" i="9"/>
  <c r="N330" i="9"/>
  <c r="O330" i="9"/>
  <c r="P330" i="9"/>
  <c r="Q330" i="9"/>
  <c r="R330" i="9"/>
  <c r="H331" i="9"/>
  <c r="I331" i="9"/>
  <c r="J331" i="9"/>
  <c r="K331" i="9"/>
  <c r="L331" i="9"/>
  <c r="M331" i="9"/>
  <c r="N331" i="9"/>
  <c r="O331" i="9"/>
  <c r="P331" i="9"/>
  <c r="Q331" i="9"/>
  <c r="R331" i="9"/>
  <c r="H332" i="9"/>
  <c r="I332" i="9"/>
  <c r="J332" i="9"/>
  <c r="K332" i="9"/>
  <c r="L332" i="9"/>
  <c r="M332" i="9"/>
  <c r="N332" i="9"/>
  <c r="O332" i="9"/>
  <c r="P332" i="9"/>
  <c r="Q332" i="9"/>
  <c r="R332" i="9"/>
  <c r="H333" i="9"/>
  <c r="I333" i="9"/>
  <c r="J333" i="9"/>
  <c r="K333" i="9"/>
  <c r="L333" i="9"/>
  <c r="M333" i="9"/>
  <c r="N333" i="9"/>
  <c r="O333" i="9"/>
  <c r="P333" i="9"/>
  <c r="Q333" i="9"/>
  <c r="R333" i="9"/>
  <c r="H334" i="9"/>
  <c r="I334" i="9"/>
  <c r="J334" i="9"/>
  <c r="K334" i="9"/>
  <c r="L334" i="9"/>
  <c r="M334" i="9"/>
  <c r="N334" i="9"/>
  <c r="O334" i="9"/>
  <c r="P334" i="9"/>
  <c r="Q334" i="9"/>
  <c r="R334" i="9"/>
  <c r="H335" i="9"/>
  <c r="I335" i="9"/>
  <c r="J335" i="9"/>
  <c r="K335" i="9"/>
  <c r="L335" i="9"/>
  <c r="M335" i="9"/>
  <c r="N335" i="9"/>
  <c r="O335" i="9"/>
  <c r="P335" i="9"/>
  <c r="Q335" i="9"/>
  <c r="R335" i="9"/>
  <c r="H336" i="9"/>
  <c r="I336" i="9"/>
  <c r="J336" i="9"/>
  <c r="K336" i="9"/>
  <c r="L336" i="9"/>
  <c r="M336" i="9"/>
  <c r="N336" i="9"/>
  <c r="O336" i="9"/>
  <c r="P336" i="9"/>
  <c r="Q336" i="9"/>
  <c r="R336" i="9"/>
  <c r="H337" i="9"/>
  <c r="I337" i="9"/>
  <c r="J337" i="9"/>
  <c r="K337" i="9"/>
  <c r="L337" i="9"/>
  <c r="M337" i="9"/>
  <c r="N337" i="9"/>
  <c r="O337" i="9"/>
  <c r="P337" i="9"/>
  <c r="Q337" i="9"/>
  <c r="R337" i="9"/>
  <c r="H338" i="9"/>
  <c r="I338" i="9"/>
  <c r="J338" i="9"/>
  <c r="K338" i="9"/>
  <c r="L338" i="9"/>
  <c r="M338" i="9"/>
  <c r="N338" i="9"/>
  <c r="O338" i="9"/>
  <c r="P338" i="9"/>
  <c r="Q338" i="9"/>
  <c r="R338" i="9"/>
  <c r="H339" i="9"/>
  <c r="I339" i="9"/>
  <c r="J339" i="9"/>
  <c r="K339" i="9"/>
  <c r="L339" i="9"/>
  <c r="M339" i="9"/>
  <c r="N339" i="9"/>
  <c r="O339" i="9"/>
  <c r="P339" i="9"/>
  <c r="Q339" i="9"/>
  <c r="R339" i="9"/>
  <c r="H340" i="9"/>
  <c r="I340" i="9"/>
  <c r="J340" i="9"/>
  <c r="K340" i="9"/>
  <c r="L340" i="9"/>
  <c r="M340" i="9"/>
  <c r="N340" i="9"/>
  <c r="O340" i="9"/>
  <c r="P340" i="9"/>
  <c r="Q340" i="9"/>
  <c r="R340" i="9"/>
  <c r="H341" i="9"/>
  <c r="I341" i="9"/>
  <c r="J341" i="9"/>
  <c r="K341" i="9"/>
  <c r="L341" i="9"/>
  <c r="M341" i="9"/>
  <c r="N341" i="9"/>
  <c r="O341" i="9"/>
  <c r="P341" i="9"/>
  <c r="Q341" i="9"/>
  <c r="R341" i="9"/>
  <c r="H342" i="9"/>
  <c r="I342" i="9"/>
  <c r="J342" i="9"/>
  <c r="K342" i="9"/>
  <c r="L342" i="9"/>
  <c r="M342" i="9"/>
  <c r="N342" i="9"/>
  <c r="O342" i="9"/>
  <c r="P342" i="9"/>
  <c r="Q342" i="9"/>
  <c r="R342" i="9"/>
  <c r="H343" i="9"/>
  <c r="I343" i="9"/>
  <c r="J343" i="9"/>
  <c r="K343" i="9"/>
  <c r="L343" i="9"/>
  <c r="M343" i="9"/>
  <c r="N343" i="9"/>
  <c r="O343" i="9"/>
  <c r="P343" i="9"/>
  <c r="Q343" i="9"/>
  <c r="R343" i="9"/>
  <c r="H344" i="9"/>
  <c r="I344" i="9"/>
  <c r="J344" i="9"/>
  <c r="K344" i="9"/>
  <c r="L344" i="9"/>
  <c r="M344" i="9"/>
  <c r="N344" i="9"/>
  <c r="O344" i="9"/>
  <c r="P344" i="9"/>
  <c r="Q344" i="9"/>
  <c r="R344" i="9"/>
  <c r="H345" i="9"/>
  <c r="I345" i="9"/>
  <c r="J345" i="9"/>
  <c r="K345" i="9"/>
  <c r="L345" i="9"/>
  <c r="M345" i="9"/>
  <c r="N345" i="9"/>
  <c r="O345" i="9"/>
  <c r="P345" i="9"/>
  <c r="Q345" i="9"/>
  <c r="R345" i="9"/>
  <c r="H346" i="9"/>
  <c r="I346" i="9"/>
  <c r="J346" i="9"/>
  <c r="K346" i="9"/>
  <c r="L346" i="9"/>
  <c r="M346" i="9"/>
  <c r="N346" i="9"/>
  <c r="O346" i="9"/>
  <c r="P346" i="9"/>
  <c r="Q346" i="9"/>
  <c r="R346" i="9"/>
  <c r="H347" i="9"/>
  <c r="I347" i="9"/>
  <c r="J347" i="9"/>
  <c r="K347" i="9"/>
  <c r="L347" i="9"/>
  <c r="M347" i="9"/>
  <c r="N347" i="9"/>
  <c r="O347" i="9"/>
  <c r="P347" i="9"/>
  <c r="Q347" i="9"/>
  <c r="R347" i="9"/>
  <c r="H348" i="9"/>
  <c r="I348" i="9"/>
  <c r="J348" i="9"/>
  <c r="K348" i="9"/>
  <c r="L348" i="9"/>
  <c r="M348" i="9"/>
  <c r="N348" i="9"/>
  <c r="O348" i="9"/>
  <c r="P348" i="9"/>
  <c r="Q348" i="9"/>
  <c r="R348" i="9"/>
  <c r="H349" i="9"/>
  <c r="I349" i="9"/>
  <c r="J349" i="9"/>
  <c r="K349" i="9"/>
  <c r="L349" i="9"/>
  <c r="M349" i="9"/>
  <c r="N349" i="9"/>
  <c r="O349" i="9"/>
  <c r="P349" i="9"/>
  <c r="Q349" i="9"/>
  <c r="R349" i="9"/>
  <c r="H350" i="9"/>
  <c r="I350" i="9"/>
  <c r="J350" i="9"/>
  <c r="K350" i="9"/>
  <c r="L350" i="9"/>
  <c r="M350" i="9"/>
  <c r="N350" i="9"/>
  <c r="O350" i="9"/>
  <c r="P350" i="9"/>
  <c r="Q350" i="9"/>
  <c r="R350" i="9"/>
  <c r="H351" i="9"/>
  <c r="I351" i="9"/>
  <c r="J351" i="9"/>
  <c r="K351" i="9"/>
  <c r="L351" i="9"/>
  <c r="M351" i="9"/>
  <c r="N351" i="9"/>
  <c r="O351" i="9"/>
  <c r="P351" i="9"/>
  <c r="Q351" i="9"/>
  <c r="R351" i="9"/>
  <c r="H352" i="9"/>
  <c r="I352" i="9"/>
  <c r="J352" i="9"/>
  <c r="K352" i="9"/>
  <c r="L352" i="9"/>
  <c r="M352" i="9"/>
  <c r="N352" i="9"/>
  <c r="O352" i="9"/>
  <c r="P352" i="9"/>
  <c r="Q352" i="9"/>
  <c r="R352" i="9"/>
  <c r="H353" i="9"/>
  <c r="I353" i="9"/>
  <c r="J353" i="9"/>
  <c r="K353" i="9"/>
  <c r="L353" i="9"/>
  <c r="M353" i="9"/>
  <c r="N353" i="9"/>
  <c r="O353" i="9"/>
  <c r="P353" i="9"/>
  <c r="Q353" i="9"/>
  <c r="R353" i="9"/>
  <c r="H354" i="9"/>
  <c r="I354" i="9"/>
  <c r="J354" i="9"/>
  <c r="K354" i="9"/>
  <c r="L354" i="9"/>
  <c r="M354" i="9"/>
  <c r="N354" i="9"/>
  <c r="O354" i="9"/>
  <c r="P354" i="9"/>
  <c r="Q354" i="9"/>
  <c r="R354" i="9"/>
  <c r="H355" i="9"/>
  <c r="I355" i="9"/>
  <c r="J355" i="9"/>
  <c r="K355" i="9"/>
  <c r="L355" i="9"/>
  <c r="M355" i="9"/>
  <c r="N355" i="9"/>
  <c r="O355" i="9"/>
  <c r="P355" i="9"/>
  <c r="Q355" i="9"/>
  <c r="R355" i="9"/>
  <c r="H356" i="9"/>
  <c r="I356" i="9"/>
  <c r="J356" i="9"/>
  <c r="K356" i="9"/>
  <c r="L356" i="9"/>
  <c r="M356" i="9"/>
  <c r="N356" i="9"/>
  <c r="O356" i="9"/>
  <c r="P356" i="9"/>
  <c r="Q356" i="9"/>
  <c r="R356" i="9"/>
  <c r="H357" i="9"/>
  <c r="I357" i="9"/>
  <c r="J357" i="9"/>
  <c r="K357" i="9"/>
  <c r="L357" i="9"/>
  <c r="M357" i="9"/>
  <c r="N357" i="9"/>
  <c r="O357" i="9"/>
  <c r="P357" i="9"/>
  <c r="Q357" i="9"/>
  <c r="R357" i="9"/>
  <c r="H358" i="9"/>
  <c r="I358" i="9"/>
  <c r="J358" i="9"/>
  <c r="K358" i="9"/>
  <c r="L358" i="9"/>
  <c r="M358" i="9"/>
  <c r="N358" i="9"/>
  <c r="O358" i="9"/>
  <c r="P358" i="9"/>
  <c r="Q358" i="9"/>
  <c r="R358" i="9"/>
  <c r="H359" i="9"/>
  <c r="I359" i="9"/>
  <c r="J359" i="9"/>
  <c r="K359" i="9"/>
  <c r="L359" i="9"/>
  <c r="M359" i="9"/>
  <c r="N359" i="9"/>
  <c r="O359" i="9"/>
  <c r="P359" i="9"/>
  <c r="Q359" i="9"/>
  <c r="R359" i="9"/>
  <c r="H360" i="9"/>
  <c r="I360" i="9"/>
  <c r="J360" i="9"/>
  <c r="K360" i="9"/>
  <c r="L360" i="9"/>
  <c r="M360" i="9"/>
  <c r="N360" i="9"/>
  <c r="O360" i="9"/>
  <c r="P360" i="9"/>
  <c r="Q360" i="9"/>
  <c r="R360" i="9"/>
  <c r="H361" i="9"/>
  <c r="I361" i="9"/>
  <c r="J361" i="9"/>
  <c r="K361" i="9"/>
  <c r="L361" i="9"/>
  <c r="M361" i="9"/>
  <c r="N361" i="9"/>
  <c r="O361" i="9"/>
  <c r="P361" i="9"/>
  <c r="Q361" i="9"/>
  <c r="R361" i="9"/>
  <c r="H362" i="9"/>
  <c r="I362" i="9"/>
  <c r="J362" i="9"/>
  <c r="K362" i="9"/>
  <c r="L362" i="9"/>
  <c r="M362" i="9"/>
  <c r="N362" i="9"/>
  <c r="O362" i="9"/>
  <c r="P362" i="9"/>
  <c r="Q362" i="9"/>
  <c r="R362" i="9"/>
  <c r="H363" i="9"/>
  <c r="I363" i="9"/>
  <c r="J363" i="9"/>
  <c r="K363" i="9"/>
  <c r="L363" i="9"/>
  <c r="M363" i="9"/>
  <c r="N363" i="9"/>
  <c r="O363" i="9"/>
  <c r="P363" i="9"/>
  <c r="Q363" i="9"/>
  <c r="R363" i="9"/>
  <c r="H364" i="9"/>
  <c r="I364" i="9"/>
  <c r="J364" i="9"/>
  <c r="K364" i="9"/>
  <c r="L364" i="9"/>
  <c r="M364" i="9"/>
  <c r="N364" i="9"/>
  <c r="O364" i="9"/>
  <c r="P364" i="9"/>
  <c r="Q364" i="9"/>
  <c r="R364" i="9"/>
  <c r="H365" i="9"/>
  <c r="I365" i="9"/>
  <c r="J365" i="9"/>
  <c r="K365" i="9"/>
  <c r="L365" i="9"/>
  <c r="M365" i="9"/>
  <c r="N365" i="9"/>
  <c r="O365" i="9"/>
  <c r="P365" i="9"/>
  <c r="Q365" i="9"/>
  <c r="R365" i="9"/>
  <c r="H366" i="9"/>
  <c r="I366" i="9"/>
  <c r="J366" i="9"/>
  <c r="K366" i="9"/>
  <c r="L366" i="9"/>
  <c r="M366" i="9"/>
  <c r="N366" i="9"/>
  <c r="O366" i="9"/>
  <c r="P366" i="9"/>
  <c r="Q366" i="9"/>
  <c r="R366" i="9"/>
  <c r="H367" i="9"/>
  <c r="I367" i="9"/>
  <c r="J367" i="9"/>
  <c r="K367" i="9"/>
  <c r="L367" i="9"/>
  <c r="M367" i="9"/>
  <c r="N367" i="9"/>
  <c r="O367" i="9"/>
  <c r="P367" i="9"/>
  <c r="Q367" i="9"/>
  <c r="R367" i="9"/>
  <c r="H368" i="9"/>
  <c r="I368" i="9"/>
  <c r="J368" i="9"/>
  <c r="K368" i="9"/>
  <c r="L368" i="9"/>
  <c r="M368" i="9"/>
  <c r="N368" i="9"/>
  <c r="O368" i="9"/>
  <c r="P368" i="9"/>
  <c r="Q368" i="9"/>
  <c r="R368" i="9"/>
  <c r="H369" i="9"/>
  <c r="I369" i="9"/>
  <c r="J369" i="9"/>
  <c r="K369" i="9"/>
  <c r="L369" i="9"/>
  <c r="M369" i="9"/>
  <c r="N369" i="9"/>
  <c r="O369" i="9"/>
  <c r="P369" i="9"/>
  <c r="Q369" i="9"/>
  <c r="R369" i="9"/>
  <c r="H370" i="9"/>
  <c r="I370" i="9"/>
  <c r="J370" i="9"/>
  <c r="K370" i="9"/>
  <c r="L370" i="9"/>
  <c r="M370" i="9"/>
  <c r="N370" i="9"/>
  <c r="O370" i="9"/>
  <c r="P370" i="9"/>
  <c r="Q370" i="9"/>
  <c r="R370" i="9"/>
  <c r="H371" i="9"/>
  <c r="I371" i="9"/>
  <c r="J371" i="9"/>
  <c r="K371" i="9"/>
  <c r="L371" i="9"/>
  <c r="M371" i="9"/>
  <c r="N371" i="9"/>
  <c r="O371" i="9"/>
  <c r="P371" i="9"/>
  <c r="Q371" i="9"/>
  <c r="R371" i="9"/>
  <c r="H372" i="9"/>
  <c r="I372" i="9"/>
  <c r="J372" i="9"/>
  <c r="K372" i="9"/>
  <c r="L372" i="9"/>
  <c r="M372" i="9"/>
  <c r="N372" i="9"/>
  <c r="O372" i="9"/>
  <c r="P372" i="9"/>
  <c r="Q372" i="9"/>
  <c r="R372" i="9"/>
  <c r="H373" i="9"/>
  <c r="I373" i="9"/>
  <c r="J373" i="9"/>
  <c r="K373" i="9"/>
  <c r="L373" i="9"/>
  <c r="M373" i="9"/>
  <c r="N373" i="9"/>
  <c r="O373" i="9"/>
  <c r="P373" i="9"/>
  <c r="Q373" i="9"/>
  <c r="R373" i="9"/>
  <c r="H374" i="9"/>
  <c r="I374" i="9"/>
  <c r="J374" i="9"/>
  <c r="K374" i="9"/>
  <c r="L374" i="9"/>
  <c r="M374" i="9"/>
  <c r="N374" i="9"/>
  <c r="O374" i="9"/>
  <c r="P374" i="9"/>
  <c r="Q374" i="9"/>
  <c r="R374" i="9"/>
  <c r="H375" i="9"/>
  <c r="I375" i="9"/>
  <c r="J375" i="9"/>
  <c r="K375" i="9"/>
  <c r="L375" i="9"/>
  <c r="M375" i="9"/>
  <c r="N375" i="9"/>
  <c r="O375" i="9"/>
  <c r="P375" i="9"/>
  <c r="Q375" i="9"/>
  <c r="R375" i="9"/>
  <c r="H376" i="9"/>
  <c r="I376" i="9"/>
  <c r="J376" i="9"/>
  <c r="K376" i="9"/>
  <c r="L376" i="9"/>
  <c r="M376" i="9"/>
  <c r="N376" i="9"/>
  <c r="O376" i="9"/>
  <c r="P376" i="9"/>
  <c r="Q376" i="9"/>
  <c r="R376" i="9"/>
  <c r="H377" i="9"/>
  <c r="I377" i="9"/>
  <c r="J377" i="9"/>
  <c r="K377" i="9"/>
  <c r="L377" i="9"/>
  <c r="M377" i="9"/>
  <c r="N377" i="9"/>
  <c r="O377" i="9"/>
  <c r="P377" i="9"/>
  <c r="Q377" i="9"/>
  <c r="R377" i="9"/>
  <c r="H378" i="9"/>
  <c r="I378" i="9"/>
  <c r="J378" i="9"/>
  <c r="K378" i="9"/>
  <c r="L378" i="9"/>
  <c r="M378" i="9"/>
  <c r="N378" i="9"/>
  <c r="O378" i="9"/>
  <c r="P378" i="9"/>
  <c r="Q378" i="9"/>
  <c r="R378" i="9"/>
  <c r="H379" i="9"/>
  <c r="I379" i="9"/>
  <c r="J379" i="9"/>
  <c r="K379" i="9"/>
  <c r="L379" i="9"/>
  <c r="M379" i="9"/>
  <c r="N379" i="9"/>
  <c r="O379" i="9"/>
  <c r="P379" i="9"/>
  <c r="Q379" i="9"/>
  <c r="R379" i="9"/>
  <c r="H380" i="9"/>
  <c r="I380" i="9"/>
  <c r="J380" i="9"/>
  <c r="K380" i="9"/>
  <c r="L380" i="9"/>
  <c r="M380" i="9"/>
  <c r="N380" i="9"/>
  <c r="O380" i="9"/>
  <c r="P380" i="9"/>
  <c r="Q380" i="9"/>
  <c r="R380" i="9"/>
  <c r="H381" i="9"/>
  <c r="I381" i="9"/>
  <c r="J381" i="9"/>
  <c r="K381" i="9"/>
  <c r="L381" i="9"/>
  <c r="M381" i="9"/>
  <c r="N381" i="9"/>
  <c r="O381" i="9"/>
  <c r="P381" i="9"/>
  <c r="Q381" i="9"/>
  <c r="R381" i="9"/>
  <c r="H382" i="9"/>
  <c r="I382" i="9"/>
  <c r="J382" i="9"/>
  <c r="K382" i="9"/>
  <c r="L382" i="9"/>
  <c r="M382" i="9"/>
  <c r="N382" i="9"/>
  <c r="O382" i="9"/>
  <c r="P382" i="9"/>
  <c r="Q382" i="9"/>
  <c r="R382" i="9"/>
  <c r="H383" i="9"/>
  <c r="I383" i="9"/>
  <c r="J383" i="9"/>
  <c r="K383" i="9"/>
  <c r="L383" i="9"/>
  <c r="M383" i="9"/>
  <c r="N383" i="9"/>
  <c r="O383" i="9"/>
  <c r="P383" i="9"/>
  <c r="Q383" i="9"/>
  <c r="R383" i="9"/>
  <c r="H384" i="9"/>
  <c r="I384" i="9"/>
  <c r="J384" i="9"/>
  <c r="K384" i="9"/>
  <c r="L384" i="9"/>
  <c r="M384" i="9"/>
  <c r="N384" i="9"/>
  <c r="O384" i="9"/>
  <c r="P384" i="9"/>
  <c r="Q384" i="9"/>
  <c r="R384" i="9"/>
  <c r="H385" i="9"/>
  <c r="I385" i="9"/>
  <c r="J385" i="9"/>
  <c r="K385" i="9"/>
  <c r="L385" i="9"/>
  <c r="M385" i="9"/>
  <c r="N385" i="9"/>
  <c r="O385" i="9"/>
  <c r="P385" i="9"/>
  <c r="Q385" i="9"/>
  <c r="R385" i="9"/>
  <c r="H386" i="9"/>
  <c r="I386" i="9"/>
  <c r="J386" i="9"/>
  <c r="K386" i="9"/>
  <c r="L386" i="9"/>
  <c r="M386" i="9"/>
  <c r="N386" i="9"/>
  <c r="O386" i="9"/>
  <c r="P386" i="9"/>
  <c r="Q386" i="9"/>
  <c r="R386" i="9"/>
  <c r="H387" i="9"/>
  <c r="I387" i="9"/>
  <c r="J387" i="9"/>
  <c r="K387" i="9"/>
  <c r="L387" i="9"/>
  <c r="M387" i="9"/>
  <c r="N387" i="9"/>
  <c r="O387" i="9"/>
  <c r="P387" i="9"/>
  <c r="Q387" i="9"/>
  <c r="R387" i="9"/>
  <c r="H388" i="9"/>
  <c r="I388" i="9"/>
  <c r="J388" i="9"/>
  <c r="K388" i="9"/>
  <c r="L388" i="9"/>
  <c r="M388" i="9"/>
  <c r="N388" i="9"/>
  <c r="O388" i="9"/>
  <c r="P388" i="9"/>
  <c r="Q388" i="9"/>
  <c r="R388" i="9"/>
  <c r="H389" i="9"/>
  <c r="I389" i="9"/>
  <c r="J389" i="9"/>
  <c r="K389" i="9"/>
  <c r="L389" i="9"/>
  <c r="M389" i="9"/>
  <c r="N389" i="9"/>
  <c r="O389" i="9"/>
  <c r="P389" i="9"/>
  <c r="Q389" i="9"/>
  <c r="R389" i="9"/>
  <c r="H390" i="9"/>
  <c r="I390" i="9"/>
  <c r="J390" i="9"/>
  <c r="K390" i="9"/>
  <c r="L390" i="9"/>
  <c r="M390" i="9"/>
  <c r="N390" i="9"/>
  <c r="O390" i="9"/>
  <c r="P390" i="9"/>
  <c r="Q390" i="9"/>
  <c r="R390" i="9"/>
  <c r="H391" i="9"/>
  <c r="I391" i="9"/>
  <c r="J391" i="9"/>
  <c r="K391" i="9"/>
  <c r="L391" i="9"/>
  <c r="M391" i="9"/>
  <c r="N391" i="9"/>
  <c r="O391" i="9"/>
  <c r="P391" i="9"/>
  <c r="Q391" i="9"/>
  <c r="R391" i="9"/>
  <c r="H392" i="9"/>
  <c r="I392" i="9"/>
  <c r="J392" i="9"/>
  <c r="K392" i="9"/>
  <c r="L392" i="9"/>
  <c r="M392" i="9"/>
  <c r="N392" i="9"/>
  <c r="O392" i="9"/>
  <c r="P392" i="9"/>
  <c r="Q392" i="9"/>
  <c r="R392" i="9"/>
  <c r="H393" i="9"/>
  <c r="I393" i="9"/>
  <c r="J393" i="9"/>
  <c r="K393" i="9"/>
  <c r="L393" i="9"/>
  <c r="M393" i="9"/>
  <c r="N393" i="9"/>
  <c r="O393" i="9"/>
  <c r="P393" i="9"/>
  <c r="Q393" i="9"/>
  <c r="R393" i="9"/>
  <c r="H394" i="9"/>
  <c r="I394" i="9"/>
  <c r="J394" i="9"/>
  <c r="K394" i="9"/>
  <c r="L394" i="9"/>
  <c r="M394" i="9"/>
  <c r="N394" i="9"/>
  <c r="O394" i="9"/>
  <c r="P394" i="9"/>
  <c r="Q394" i="9"/>
  <c r="R394" i="9"/>
  <c r="H395" i="9"/>
  <c r="I395" i="9"/>
  <c r="J395" i="9"/>
  <c r="K395" i="9"/>
  <c r="L395" i="9"/>
  <c r="M395" i="9"/>
  <c r="N395" i="9"/>
  <c r="O395" i="9"/>
  <c r="P395" i="9"/>
  <c r="Q395" i="9"/>
  <c r="R395" i="9"/>
  <c r="H396" i="9"/>
  <c r="I396" i="9"/>
  <c r="J396" i="9"/>
  <c r="K396" i="9"/>
  <c r="L396" i="9"/>
  <c r="M396" i="9"/>
  <c r="N396" i="9"/>
  <c r="O396" i="9"/>
  <c r="P396" i="9"/>
  <c r="Q396" i="9"/>
  <c r="R396" i="9"/>
  <c r="H397" i="9"/>
  <c r="I397" i="9"/>
  <c r="J397" i="9"/>
  <c r="K397" i="9"/>
  <c r="L397" i="9"/>
  <c r="M397" i="9"/>
  <c r="N397" i="9"/>
  <c r="O397" i="9"/>
  <c r="P397" i="9"/>
  <c r="Q397" i="9"/>
  <c r="R397" i="9"/>
  <c r="H398" i="9"/>
  <c r="I398" i="9"/>
  <c r="J398" i="9"/>
  <c r="K398" i="9"/>
  <c r="L398" i="9"/>
  <c r="M398" i="9"/>
  <c r="N398" i="9"/>
  <c r="O398" i="9"/>
  <c r="P398" i="9"/>
  <c r="Q398" i="9"/>
  <c r="R398" i="9"/>
  <c r="H399" i="9"/>
  <c r="I399" i="9"/>
  <c r="J399" i="9"/>
  <c r="K399" i="9"/>
  <c r="L399" i="9"/>
  <c r="M399" i="9"/>
  <c r="N399" i="9"/>
  <c r="O399" i="9"/>
  <c r="P399" i="9"/>
  <c r="Q399" i="9"/>
  <c r="R399" i="9"/>
  <c r="H400" i="9"/>
  <c r="I400" i="9"/>
  <c r="J400" i="9"/>
  <c r="K400" i="9"/>
  <c r="L400" i="9"/>
  <c r="M400" i="9"/>
  <c r="N400" i="9"/>
  <c r="O400" i="9"/>
  <c r="P400" i="9"/>
  <c r="Q400" i="9"/>
  <c r="R400" i="9"/>
  <c r="H401" i="9"/>
  <c r="I401" i="9"/>
  <c r="J401" i="9"/>
  <c r="K401" i="9"/>
  <c r="L401" i="9"/>
  <c r="M401" i="9"/>
  <c r="N401" i="9"/>
  <c r="O401" i="9"/>
  <c r="P401" i="9"/>
  <c r="Q401" i="9"/>
  <c r="R401" i="9"/>
  <c r="R2" i="9"/>
  <c r="Q2" i="9"/>
  <c r="P2" i="9"/>
  <c r="O2" i="9"/>
  <c r="N2" i="9"/>
  <c r="M2" i="9"/>
  <c r="L2" i="9"/>
  <c r="K2" i="9"/>
  <c r="J2" i="9"/>
  <c r="I2" i="9"/>
  <c r="H2" i="9"/>
  <c r="J13" i="7"/>
  <c r="J14" i="7"/>
  <c r="J15" i="7"/>
  <c r="J16" i="7"/>
  <c r="J17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J12" i="7"/>
  <c r="L2" i="7"/>
  <c r="M2" i="7"/>
  <c r="N2" i="7"/>
  <c r="O2" i="7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K2" i="7"/>
  <c r="K3" i="7"/>
  <c r="K4" i="7"/>
  <c r="K5" i="7"/>
  <c r="K6" i="7"/>
  <c r="K7" i="7"/>
  <c r="J3" i="7"/>
  <c r="J4" i="7"/>
  <c r="J5" i="7"/>
  <c r="J6" i="7"/>
  <c r="J7" i="7"/>
  <c r="J2" i="7"/>
  <c r="N2" i="6"/>
  <c r="J2" i="6"/>
  <c r="K2" i="6"/>
  <c r="L2" i="6"/>
  <c r="M2" i="6"/>
  <c r="H2" i="6"/>
  <c r="I2" i="6"/>
  <c r="M2" i="5"/>
  <c r="J2" i="5"/>
  <c r="K2" i="5"/>
  <c r="L2" i="5"/>
  <c r="I2" i="5"/>
  <c r="H2" i="5"/>
  <c r="N2" i="5" s="1"/>
  <c r="S205" i="9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2" i="3"/>
  <c r="T2" i="9" l="1"/>
  <c r="J401" i="3"/>
  <c r="I401" i="3"/>
  <c r="K401" i="3" s="1"/>
  <c r="L401" i="3" s="1"/>
  <c r="M401" i="3" s="1"/>
  <c r="H401" i="3"/>
  <c r="J400" i="3"/>
  <c r="I400" i="3"/>
  <c r="K400" i="3" s="1"/>
  <c r="H400" i="3"/>
  <c r="J399" i="3"/>
  <c r="I399" i="3"/>
  <c r="K399" i="3" s="1"/>
  <c r="H399" i="3"/>
  <c r="J398" i="3"/>
  <c r="I398" i="3"/>
  <c r="K398" i="3" s="1"/>
  <c r="H398" i="3"/>
  <c r="J397" i="3"/>
  <c r="I397" i="3"/>
  <c r="K397" i="3" s="1"/>
  <c r="L397" i="3" s="1"/>
  <c r="M397" i="3" s="1"/>
  <c r="H397" i="3"/>
  <c r="J396" i="3"/>
  <c r="I396" i="3"/>
  <c r="K396" i="3" s="1"/>
  <c r="H396" i="3"/>
  <c r="J395" i="3"/>
  <c r="I395" i="3"/>
  <c r="K395" i="3" s="1"/>
  <c r="H395" i="3"/>
  <c r="J394" i="3"/>
  <c r="I394" i="3"/>
  <c r="K394" i="3" s="1"/>
  <c r="H394" i="3"/>
  <c r="J393" i="3"/>
  <c r="I393" i="3"/>
  <c r="K393" i="3" s="1"/>
  <c r="L393" i="3" s="1"/>
  <c r="M393" i="3" s="1"/>
  <c r="H393" i="3"/>
  <c r="J392" i="3"/>
  <c r="I392" i="3"/>
  <c r="K392" i="3" s="1"/>
  <c r="H392" i="3"/>
  <c r="J391" i="3"/>
  <c r="I391" i="3"/>
  <c r="K391" i="3" s="1"/>
  <c r="H391" i="3"/>
  <c r="J390" i="3"/>
  <c r="I390" i="3"/>
  <c r="K390" i="3" s="1"/>
  <c r="H390" i="3"/>
  <c r="J389" i="3"/>
  <c r="I389" i="3"/>
  <c r="K389" i="3" s="1"/>
  <c r="L389" i="3" s="1"/>
  <c r="M389" i="3" s="1"/>
  <c r="H389" i="3"/>
  <c r="J388" i="3"/>
  <c r="I388" i="3"/>
  <c r="K388" i="3" s="1"/>
  <c r="H388" i="3"/>
  <c r="J387" i="3"/>
  <c r="I387" i="3"/>
  <c r="K387" i="3" s="1"/>
  <c r="H387" i="3"/>
  <c r="J386" i="3"/>
  <c r="I386" i="3"/>
  <c r="K386" i="3" s="1"/>
  <c r="H386" i="3"/>
  <c r="J385" i="3"/>
  <c r="I385" i="3"/>
  <c r="K385" i="3" s="1"/>
  <c r="L385" i="3" s="1"/>
  <c r="M385" i="3" s="1"/>
  <c r="O385" i="3" s="1"/>
  <c r="H385" i="3"/>
  <c r="J384" i="3"/>
  <c r="I384" i="3"/>
  <c r="K384" i="3" s="1"/>
  <c r="H384" i="3"/>
  <c r="J383" i="3"/>
  <c r="I383" i="3"/>
  <c r="K383" i="3" s="1"/>
  <c r="H383" i="3"/>
  <c r="J382" i="3"/>
  <c r="I382" i="3"/>
  <c r="K382" i="3" s="1"/>
  <c r="H382" i="3"/>
  <c r="J381" i="3"/>
  <c r="I381" i="3"/>
  <c r="K381" i="3" s="1"/>
  <c r="L381" i="3" s="1"/>
  <c r="M381" i="3" s="1"/>
  <c r="H381" i="3"/>
  <c r="J380" i="3"/>
  <c r="I380" i="3"/>
  <c r="K380" i="3" s="1"/>
  <c r="H380" i="3"/>
  <c r="J379" i="3"/>
  <c r="I379" i="3"/>
  <c r="K379" i="3" s="1"/>
  <c r="H379" i="3"/>
  <c r="J378" i="3"/>
  <c r="I378" i="3"/>
  <c r="K378" i="3" s="1"/>
  <c r="H378" i="3"/>
  <c r="J377" i="3"/>
  <c r="I377" i="3"/>
  <c r="K377" i="3" s="1"/>
  <c r="L377" i="3" s="1"/>
  <c r="M377" i="3" s="1"/>
  <c r="H377" i="3"/>
  <c r="J376" i="3"/>
  <c r="I376" i="3"/>
  <c r="K376" i="3" s="1"/>
  <c r="H376" i="3"/>
  <c r="J375" i="3"/>
  <c r="I375" i="3"/>
  <c r="K375" i="3" s="1"/>
  <c r="H375" i="3"/>
  <c r="J374" i="3"/>
  <c r="I374" i="3"/>
  <c r="K374" i="3" s="1"/>
  <c r="H374" i="3"/>
  <c r="J373" i="3"/>
  <c r="I373" i="3"/>
  <c r="K373" i="3" s="1"/>
  <c r="L373" i="3" s="1"/>
  <c r="M373" i="3" s="1"/>
  <c r="H373" i="3"/>
  <c r="J372" i="3"/>
  <c r="I372" i="3"/>
  <c r="K372" i="3" s="1"/>
  <c r="H372" i="3"/>
  <c r="J371" i="3"/>
  <c r="I371" i="3"/>
  <c r="K371" i="3" s="1"/>
  <c r="H371" i="3"/>
  <c r="J370" i="3"/>
  <c r="I370" i="3"/>
  <c r="K370" i="3" s="1"/>
  <c r="H370" i="3"/>
  <c r="J369" i="3"/>
  <c r="I369" i="3"/>
  <c r="K369" i="3" s="1"/>
  <c r="L369" i="3" s="1"/>
  <c r="M369" i="3" s="1"/>
  <c r="H369" i="3"/>
  <c r="J368" i="3"/>
  <c r="I368" i="3"/>
  <c r="K368" i="3" s="1"/>
  <c r="H368" i="3"/>
  <c r="J367" i="3"/>
  <c r="I367" i="3"/>
  <c r="K367" i="3" s="1"/>
  <c r="H367" i="3"/>
  <c r="J366" i="3"/>
  <c r="I366" i="3"/>
  <c r="K366" i="3" s="1"/>
  <c r="H366" i="3"/>
  <c r="J365" i="3"/>
  <c r="I365" i="3"/>
  <c r="K365" i="3" s="1"/>
  <c r="L365" i="3" s="1"/>
  <c r="M365" i="3" s="1"/>
  <c r="H365" i="3"/>
  <c r="J364" i="3"/>
  <c r="I364" i="3"/>
  <c r="K364" i="3" s="1"/>
  <c r="H364" i="3"/>
  <c r="J363" i="3"/>
  <c r="I363" i="3"/>
  <c r="K363" i="3" s="1"/>
  <c r="H363" i="3"/>
  <c r="J362" i="3"/>
  <c r="I362" i="3"/>
  <c r="K362" i="3" s="1"/>
  <c r="H362" i="3"/>
  <c r="J361" i="3"/>
  <c r="I361" i="3"/>
  <c r="K361" i="3" s="1"/>
  <c r="L361" i="3" s="1"/>
  <c r="M361" i="3" s="1"/>
  <c r="H361" i="3"/>
  <c r="J360" i="3"/>
  <c r="I360" i="3"/>
  <c r="K360" i="3" s="1"/>
  <c r="H360" i="3"/>
  <c r="J359" i="3"/>
  <c r="I359" i="3"/>
  <c r="K359" i="3" s="1"/>
  <c r="H359" i="3"/>
  <c r="J358" i="3"/>
  <c r="I358" i="3"/>
  <c r="K358" i="3" s="1"/>
  <c r="H358" i="3"/>
  <c r="J357" i="3"/>
  <c r="I357" i="3"/>
  <c r="K357" i="3" s="1"/>
  <c r="L357" i="3" s="1"/>
  <c r="M357" i="3" s="1"/>
  <c r="H357" i="3"/>
  <c r="J356" i="3"/>
  <c r="I356" i="3"/>
  <c r="K356" i="3" s="1"/>
  <c r="H356" i="3"/>
  <c r="J355" i="3"/>
  <c r="I355" i="3"/>
  <c r="K355" i="3" s="1"/>
  <c r="L355" i="3" s="1"/>
  <c r="M355" i="3" s="1"/>
  <c r="H355" i="3"/>
  <c r="J354" i="3"/>
  <c r="I354" i="3"/>
  <c r="K354" i="3" s="1"/>
  <c r="H354" i="3"/>
  <c r="J353" i="3"/>
  <c r="I353" i="3"/>
  <c r="K353" i="3" s="1"/>
  <c r="L353" i="3" s="1"/>
  <c r="M353" i="3" s="1"/>
  <c r="H353" i="3"/>
  <c r="J352" i="3"/>
  <c r="I352" i="3"/>
  <c r="K352" i="3" s="1"/>
  <c r="H352" i="3"/>
  <c r="J351" i="3"/>
  <c r="I351" i="3"/>
  <c r="K351" i="3" s="1"/>
  <c r="L351" i="3" s="1"/>
  <c r="M351" i="3" s="1"/>
  <c r="H351" i="3"/>
  <c r="J350" i="3"/>
  <c r="I350" i="3"/>
  <c r="K350" i="3" s="1"/>
  <c r="H350" i="3"/>
  <c r="J349" i="3"/>
  <c r="I349" i="3"/>
  <c r="K349" i="3" s="1"/>
  <c r="L349" i="3" s="1"/>
  <c r="M349" i="3" s="1"/>
  <c r="H349" i="3"/>
  <c r="J348" i="3"/>
  <c r="I348" i="3"/>
  <c r="K348" i="3" s="1"/>
  <c r="H348" i="3"/>
  <c r="J347" i="3"/>
  <c r="I347" i="3"/>
  <c r="K347" i="3" s="1"/>
  <c r="L347" i="3" s="1"/>
  <c r="M347" i="3" s="1"/>
  <c r="H347" i="3"/>
  <c r="J346" i="3"/>
  <c r="I346" i="3"/>
  <c r="K346" i="3" s="1"/>
  <c r="H346" i="3"/>
  <c r="J345" i="3"/>
  <c r="I345" i="3"/>
  <c r="K345" i="3" s="1"/>
  <c r="L345" i="3" s="1"/>
  <c r="M345" i="3" s="1"/>
  <c r="H345" i="3"/>
  <c r="J344" i="3"/>
  <c r="I344" i="3"/>
  <c r="K344" i="3" s="1"/>
  <c r="H344" i="3"/>
  <c r="J343" i="3"/>
  <c r="I343" i="3"/>
  <c r="K343" i="3" s="1"/>
  <c r="L343" i="3" s="1"/>
  <c r="M343" i="3" s="1"/>
  <c r="H343" i="3"/>
  <c r="J342" i="3"/>
  <c r="I342" i="3"/>
  <c r="K342" i="3" s="1"/>
  <c r="H342" i="3"/>
  <c r="J341" i="3"/>
  <c r="I341" i="3"/>
  <c r="K341" i="3" s="1"/>
  <c r="L341" i="3" s="1"/>
  <c r="M341" i="3" s="1"/>
  <c r="H341" i="3"/>
  <c r="J340" i="3"/>
  <c r="I340" i="3"/>
  <c r="K340" i="3" s="1"/>
  <c r="H340" i="3"/>
  <c r="J339" i="3"/>
  <c r="I339" i="3"/>
  <c r="K339" i="3" s="1"/>
  <c r="L339" i="3" s="1"/>
  <c r="M339" i="3" s="1"/>
  <c r="H339" i="3"/>
  <c r="J338" i="3"/>
  <c r="I338" i="3"/>
  <c r="K338" i="3" s="1"/>
  <c r="H338" i="3"/>
  <c r="J337" i="3"/>
  <c r="I337" i="3"/>
  <c r="K337" i="3" s="1"/>
  <c r="L337" i="3" s="1"/>
  <c r="M337" i="3" s="1"/>
  <c r="H337" i="3"/>
  <c r="J336" i="3"/>
  <c r="I336" i="3"/>
  <c r="K336" i="3" s="1"/>
  <c r="H336" i="3"/>
  <c r="J335" i="3"/>
  <c r="I335" i="3"/>
  <c r="K335" i="3" s="1"/>
  <c r="L335" i="3" s="1"/>
  <c r="M335" i="3" s="1"/>
  <c r="H335" i="3"/>
  <c r="J334" i="3"/>
  <c r="I334" i="3"/>
  <c r="K334" i="3" s="1"/>
  <c r="H334" i="3"/>
  <c r="J333" i="3"/>
  <c r="I333" i="3"/>
  <c r="K333" i="3" s="1"/>
  <c r="L333" i="3" s="1"/>
  <c r="M333" i="3" s="1"/>
  <c r="H333" i="3"/>
  <c r="J332" i="3"/>
  <c r="I332" i="3"/>
  <c r="K332" i="3" s="1"/>
  <c r="H332" i="3"/>
  <c r="J331" i="3"/>
  <c r="I331" i="3"/>
  <c r="K331" i="3" s="1"/>
  <c r="L331" i="3" s="1"/>
  <c r="M331" i="3" s="1"/>
  <c r="H331" i="3"/>
  <c r="J330" i="3"/>
  <c r="I330" i="3"/>
  <c r="K330" i="3" s="1"/>
  <c r="H330" i="3"/>
  <c r="J329" i="3"/>
  <c r="I329" i="3"/>
  <c r="K329" i="3" s="1"/>
  <c r="L329" i="3" s="1"/>
  <c r="M329" i="3" s="1"/>
  <c r="H329" i="3"/>
  <c r="J328" i="3"/>
  <c r="I328" i="3"/>
  <c r="K328" i="3" s="1"/>
  <c r="H328" i="3"/>
  <c r="J327" i="3"/>
  <c r="I327" i="3"/>
  <c r="K327" i="3" s="1"/>
  <c r="L327" i="3" s="1"/>
  <c r="M327" i="3" s="1"/>
  <c r="H327" i="3"/>
  <c r="J326" i="3"/>
  <c r="I326" i="3"/>
  <c r="K326" i="3" s="1"/>
  <c r="H326" i="3"/>
  <c r="J325" i="3"/>
  <c r="I325" i="3"/>
  <c r="K325" i="3" s="1"/>
  <c r="L325" i="3" s="1"/>
  <c r="M325" i="3" s="1"/>
  <c r="H325" i="3"/>
  <c r="J324" i="3"/>
  <c r="I324" i="3"/>
  <c r="K324" i="3" s="1"/>
  <c r="H324" i="3"/>
  <c r="J323" i="3"/>
  <c r="I323" i="3"/>
  <c r="K323" i="3" s="1"/>
  <c r="L323" i="3" s="1"/>
  <c r="M323" i="3" s="1"/>
  <c r="H323" i="3"/>
  <c r="J322" i="3"/>
  <c r="I322" i="3"/>
  <c r="K322" i="3" s="1"/>
  <c r="H322" i="3"/>
  <c r="J321" i="3"/>
  <c r="I321" i="3"/>
  <c r="K321" i="3" s="1"/>
  <c r="L321" i="3" s="1"/>
  <c r="M321" i="3" s="1"/>
  <c r="H321" i="3"/>
  <c r="J320" i="3"/>
  <c r="I320" i="3"/>
  <c r="K320" i="3" s="1"/>
  <c r="H320" i="3"/>
  <c r="J319" i="3"/>
  <c r="I319" i="3"/>
  <c r="K319" i="3" s="1"/>
  <c r="L319" i="3" s="1"/>
  <c r="M319" i="3" s="1"/>
  <c r="H319" i="3"/>
  <c r="J318" i="3"/>
  <c r="I318" i="3"/>
  <c r="K318" i="3" s="1"/>
  <c r="H318" i="3"/>
  <c r="J317" i="3"/>
  <c r="I317" i="3"/>
  <c r="K317" i="3" s="1"/>
  <c r="L317" i="3" s="1"/>
  <c r="M317" i="3" s="1"/>
  <c r="H317" i="3"/>
  <c r="J316" i="3"/>
  <c r="I316" i="3"/>
  <c r="K316" i="3" s="1"/>
  <c r="H316" i="3"/>
  <c r="J315" i="3"/>
  <c r="I315" i="3"/>
  <c r="K315" i="3" s="1"/>
  <c r="L315" i="3" s="1"/>
  <c r="M315" i="3" s="1"/>
  <c r="H315" i="3"/>
  <c r="J314" i="3"/>
  <c r="I314" i="3"/>
  <c r="K314" i="3" s="1"/>
  <c r="H314" i="3"/>
  <c r="J313" i="3"/>
  <c r="I313" i="3"/>
  <c r="K313" i="3" s="1"/>
  <c r="L313" i="3" s="1"/>
  <c r="M313" i="3" s="1"/>
  <c r="H313" i="3"/>
  <c r="J312" i="3"/>
  <c r="I312" i="3"/>
  <c r="K312" i="3" s="1"/>
  <c r="H312" i="3"/>
  <c r="J311" i="3"/>
  <c r="I311" i="3"/>
  <c r="K311" i="3" s="1"/>
  <c r="L311" i="3" s="1"/>
  <c r="M311" i="3" s="1"/>
  <c r="H311" i="3"/>
  <c r="J310" i="3"/>
  <c r="I310" i="3"/>
  <c r="K310" i="3" s="1"/>
  <c r="H310" i="3"/>
  <c r="J309" i="3"/>
  <c r="I309" i="3"/>
  <c r="K309" i="3" s="1"/>
  <c r="L309" i="3" s="1"/>
  <c r="M309" i="3" s="1"/>
  <c r="H309" i="3"/>
  <c r="J308" i="3"/>
  <c r="I308" i="3"/>
  <c r="K308" i="3" s="1"/>
  <c r="H308" i="3"/>
  <c r="J307" i="3"/>
  <c r="I307" i="3"/>
  <c r="K307" i="3" s="1"/>
  <c r="L307" i="3" s="1"/>
  <c r="M307" i="3" s="1"/>
  <c r="H307" i="3"/>
  <c r="J306" i="3"/>
  <c r="I306" i="3"/>
  <c r="K306" i="3" s="1"/>
  <c r="H306" i="3"/>
  <c r="J305" i="3"/>
  <c r="I305" i="3"/>
  <c r="K305" i="3" s="1"/>
  <c r="L305" i="3" s="1"/>
  <c r="M305" i="3" s="1"/>
  <c r="H305" i="3"/>
  <c r="J304" i="3"/>
  <c r="I304" i="3"/>
  <c r="K304" i="3" s="1"/>
  <c r="H304" i="3"/>
  <c r="J303" i="3"/>
  <c r="I303" i="3"/>
  <c r="K303" i="3" s="1"/>
  <c r="L303" i="3" s="1"/>
  <c r="M303" i="3" s="1"/>
  <c r="H303" i="3"/>
  <c r="J302" i="3"/>
  <c r="I302" i="3"/>
  <c r="K302" i="3" s="1"/>
  <c r="H302" i="3"/>
  <c r="J301" i="3"/>
  <c r="I301" i="3"/>
  <c r="K301" i="3" s="1"/>
  <c r="L301" i="3" s="1"/>
  <c r="M301" i="3" s="1"/>
  <c r="H301" i="3"/>
  <c r="J300" i="3"/>
  <c r="I300" i="3"/>
  <c r="K300" i="3" s="1"/>
  <c r="H300" i="3"/>
  <c r="J299" i="3"/>
  <c r="I299" i="3"/>
  <c r="K299" i="3" s="1"/>
  <c r="L299" i="3" s="1"/>
  <c r="M299" i="3" s="1"/>
  <c r="H299" i="3"/>
  <c r="J298" i="3"/>
  <c r="I298" i="3"/>
  <c r="K298" i="3" s="1"/>
  <c r="H298" i="3"/>
  <c r="J297" i="3"/>
  <c r="I297" i="3"/>
  <c r="K297" i="3" s="1"/>
  <c r="L297" i="3" s="1"/>
  <c r="M297" i="3" s="1"/>
  <c r="H297" i="3"/>
  <c r="J296" i="3"/>
  <c r="I296" i="3"/>
  <c r="K296" i="3" s="1"/>
  <c r="H296" i="3"/>
  <c r="J295" i="3"/>
  <c r="I295" i="3"/>
  <c r="K295" i="3" s="1"/>
  <c r="L295" i="3" s="1"/>
  <c r="M295" i="3" s="1"/>
  <c r="H295" i="3"/>
  <c r="J294" i="3"/>
  <c r="I294" i="3"/>
  <c r="K294" i="3" s="1"/>
  <c r="H294" i="3"/>
  <c r="J293" i="3"/>
  <c r="I293" i="3"/>
  <c r="K293" i="3" s="1"/>
  <c r="L293" i="3" s="1"/>
  <c r="M293" i="3" s="1"/>
  <c r="H293" i="3"/>
  <c r="J292" i="3"/>
  <c r="I292" i="3"/>
  <c r="K292" i="3" s="1"/>
  <c r="H292" i="3"/>
  <c r="J291" i="3"/>
  <c r="I291" i="3"/>
  <c r="K291" i="3" s="1"/>
  <c r="L291" i="3" s="1"/>
  <c r="M291" i="3" s="1"/>
  <c r="H291" i="3"/>
  <c r="J290" i="3"/>
  <c r="I290" i="3"/>
  <c r="K290" i="3" s="1"/>
  <c r="H290" i="3"/>
  <c r="J289" i="3"/>
  <c r="I289" i="3"/>
  <c r="K289" i="3" s="1"/>
  <c r="L289" i="3" s="1"/>
  <c r="M289" i="3" s="1"/>
  <c r="H289" i="3"/>
  <c r="J288" i="3"/>
  <c r="I288" i="3"/>
  <c r="K288" i="3" s="1"/>
  <c r="H288" i="3"/>
  <c r="J287" i="3"/>
  <c r="I287" i="3"/>
  <c r="K287" i="3" s="1"/>
  <c r="L287" i="3" s="1"/>
  <c r="M287" i="3" s="1"/>
  <c r="H287" i="3"/>
  <c r="J286" i="3"/>
  <c r="I286" i="3"/>
  <c r="K286" i="3" s="1"/>
  <c r="H286" i="3"/>
  <c r="J285" i="3"/>
  <c r="I285" i="3"/>
  <c r="K285" i="3" s="1"/>
  <c r="L285" i="3" s="1"/>
  <c r="M285" i="3" s="1"/>
  <c r="H285" i="3"/>
  <c r="J284" i="3"/>
  <c r="I284" i="3"/>
  <c r="K284" i="3" s="1"/>
  <c r="H284" i="3"/>
  <c r="J283" i="3"/>
  <c r="I283" i="3"/>
  <c r="K283" i="3" s="1"/>
  <c r="L283" i="3" s="1"/>
  <c r="M283" i="3" s="1"/>
  <c r="H283" i="3"/>
  <c r="J282" i="3"/>
  <c r="I282" i="3"/>
  <c r="K282" i="3" s="1"/>
  <c r="H282" i="3"/>
  <c r="J281" i="3"/>
  <c r="I281" i="3"/>
  <c r="K281" i="3" s="1"/>
  <c r="L281" i="3" s="1"/>
  <c r="M281" i="3" s="1"/>
  <c r="H281" i="3"/>
  <c r="J280" i="3"/>
  <c r="I280" i="3"/>
  <c r="K280" i="3" s="1"/>
  <c r="H280" i="3"/>
  <c r="J279" i="3"/>
  <c r="I279" i="3"/>
  <c r="K279" i="3" s="1"/>
  <c r="L279" i="3" s="1"/>
  <c r="M279" i="3" s="1"/>
  <c r="H279" i="3"/>
  <c r="J278" i="3"/>
  <c r="I278" i="3"/>
  <c r="K278" i="3" s="1"/>
  <c r="H278" i="3"/>
  <c r="J277" i="3"/>
  <c r="I277" i="3"/>
  <c r="K277" i="3" s="1"/>
  <c r="L277" i="3" s="1"/>
  <c r="M277" i="3" s="1"/>
  <c r="H277" i="3"/>
  <c r="J276" i="3"/>
  <c r="I276" i="3"/>
  <c r="K276" i="3" s="1"/>
  <c r="H276" i="3"/>
  <c r="J275" i="3"/>
  <c r="I275" i="3"/>
  <c r="K275" i="3" s="1"/>
  <c r="L275" i="3" s="1"/>
  <c r="M275" i="3" s="1"/>
  <c r="H275" i="3"/>
  <c r="J274" i="3"/>
  <c r="I274" i="3"/>
  <c r="K274" i="3" s="1"/>
  <c r="H274" i="3"/>
  <c r="J273" i="3"/>
  <c r="I273" i="3"/>
  <c r="K273" i="3" s="1"/>
  <c r="L273" i="3" s="1"/>
  <c r="M273" i="3" s="1"/>
  <c r="H273" i="3"/>
  <c r="J272" i="3"/>
  <c r="I272" i="3"/>
  <c r="K272" i="3" s="1"/>
  <c r="H272" i="3"/>
  <c r="J271" i="3"/>
  <c r="I271" i="3"/>
  <c r="K271" i="3" s="1"/>
  <c r="L271" i="3" s="1"/>
  <c r="M271" i="3" s="1"/>
  <c r="H271" i="3"/>
  <c r="J270" i="3"/>
  <c r="I270" i="3"/>
  <c r="K270" i="3" s="1"/>
  <c r="H270" i="3"/>
  <c r="J269" i="3"/>
  <c r="I269" i="3"/>
  <c r="K269" i="3" s="1"/>
  <c r="L269" i="3" s="1"/>
  <c r="M269" i="3" s="1"/>
  <c r="H269" i="3"/>
  <c r="J268" i="3"/>
  <c r="I268" i="3"/>
  <c r="K268" i="3" s="1"/>
  <c r="H268" i="3"/>
  <c r="J267" i="3"/>
  <c r="I267" i="3"/>
  <c r="K267" i="3" s="1"/>
  <c r="L267" i="3" s="1"/>
  <c r="M267" i="3" s="1"/>
  <c r="H267" i="3"/>
  <c r="J266" i="3"/>
  <c r="I266" i="3"/>
  <c r="K266" i="3" s="1"/>
  <c r="H266" i="3"/>
  <c r="J265" i="3"/>
  <c r="I265" i="3"/>
  <c r="K265" i="3" s="1"/>
  <c r="L265" i="3" s="1"/>
  <c r="M265" i="3" s="1"/>
  <c r="H265" i="3"/>
  <c r="J264" i="3"/>
  <c r="I264" i="3"/>
  <c r="K264" i="3" s="1"/>
  <c r="H264" i="3"/>
  <c r="J263" i="3"/>
  <c r="I263" i="3"/>
  <c r="K263" i="3" s="1"/>
  <c r="L263" i="3" s="1"/>
  <c r="M263" i="3" s="1"/>
  <c r="H263" i="3"/>
  <c r="J262" i="3"/>
  <c r="I262" i="3"/>
  <c r="K262" i="3" s="1"/>
  <c r="H262" i="3"/>
  <c r="J261" i="3"/>
  <c r="I261" i="3"/>
  <c r="K261" i="3" s="1"/>
  <c r="L261" i="3" s="1"/>
  <c r="M261" i="3" s="1"/>
  <c r="H261" i="3"/>
  <c r="J260" i="3"/>
  <c r="I260" i="3"/>
  <c r="K260" i="3" s="1"/>
  <c r="H260" i="3"/>
  <c r="J259" i="3"/>
  <c r="I259" i="3"/>
  <c r="K259" i="3" s="1"/>
  <c r="L259" i="3" s="1"/>
  <c r="M259" i="3" s="1"/>
  <c r="H259" i="3"/>
  <c r="J258" i="3"/>
  <c r="I258" i="3"/>
  <c r="K258" i="3" s="1"/>
  <c r="H258" i="3"/>
  <c r="J257" i="3"/>
  <c r="I257" i="3"/>
  <c r="K257" i="3" s="1"/>
  <c r="L257" i="3" s="1"/>
  <c r="M257" i="3" s="1"/>
  <c r="H257" i="3"/>
  <c r="J256" i="3"/>
  <c r="I256" i="3"/>
  <c r="K256" i="3" s="1"/>
  <c r="H256" i="3"/>
  <c r="J255" i="3"/>
  <c r="I255" i="3"/>
  <c r="K255" i="3" s="1"/>
  <c r="L255" i="3" s="1"/>
  <c r="M255" i="3" s="1"/>
  <c r="H255" i="3"/>
  <c r="J254" i="3"/>
  <c r="I254" i="3"/>
  <c r="K254" i="3" s="1"/>
  <c r="H254" i="3"/>
  <c r="J253" i="3"/>
  <c r="I253" i="3"/>
  <c r="K253" i="3" s="1"/>
  <c r="L253" i="3" s="1"/>
  <c r="M253" i="3" s="1"/>
  <c r="H253" i="3"/>
  <c r="J252" i="3"/>
  <c r="I252" i="3"/>
  <c r="K252" i="3" s="1"/>
  <c r="H252" i="3"/>
  <c r="J251" i="3"/>
  <c r="I251" i="3"/>
  <c r="K251" i="3" s="1"/>
  <c r="L251" i="3" s="1"/>
  <c r="M251" i="3" s="1"/>
  <c r="H251" i="3"/>
  <c r="J250" i="3"/>
  <c r="I250" i="3"/>
  <c r="K250" i="3" s="1"/>
  <c r="H250" i="3"/>
  <c r="J249" i="3"/>
  <c r="I249" i="3"/>
  <c r="K249" i="3" s="1"/>
  <c r="L249" i="3" s="1"/>
  <c r="M249" i="3" s="1"/>
  <c r="H249" i="3"/>
  <c r="J248" i="3"/>
  <c r="I248" i="3"/>
  <c r="K248" i="3" s="1"/>
  <c r="H248" i="3"/>
  <c r="J247" i="3"/>
  <c r="I247" i="3"/>
  <c r="K247" i="3" s="1"/>
  <c r="L247" i="3" s="1"/>
  <c r="M247" i="3" s="1"/>
  <c r="H247" i="3"/>
  <c r="J246" i="3"/>
  <c r="I246" i="3"/>
  <c r="K246" i="3" s="1"/>
  <c r="H246" i="3"/>
  <c r="J245" i="3"/>
  <c r="I245" i="3"/>
  <c r="K245" i="3" s="1"/>
  <c r="L245" i="3" s="1"/>
  <c r="M245" i="3" s="1"/>
  <c r="H245" i="3"/>
  <c r="J244" i="3"/>
  <c r="I244" i="3"/>
  <c r="K244" i="3" s="1"/>
  <c r="H244" i="3"/>
  <c r="J243" i="3"/>
  <c r="I243" i="3"/>
  <c r="K243" i="3" s="1"/>
  <c r="L243" i="3" s="1"/>
  <c r="M243" i="3" s="1"/>
  <c r="H243" i="3"/>
  <c r="J242" i="3"/>
  <c r="I242" i="3"/>
  <c r="K242" i="3" s="1"/>
  <c r="H242" i="3"/>
  <c r="J241" i="3"/>
  <c r="I241" i="3"/>
  <c r="K241" i="3" s="1"/>
  <c r="L241" i="3" s="1"/>
  <c r="M241" i="3" s="1"/>
  <c r="H241" i="3"/>
  <c r="J240" i="3"/>
  <c r="I240" i="3"/>
  <c r="K240" i="3" s="1"/>
  <c r="H240" i="3"/>
  <c r="J239" i="3"/>
  <c r="I239" i="3"/>
  <c r="K239" i="3" s="1"/>
  <c r="L239" i="3" s="1"/>
  <c r="M239" i="3" s="1"/>
  <c r="H239" i="3"/>
  <c r="J238" i="3"/>
  <c r="I238" i="3"/>
  <c r="K238" i="3" s="1"/>
  <c r="H238" i="3"/>
  <c r="J237" i="3"/>
  <c r="I237" i="3"/>
  <c r="K237" i="3" s="1"/>
  <c r="L237" i="3" s="1"/>
  <c r="M237" i="3" s="1"/>
  <c r="H237" i="3"/>
  <c r="J236" i="3"/>
  <c r="I236" i="3"/>
  <c r="K236" i="3" s="1"/>
  <c r="H236" i="3"/>
  <c r="J235" i="3"/>
  <c r="I235" i="3"/>
  <c r="K235" i="3" s="1"/>
  <c r="L235" i="3" s="1"/>
  <c r="M235" i="3" s="1"/>
  <c r="H235" i="3"/>
  <c r="J234" i="3"/>
  <c r="I234" i="3"/>
  <c r="K234" i="3" s="1"/>
  <c r="H234" i="3"/>
  <c r="J233" i="3"/>
  <c r="I233" i="3"/>
  <c r="K233" i="3" s="1"/>
  <c r="L233" i="3" s="1"/>
  <c r="M233" i="3" s="1"/>
  <c r="H233" i="3"/>
  <c r="J232" i="3"/>
  <c r="I232" i="3"/>
  <c r="K232" i="3" s="1"/>
  <c r="H232" i="3"/>
  <c r="J231" i="3"/>
  <c r="I231" i="3"/>
  <c r="K231" i="3" s="1"/>
  <c r="L231" i="3" s="1"/>
  <c r="M231" i="3" s="1"/>
  <c r="H231" i="3"/>
  <c r="J230" i="3"/>
  <c r="I230" i="3"/>
  <c r="K230" i="3" s="1"/>
  <c r="H230" i="3"/>
  <c r="J229" i="3"/>
  <c r="I229" i="3"/>
  <c r="K229" i="3" s="1"/>
  <c r="L229" i="3" s="1"/>
  <c r="M229" i="3" s="1"/>
  <c r="H229" i="3"/>
  <c r="J228" i="3"/>
  <c r="I228" i="3"/>
  <c r="K228" i="3" s="1"/>
  <c r="H228" i="3"/>
  <c r="J227" i="3"/>
  <c r="I227" i="3"/>
  <c r="K227" i="3" s="1"/>
  <c r="L227" i="3" s="1"/>
  <c r="M227" i="3" s="1"/>
  <c r="H227" i="3"/>
  <c r="J226" i="3"/>
  <c r="I226" i="3"/>
  <c r="K226" i="3" s="1"/>
  <c r="H226" i="3"/>
  <c r="J225" i="3"/>
  <c r="I225" i="3"/>
  <c r="K225" i="3" s="1"/>
  <c r="L225" i="3" s="1"/>
  <c r="M225" i="3" s="1"/>
  <c r="H225" i="3"/>
  <c r="J224" i="3"/>
  <c r="I224" i="3"/>
  <c r="K224" i="3" s="1"/>
  <c r="H224" i="3"/>
  <c r="J223" i="3"/>
  <c r="I223" i="3"/>
  <c r="K223" i="3" s="1"/>
  <c r="L223" i="3" s="1"/>
  <c r="M223" i="3" s="1"/>
  <c r="H223" i="3"/>
  <c r="J222" i="3"/>
  <c r="I222" i="3"/>
  <c r="K222" i="3" s="1"/>
  <c r="H222" i="3"/>
  <c r="J221" i="3"/>
  <c r="I221" i="3"/>
  <c r="K221" i="3" s="1"/>
  <c r="L221" i="3" s="1"/>
  <c r="M221" i="3" s="1"/>
  <c r="H221" i="3"/>
  <c r="J220" i="3"/>
  <c r="I220" i="3"/>
  <c r="K220" i="3" s="1"/>
  <c r="H220" i="3"/>
  <c r="J219" i="3"/>
  <c r="I219" i="3"/>
  <c r="K219" i="3" s="1"/>
  <c r="L219" i="3" s="1"/>
  <c r="M219" i="3" s="1"/>
  <c r="H219" i="3"/>
  <c r="J218" i="3"/>
  <c r="I218" i="3"/>
  <c r="K218" i="3" s="1"/>
  <c r="H218" i="3"/>
  <c r="J217" i="3"/>
  <c r="I217" i="3"/>
  <c r="K217" i="3" s="1"/>
  <c r="L217" i="3" s="1"/>
  <c r="M217" i="3" s="1"/>
  <c r="H217" i="3"/>
  <c r="J216" i="3"/>
  <c r="I216" i="3"/>
  <c r="K216" i="3" s="1"/>
  <c r="H216" i="3"/>
  <c r="J215" i="3"/>
  <c r="I215" i="3"/>
  <c r="K215" i="3" s="1"/>
  <c r="L215" i="3" s="1"/>
  <c r="M215" i="3" s="1"/>
  <c r="H215" i="3"/>
  <c r="J214" i="3"/>
  <c r="I214" i="3"/>
  <c r="K214" i="3" s="1"/>
  <c r="H214" i="3"/>
  <c r="J213" i="3"/>
  <c r="I213" i="3"/>
  <c r="K213" i="3" s="1"/>
  <c r="L213" i="3" s="1"/>
  <c r="M213" i="3" s="1"/>
  <c r="H213" i="3"/>
  <c r="J212" i="3"/>
  <c r="I212" i="3"/>
  <c r="K212" i="3" s="1"/>
  <c r="H212" i="3"/>
  <c r="J211" i="3"/>
  <c r="I211" i="3"/>
  <c r="K211" i="3" s="1"/>
  <c r="L211" i="3" s="1"/>
  <c r="M211" i="3" s="1"/>
  <c r="H211" i="3"/>
  <c r="J210" i="3"/>
  <c r="I210" i="3"/>
  <c r="K210" i="3" s="1"/>
  <c r="H210" i="3"/>
  <c r="J209" i="3"/>
  <c r="I209" i="3"/>
  <c r="K209" i="3" s="1"/>
  <c r="L209" i="3" s="1"/>
  <c r="M209" i="3" s="1"/>
  <c r="H209" i="3"/>
  <c r="J208" i="3"/>
  <c r="I208" i="3"/>
  <c r="K208" i="3" s="1"/>
  <c r="H208" i="3"/>
  <c r="J207" i="3"/>
  <c r="I207" i="3"/>
  <c r="K207" i="3" s="1"/>
  <c r="L207" i="3" s="1"/>
  <c r="M207" i="3" s="1"/>
  <c r="H207" i="3"/>
  <c r="J206" i="3"/>
  <c r="I206" i="3"/>
  <c r="K206" i="3" s="1"/>
  <c r="H206" i="3"/>
  <c r="J205" i="3"/>
  <c r="I205" i="3"/>
  <c r="K205" i="3" s="1"/>
  <c r="L205" i="3" s="1"/>
  <c r="M205" i="3" s="1"/>
  <c r="H205" i="3"/>
  <c r="J204" i="3"/>
  <c r="I204" i="3"/>
  <c r="K204" i="3" s="1"/>
  <c r="H204" i="3"/>
  <c r="J203" i="3"/>
  <c r="I203" i="3"/>
  <c r="K203" i="3" s="1"/>
  <c r="L203" i="3" s="1"/>
  <c r="M203" i="3" s="1"/>
  <c r="H203" i="3"/>
  <c r="J202" i="3"/>
  <c r="I202" i="3"/>
  <c r="K202" i="3" s="1"/>
  <c r="H202" i="3"/>
  <c r="J201" i="3"/>
  <c r="I201" i="3"/>
  <c r="K201" i="3" s="1"/>
  <c r="L201" i="3" s="1"/>
  <c r="M201" i="3" s="1"/>
  <c r="H201" i="3"/>
  <c r="J200" i="3"/>
  <c r="I200" i="3"/>
  <c r="K200" i="3" s="1"/>
  <c r="H200" i="3"/>
  <c r="J199" i="3"/>
  <c r="I199" i="3"/>
  <c r="K199" i="3" s="1"/>
  <c r="L199" i="3" s="1"/>
  <c r="M199" i="3" s="1"/>
  <c r="H199" i="3"/>
  <c r="J198" i="3"/>
  <c r="I198" i="3"/>
  <c r="K198" i="3" s="1"/>
  <c r="H198" i="3"/>
  <c r="J197" i="3"/>
  <c r="I197" i="3"/>
  <c r="K197" i="3" s="1"/>
  <c r="L197" i="3" s="1"/>
  <c r="M197" i="3" s="1"/>
  <c r="H197" i="3"/>
  <c r="J196" i="3"/>
  <c r="I196" i="3"/>
  <c r="K196" i="3" s="1"/>
  <c r="H196" i="3"/>
  <c r="J195" i="3"/>
  <c r="I195" i="3"/>
  <c r="K195" i="3" s="1"/>
  <c r="L195" i="3" s="1"/>
  <c r="M195" i="3" s="1"/>
  <c r="H195" i="3"/>
  <c r="J194" i="3"/>
  <c r="I194" i="3"/>
  <c r="K194" i="3" s="1"/>
  <c r="H194" i="3"/>
  <c r="J193" i="3"/>
  <c r="I193" i="3"/>
  <c r="K193" i="3" s="1"/>
  <c r="L193" i="3" s="1"/>
  <c r="M193" i="3" s="1"/>
  <c r="H193" i="3"/>
  <c r="J192" i="3"/>
  <c r="I192" i="3"/>
  <c r="K192" i="3" s="1"/>
  <c r="H192" i="3"/>
  <c r="J191" i="3"/>
  <c r="I191" i="3"/>
  <c r="K191" i="3" s="1"/>
  <c r="L191" i="3" s="1"/>
  <c r="M191" i="3" s="1"/>
  <c r="H191" i="3"/>
  <c r="J190" i="3"/>
  <c r="I190" i="3"/>
  <c r="K190" i="3" s="1"/>
  <c r="H190" i="3"/>
  <c r="J189" i="3"/>
  <c r="I189" i="3"/>
  <c r="K189" i="3" s="1"/>
  <c r="L189" i="3" s="1"/>
  <c r="M189" i="3" s="1"/>
  <c r="H189" i="3"/>
  <c r="J188" i="3"/>
  <c r="I188" i="3"/>
  <c r="K188" i="3" s="1"/>
  <c r="H188" i="3"/>
  <c r="J187" i="3"/>
  <c r="I187" i="3"/>
  <c r="K187" i="3" s="1"/>
  <c r="L187" i="3" s="1"/>
  <c r="M187" i="3" s="1"/>
  <c r="H187" i="3"/>
  <c r="J186" i="3"/>
  <c r="I186" i="3"/>
  <c r="K186" i="3" s="1"/>
  <c r="H186" i="3"/>
  <c r="J185" i="3"/>
  <c r="I185" i="3"/>
  <c r="K185" i="3" s="1"/>
  <c r="L185" i="3" s="1"/>
  <c r="M185" i="3" s="1"/>
  <c r="H185" i="3"/>
  <c r="J184" i="3"/>
  <c r="I184" i="3"/>
  <c r="K184" i="3" s="1"/>
  <c r="H184" i="3"/>
  <c r="J183" i="3"/>
  <c r="I183" i="3"/>
  <c r="K183" i="3" s="1"/>
  <c r="L183" i="3" s="1"/>
  <c r="M183" i="3" s="1"/>
  <c r="H183" i="3"/>
  <c r="J182" i="3"/>
  <c r="I182" i="3"/>
  <c r="K182" i="3" s="1"/>
  <c r="H182" i="3"/>
  <c r="J181" i="3"/>
  <c r="I181" i="3"/>
  <c r="K181" i="3" s="1"/>
  <c r="L181" i="3" s="1"/>
  <c r="M181" i="3" s="1"/>
  <c r="H181" i="3"/>
  <c r="J180" i="3"/>
  <c r="I180" i="3"/>
  <c r="K180" i="3" s="1"/>
  <c r="H180" i="3"/>
  <c r="J179" i="3"/>
  <c r="I179" i="3"/>
  <c r="K179" i="3" s="1"/>
  <c r="L179" i="3" s="1"/>
  <c r="M179" i="3" s="1"/>
  <c r="H179" i="3"/>
  <c r="J178" i="3"/>
  <c r="I178" i="3"/>
  <c r="K178" i="3" s="1"/>
  <c r="H178" i="3"/>
  <c r="J177" i="3"/>
  <c r="I177" i="3"/>
  <c r="K177" i="3" s="1"/>
  <c r="L177" i="3" s="1"/>
  <c r="M177" i="3" s="1"/>
  <c r="H177" i="3"/>
  <c r="J176" i="3"/>
  <c r="I176" i="3"/>
  <c r="K176" i="3" s="1"/>
  <c r="H176" i="3"/>
  <c r="J175" i="3"/>
  <c r="I175" i="3"/>
  <c r="K175" i="3" s="1"/>
  <c r="L175" i="3" s="1"/>
  <c r="M175" i="3" s="1"/>
  <c r="H175" i="3"/>
  <c r="J174" i="3"/>
  <c r="I174" i="3"/>
  <c r="K174" i="3" s="1"/>
  <c r="H174" i="3"/>
  <c r="J173" i="3"/>
  <c r="I173" i="3"/>
  <c r="K173" i="3" s="1"/>
  <c r="L173" i="3" s="1"/>
  <c r="M173" i="3" s="1"/>
  <c r="H173" i="3"/>
  <c r="J172" i="3"/>
  <c r="I172" i="3"/>
  <c r="K172" i="3" s="1"/>
  <c r="H172" i="3"/>
  <c r="J171" i="3"/>
  <c r="I171" i="3"/>
  <c r="K171" i="3" s="1"/>
  <c r="L171" i="3" s="1"/>
  <c r="M171" i="3" s="1"/>
  <c r="H171" i="3"/>
  <c r="J170" i="3"/>
  <c r="I170" i="3"/>
  <c r="K170" i="3" s="1"/>
  <c r="H170" i="3"/>
  <c r="J169" i="3"/>
  <c r="I169" i="3"/>
  <c r="K169" i="3" s="1"/>
  <c r="L169" i="3" s="1"/>
  <c r="M169" i="3" s="1"/>
  <c r="H169" i="3"/>
  <c r="J168" i="3"/>
  <c r="I168" i="3"/>
  <c r="K168" i="3" s="1"/>
  <c r="H168" i="3"/>
  <c r="J167" i="3"/>
  <c r="I167" i="3"/>
  <c r="K167" i="3" s="1"/>
  <c r="L167" i="3" s="1"/>
  <c r="M167" i="3" s="1"/>
  <c r="H167" i="3"/>
  <c r="J166" i="3"/>
  <c r="I166" i="3"/>
  <c r="K166" i="3" s="1"/>
  <c r="H166" i="3"/>
  <c r="J165" i="3"/>
  <c r="I165" i="3"/>
  <c r="K165" i="3" s="1"/>
  <c r="L165" i="3" s="1"/>
  <c r="M165" i="3" s="1"/>
  <c r="H165" i="3"/>
  <c r="J164" i="3"/>
  <c r="I164" i="3"/>
  <c r="K164" i="3" s="1"/>
  <c r="H164" i="3"/>
  <c r="J163" i="3"/>
  <c r="I163" i="3"/>
  <c r="K163" i="3" s="1"/>
  <c r="L163" i="3" s="1"/>
  <c r="M163" i="3" s="1"/>
  <c r="H163" i="3"/>
  <c r="J162" i="3"/>
  <c r="I162" i="3"/>
  <c r="K162" i="3" s="1"/>
  <c r="H162" i="3"/>
  <c r="J161" i="3"/>
  <c r="I161" i="3"/>
  <c r="K161" i="3" s="1"/>
  <c r="L161" i="3" s="1"/>
  <c r="M161" i="3" s="1"/>
  <c r="H161" i="3"/>
  <c r="J160" i="3"/>
  <c r="I160" i="3"/>
  <c r="K160" i="3" s="1"/>
  <c r="H160" i="3"/>
  <c r="J159" i="3"/>
  <c r="I159" i="3"/>
  <c r="K159" i="3" s="1"/>
  <c r="L159" i="3" s="1"/>
  <c r="M159" i="3" s="1"/>
  <c r="H159" i="3"/>
  <c r="J158" i="3"/>
  <c r="I158" i="3"/>
  <c r="K158" i="3" s="1"/>
  <c r="H158" i="3"/>
  <c r="J157" i="3"/>
  <c r="I157" i="3"/>
  <c r="K157" i="3" s="1"/>
  <c r="L157" i="3" s="1"/>
  <c r="M157" i="3" s="1"/>
  <c r="H157" i="3"/>
  <c r="J156" i="3"/>
  <c r="I156" i="3"/>
  <c r="K156" i="3" s="1"/>
  <c r="H156" i="3"/>
  <c r="J155" i="3"/>
  <c r="I155" i="3"/>
  <c r="K155" i="3" s="1"/>
  <c r="L155" i="3" s="1"/>
  <c r="M155" i="3" s="1"/>
  <c r="H155" i="3"/>
  <c r="J154" i="3"/>
  <c r="I154" i="3"/>
  <c r="K154" i="3" s="1"/>
  <c r="H154" i="3"/>
  <c r="J153" i="3"/>
  <c r="I153" i="3"/>
  <c r="K153" i="3" s="1"/>
  <c r="L153" i="3" s="1"/>
  <c r="M153" i="3" s="1"/>
  <c r="H153" i="3"/>
  <c r="J152" i="3"/>
  <c r="I152" i="3"/>
  <c r="K152" i="3" s="1"/>
  <c r="H152" i="3"/>
  <c r="J151" i="3"/>
  <c r="I151" i="3"/>
  <c r="K151" i="3" s="1"/>
  <c r="L151" i="3" s="1"/>
  <c r="M151" i="3" s="1"/>
  <c r="H151" i="3"/>
  <c r="J150" i="3"/>
  <c r="I150" i="3"/>
  <c r="K150" i="3" s="1"/>
  <c r="H150" i="3"/>
  <c r="J149" i="3"/>
  <c r="I149" i="3"/>
  <c r="K149" i="3" s="1"/>
  <c r="L149" i="3" s="1"/>
  <c r="M149" i="3" s="1"/>
  <c r="H149" i="3"/>
  <c r="J148" i="3"/>
  <c r="I148" i="3"/>
  <c r="K148" i="3" s="1"/>
  <c r="H148" i="3"/>
  <c r="J147" i="3"/>
  <c r="I147" i="3"/>
  <c r="K147" i="3" s="1"/>
  <c r="L147" i="3" s="1"/>
  <c r="M147" i="3" s="1"/>
  <c r="H147" i="3"/>
  <c r="J146" i="3"/>
  <c r="I146" i="3"/>
  <c r="K146" i="3" s="1"/>
  <c r="H146" i="3"/>
  <c r="J145" i="3"/>
  <c r="I145" i="3"/>
  <c r="K145" i="3" s="1"/>
  <c r="L145" i="3" s="1"/>
  <c r="M145" i="3" s="1"/>
  <c r="H145" i="3"/>
  <c r="J144" i="3"/>
  <c r="I144" i="3"/>
  <c r="K144" i="3" s="1"/>
  <c r="H144" i="3"/>
  <c r="J143" i="3"/>
  <c r="I143" i="3"/>
  <c r="K143" i="3" s="1"/>
  <c r="L143" i="3" s="1"/>
  <c r="M143" i="3" s="1"/>
  <c r="H143" i="3"/>
  <c r="J142" i="3"/>
  <c r="I142" i="3"/>
  <c r="K142" i="3" s="1"/>
  <c r="H142" i="3"/>
  <c r="J141" i="3"/>
  <c r="I141" i="3"/>
  <c r="K141" i="3" s="1"/>
  <c r="L141" i="3" s="1"/>
  <c r="M141" i="3" s="1"/>
  <c r="H141" i="3"/>
  <c r="J140" i="3"/>
  <c r="I140" i="3"/>
  <c r="K140" i="3" s="1"/>
  <c r="H140" i="3"/>
  <c r="J139" i="3"/>
  <c r="I139" i="3"/>
  <c r="K139" i="3" s="1"/>
  <c r="L139" i="3" s="1"/>
  <c r="M139" i="3" s="1"/>
  <c r="H139" i="3"/>
  <c r="J138" i="3"/>
  <c r="I138" i="3"/>
  <c r="K138" i="3" s="1"/>
  <c r="H138" i="3"/>
  <c r="J137" i="3"/>
  <c r="I137" i="3"/>
  <c r="K137" i="3" s="1"/>
  <c r="L137" i="3" s="1"/>
  <c r="M137" i="3" s="1"/>
  <c r="H137" i="3"/>
  <c r="J136" i="3"/>
  <c r="I136" i="3"/>
  <c r="K136" i="3" s="1"/>
  <c r="H136" i="3"/>
  <c r="J135" i="3"/>
  <c r="I135" i="3"/>
  <c r="K135" i="3" s="1"/>
  <c r="L135" i="3" s="1"/>
  <c r="M135" i="3" s="1"/>
  <c r="H135" i="3"/>
  <c r="J134" i="3"/>
  <c r="I134" i="3"/>
  <c r="K134" i="3" s="1"/>
  <c r="H134" i="3"/>
  <c r="J133" i="3"/>
  <c r="I133" i="3"/>
  <c r="K133" i="3" s="1"/>
  <c r="L133" i="3" s="1"/>
  <c r="M133" i="3" s="1"/>
  <c r="H133" i="3"/>
  <c r="J132" i="3"/>
  <c r="I132" i="3"/>
  <c r="K132" i="3" s="1"/>
  <c r="H132" i="3"/>
  <c r="J131" i="3"/>
  <c r="I131" i="3"/>
  <c r="K131" i="3" s="1"/>
  <c r="L131" i="3" s="1"/>
  <c r="M131" i="3" s="1"/>
  <c r="H131" i="3"/>
  <c r="J130" i="3"/>
  <c r="I130" i="3"/>
  <c r="K130" i="3" s="1"/>
  <c r="H130" i="3"/>
  <c r="J129" i="3"/>
  <c r="I129" i="3"/>
  <c r="K129" i="3" s="1"/>
  <c r="L129" i="3" s="1"/>
  <c r="M129" i="3" s="1"/>
  <c r="H129" i="3"/>
  <c r="J128" i="3"/>
  <c r="I128" i="3"/>
  <c r="K128" i="3" s="1"/>
  <c r="H128" i="3"/>
  <c r="J127" i="3"/>
  <c r="I127" i="3"/>
  <c r="K127" i="3" s="1"/>
  <c r="L127" i="3" s="1"/>
  <c r="M127" i="3" s="1"/>
  <c r="H127" i="3"/>
  <c r="J126" i="3"/>
  <c r="I126" i="3"/>
  <c r="K126" i="3" s="1"/>
  <c r="H126" i="3"/>
  <c r="J125" i="3"/>
  <c r="I125" i="3"/>
  <c r="K125" i="3" s="1"/>
  <c r="L125" i="3" s="1"/>
  <c r="M125" i="3" s="1"/>
  <c r="H125" i="3"/>
  <c r="J124" i="3"/>
  <c r="I124" i="3"/>
  <c r="K124" i="3" s="1"/>
  <c r="H124" i="3"/>
  <c r="J123" i="3"/>
  <c r="I123" i="3"/>
  <c r="K123" i="3" s="1"/>
  <c r="L123" i="3" s="1"/>
  <c r="M123" i="3" s="1"/>
  <c r="H123" i="3"/>
  <c r="J122" i="3"/>
  <c r="I122" i="3"/>
  <c r="K122" i="3" s="1"/>
  <c r="H122" i="3"/>
  <c r="J121" i="3"/>
  <c r="I121" i="3"/>
  <c r="K121" i="3" s="1"/>
  <c r="L121" i="3" s="1"/>
  <c r="M121" i="3" s="1"/>
  <c r="H121" i="3"/>
  <c r="J120" i="3"/>
  <c r="I120" i="3"/>
  <c r="K120" i="3" s="1"/>
  <c r="H120" i="3"/>
  <c r="J119" i="3"/>
  <c r="I119" i="3"/>
  <c r="K119" i="3" s="1"/>
  <c r="L119" i="3" s="1"/>
  <c r="M119" i="3" s="1"/>
  <c r="H119" i="3"/>
  <c r="J118" i="3"/>
  <c r="I118" i="3"/>
  <c r="K118" i="3" s="1"/>
  <c r="H118" i="3"/>
  <c r="J117" i="3"/>
  <c r="I117" i="3"/>
  <c r="K117" i="3" s="1"/>
  <c r="L117" i="3" s="1"/>
  <c r="M117" i="3" s="1"/>
  <c r="H117" i="3"/>
  <c r="J116" i="3"/>
  <c r="I116" i="3"/>
  <c r="K116" i="3" s="1"/>
  <c r="H116" i="3"/>
  <c r="J115" i="3"/>
  <c r="I115" i="3"/>
  <c r="K115" i="3" s="1"/>
  <c r="L115" i="3" s="1"/>
  <c r="M115" i="3" s="1"/>
  <c r="H115" i="3"/>
  <c r="J114" i="3"/>
  <c r="I114" i="3"/>
  <c r="K114" i="3" s="1"/>
  <c r="H114" i="3"/>
  <c r="J113" i="3"/>
  <c r="I113" i="3"/>
  <c r="K113" i="3" s="1"/>
  <c r="L113" i="3" s="1"/>
  <c r="M113" i="3" s="1"/>
  <c r="H113" i="3"/>
  <c r="J112" i="3"/>
  <c r="I112" i="3"/>
  <c r="K112" i="3" s="1"/>
  <c r="H112" i="3"/>
  <c r="J111" i="3"/>
  <c r="I111" i="3"/>
  <c r="K111" i="3" s="1"/>
  <c r="L111" i="3" s="1"/>
  <c r="M111" i="3" s="1"/>
  <c r="H111" i="3"/>
  <c r="J110" i="3"/>
  <c r="I110" i="3"/>
  <c r="K110" i="3" s="1"/>
  <c r="H110" i="3"/>
  <c r="J109" i="3"/>
  <c r="I109" i="3"/>
  <c r="K109" i="3" s="1"/>
  <c r="L109" i="3" s="1"/>
  <c r="M109" i="3" s="1"/>
  <c r="H109" i="3"/>
  <c r="J108" i="3"/>
  <c r="I108" i="3"/>
  <c r="K108" i="3" s="1"/>
  <c r="H108" i="3"/>
  <c r="J107" i="3"/>
  <c r="I107" i="3"/>
  <c r="K107" i="3" s="1"/>
  <c r="L107" i="3" s="1"/>
  <c r="M107" i="3" s="1"/>
  <c r="H107" i="3"/>
  <c r="J106" i="3"/>
  <c r="I106" i="3"/>
  <c r="K106" i="3" s="1"/>
  <c r="H106" i="3"/>
  <c r="J105" i="3"/>
  <c r="I105" i="3"/>
  <c r="K105" i="3" s="1"/>
  <c r="L105" i="3" s="1"/>
  <c r="M105" i="3" s="1"/>
  <c r="H105" i="3"/>
  <c r="J104" i="3"/>
  <c r="I104" i="3"/>
  <c r="K104" i="3" s="1"/>
  <c r="H104" i="3"/>
  <c r="J103" i="3"/>
  <c r="I103" i="3"/>
  <c r="K103" i="3" s="1"/>
  <c r="L103" i="3" s="1"/>
  <c r="M103" i="3" s="1"/>
  <c r="H103" i="3"/>
  <c r="J102" i="3"/>
  <c r="I102" i="3"/>
  <c r="K102" i="3" s="1"/>
  <c r="H102" i="3"/>
  <c r="J101" i="3"/>
  <c r="I101" i="3"/>
  <c r="K101" i="3" s="1"/>
  <c r="L101" i="3" s="1"/>
  <c r="M101" i="3" s="1"/>
  <c r="H101" i="3"/>
  <c r="J100" i="3"/>
  <c r="I100" i="3"/>
  <c r="K100" i="3" s="1"/>
  <c r="H100" i="3"/>
  <c r="J99" i="3"/>
  <c r="I99" i="3"/>
  <c r="K99" i="3" s="1"/>
  <c r="L99" i="3" s="1"/>
  <c r="M99" i="3" s="1"/>
  <c r="H99" i="3"/>
  <c r="J98" i="3"/>
  <c r="I98" i="3"/>
  <c r="K98" i="3" s="1"/>
  <c r="H98" i="3"/>
  <c r="J97" i="3"/>
  <c r="I97" i="3"/>
  <c r="K97" i="3" s="1"/>
  <c r="L97" i="3" s="1"/>
  <c r="M97" i="3" s="1"/>
  <c r="H97" i="3"/>
  <c r="J96" i="3"/>
  <c r="I96" i="3"/>
  <c r="K96" i="3" s="1"/>
  <c r="H96" i="3"/>
  <c r="J95" i="3"/>
  <c r="I95" i="3"/>
  <c r="K95" i="3" s="1"/>
  <c r="L95" i="3" s="1"/>
  <c r="M95" i="3" s="1"/>
  <c r="H95" i="3"/>
  <c r="J94" i="3"/>
  <c r="I94" i="3"/>
  <c r="K94" i="3" s="1"/>
  <c r="H94" i="3"/>
  <c r="J93" i="3"/>
  <c r="I93" i="3"/>
  <c r="K93" i="3" s="1"/>
  <c r="L93" i="3" s="1"/>
  <c r="M93" i="3" s="1"/>
  <c r="H93" i="3"/>
  <c r="J92" i="3"/>
  <c r="I92" i="3"/>
  <c r="K92" i="3" s="1"/>
  <c r="H92" i="3"/>
  <c r="J91" i="3"/>
  <c r="I91" i="3"/>
  <c r="K91" i="3" s="1"/>
  <c r="L91" i="3" s="1"/>
  <c r="M91" i="3" s="1"/>
  <c r="H91" i="3"/>
  <c r="J90" i="3"/>
  <c r="I90" i="3"/>
  <c r="K90" i="3" s="1"/>
  <c r="H90" i="3"/>
  <c r="J89" i="3"/>
  <c r="I89" i="3"/>
  <c r="K89" i="3" s="1"/>
  <c r="L89" i="3" s="1"/>
  <c r="M89" i="3" s="1"/>
  <c r="H89" i="3"/>
  <c r="J88" i="3"/>
  <c r="I88" i="3"/>
  <c r="K88" i="3" s="1"/>
  <c r="H88" i="3"/>
  <c r="J87" i="3"/>
  <c r="I87" i="3"/>
  <c r="K87" i="3" s="1"/>
  <c r="L87" i="3" s="1"/>
  <c r="M87" i="3" s="1"/>
  <c r="H87" i="3"/>
  <c r="J86" i="3"/>
  <c r="I86" i="3"/>
  <c r="K86" i="3" s="1"/>
  <c r="H86" i="3"/>
  <c r="J85" i="3"/>
  <c r="I85" i="3"/>
  <c r="K85" i="3" s="1"/>
  <c r="L85" i="3" s="1"/>
  <c r="M85" i="3" s="1"/>
  <c r="H85" i="3"/>
  <c r="J84" i="3"/>
  <c r="I84" i="3"/>
  <c r="K84" i="3" s="1"/>
  <c r="H84" i="3"/>
  <c r="J83" i="3"/>
  <c r="I83" i="3"/>
  <c r="K83" i="3" s="1"/>
  <c r="L83" i="3" s="1"/>
  <c r="M83" i="3" s="1"/>
  <c r="H83" i="3"/>
  <c r="J82" i="3"/>
  <c r="I82" i="3"/>
  <c r="K82" i="3" s="1"/>
  <c r="H82" i="3"/>
  <c r="J81" i="3"/>
  <c r="I81" i="3"/>
  <c r="K81" i="3" s="1"/>
  <c r="L81" i="3" s="1"/>
  <c r="M81" i="3" s="1"/>
  <c r="H81" i="3"/>
  <c r="J80" i="3"/>
  <c r="I80" i="3"/>
  <c r="K80" i="3" s="1"/>
  <c r="H80" i="3"/>
  <c r="J79" i="3"/>
  <c r="I79" i="3"/>
  <c r="K79" i="3" s="1"/>
  <c r="L79" i="3" s="1"/>
  <c r="M79" i="3" s="1"/>
  <c r="H79" i="3"/>
  <c r="J78" i="3"/>
  <c r="I78" i="3"/>
  <c r="K78" i="3" s="1"/>
  <c r="H78" i="3"/>
  <c r="J77" i="3"/>
  <c r="I77" i="3"/>
  <c r="K77" i="3" s="1"/>
  <c r="L77" i="3" s="1"/>
  <c r="M77" i="3" s="1"/>
  <c r="H77" i="3"/>
  <c r="J76" i="3"/>
  <c r="I76" i="3"/>
  <c r="K76" i="3" s="1"/>
  <c r="H76" i="3"/>
  <c r="J75" i="3"/>
  <c r="I75" i="3"/>
  <c r="K75" i="3" s="1"/>
  <c r="L75" i="3" s="1"/>
  <c r="M75" i="3" s="1"/>
  <c r="H75" i="3"/>
  <c r="J74" i="3"/>
  <c r="I74" i="3"/>
  <c r="K74" i="3" s="1"/>
  <c r="H74" i="3"/>
  <c r="J73" i="3"/>
  <c r="I73" i="3"/>
  <c r="K73" i="3" s="1"/>
  <c r="L73" i="3" s="1"/>
  <c r="M73" i="3" s="1"/>
  <c r="H73" i="3"/>
  <c r="J72" i="3"/>
  <c r="I72" i="3"/>
  <c r="K72" i="3" s="1"/>
  <c r="H72" i="3"/>
  <c r="J71" i="3"/>
  <c r="I71" i="3"/>
  <c r="K71" i="3" s="1"/>
  <c r="L71" i="3" s="1"/>
  <c r="M71" i="3" s="1"/>
  <c r="H71" i="3"/>
  <c r="J70" i="3"/>
  <c r="I70" i="3"/>
  <c r="K70" i="3" s="1"/>
  <c r="H70" i="3"/>
  <c r="J69" i="3"/>
  <c r="I69" i="3"/>
  <c r="K69" i="3" s="1"/>
  <c r="L69" i="3" s="1"/>
  <c r="M69" i="3" s="1"/>
  <c r="H69" i="3"/>
  <c r="J68" i="3"/>
  <c r="I68" i="3"/>
  <c r="K68" i="3" s="1"/>
  <c r="H68" i="3"/>
  <c r="J67" i="3"/>
  <c r="I67" i="3"/>
  <c r="K67" i="3" s="1"/>
  <c r="L67" i="3" s="1"/>
  <c r="M67" i="3" s="1"/>
  <c r="H67" i="3"/>
  <c r="J66" i="3"/>
  <c r="I66" i="3"/>
  <c r="K66" i="3" s="1"/>
  <c r="H66" i="3"/>
  <c r="J65" i="3"/>
  <c r="I65" i="3"/>
  <c r="K65" i="3" s="1"/>
  <c r="L65" i="3" s="1"/>
  <c r="M65" i="3" s="1"/>
  <c r="H65" i="3"/>
  <c r="J64" i="3"/>
  <c r="I64" i="3"/>
  <c r="K64" i="3" s="1"/>
  <c r="H64" i="3"/>
  <c r="J63" i="3"/>
  <c r="I63" i="3"/>
  <c r="K63" i="3" s="1"/>
  <c r="L63" i="3" s="1"/>
  <c r="M63" i="3" s="1"/>
  <c r="H63" i="3"/>
  <c r="J62" i="3"/>
  <c r="I62" i="3"/>
  <c r="K62" i="3" s="1"/>
  <c r="H62" i="3"/>
  <c r="J61" i="3"/>
  <c r="I61" i="3"/>
  <c r="K61" i="3" s="1"/>
  <c r="L61" i="3" s="1"/>
  <c r="M61" i="3" s="1"/>
  <c r="H61" i="3"/>
  <c r="J60" i="3"/>
  <c r="I60" i="3"/>
  <c r="K60" i="3" s="1"/>
  <c r="H60" i="3"/>
  <c r="J59" i="3"/>
  <c r="I59" i="3"/>
  <c r="K59" i="3" s="1"/>
  <c r="L59" i="3" s="1"/>
  <c r="M59" i="3" s="1"/>
  <c r="H59" i="3"/>
  <c r="J58" i="3"/>
  <c r="I58" i="3"/>
  <c r="K58" i="3" s="1"/>
  <c r="H58" i="3"/>
  <c r="J57" i="3"/>
  <c r="I57" i="3"/>
  <c r="K57" i="3" s="1"/>
  <c r="L57" i="3" s="1"/>
  <c r="M57" i="3" s="1"/>
  <c r="H57" i="3"/>
  <c r="J56" i="3"/>
  <c r="I56" i="3"/>
  <c r="K56" i="3" s="1"/>
  <c r="H56" i="3"/>
  <c r="J55" i="3"/>
  <c r="I55" i="3"/>
  <c r="K55" i="3" s="1"/>
  <c r="L55" i="3" s="1"/>
  <c r="M55" i="3" s="1"/>
  <c r="H55" i="3"/>
  <c r="J54" i="3"/>
  <c r="I54" i="3"/>
  <c r="K54" i="3" s="1"/>
  <c r="H54" i="3"/>
  <c r="J53" i="3"/>
  <c r="I53" i="3"/>
  <c r="K53" i="3" s="1"/>
  <c r="L53" i="3" s="1"/>
  <c r="M53" i="3" s="1"/>
  <c r="H53" i="3"/>
  <c r="J52" i="3"/>
  <c r="I52" i="3"/>
  <c r="K52" i="3" s="1"/>
  <c r="H52" i="3"/>
  <c r="J51" i="3"/>
  <c r="I51" i="3"/>
  <c r="K51" i="3" s="1"/>
  <c r="L51" i="3" s="1"/>
  <c r="M51" i="3" s="1"/>
  <c r="H51" i="3"/>
  <c r="J50" i="3"/>
  <c r="I50" i="3"/>
  <c r="K50" i="3" s="1"/>
  <c r="H50" i="3"/>
  <c r="J49" i="3"/>
  <c r="I49" i="3"/>
  <c r="K49" i="3" s="1"/>
  <c r="L49" i="3" s="1"/>
  <c r="M49" i="3" s="1"/>
  <c r="H49" i="3"/>
  <c r="J48" i="3"/>
  <c r="I48" i="3"/>
  <c r="K48" i="3" s="1"/>
  <c r="H48" i="3"/>
  <c r="J47" i="3"/>
  <c r="I47" i="3"/>
  <c r="K47" i="3" s="1"/>
  <c r="L47" i="3" s="1"/>
  <c r="M47" i="3" s="1"/>
  <c r="H47" i="3"/>
  <c r="J46" i="3"/>
  <c r="I46" i="3"/>
  <c r="K46" i="3" s="1"/>
  <c r="H46" i="3"/>
  <c r="J45" i="3"/>
  <c r="I45" i="3"/>
  <c r="K45" i="3" s="1"/>
  <c r="L45" i="3" s="1"/>
  <c r="M45" i="3" s="1"/>
  <c r="H45" i="3"/>
  <c r="J44" i="3"/>
  <c r="I44" i="3"/>
  <c r="K44" i="3" s="1"/>
  <c r="H44" i="3"/>
  <c r="J43" i="3"/>
  <c r="I43" i="3"/>
  <c r="K43" i="3" s="1"/>
  <c r="L43" i="3" s="1"/>
  <c r="M43" i="3" s="1"/>
  <c r="H43" i="3"/>
  <c r="J42" i="3"/>
  <c r="I42" i="3"/>
  <c r="K42" i="3" s="1"/>
  <c r="H42" i="3"/>
  <c r="J41" i="3"/>
  <c r="I41" i="3"/>
  <c r="K41" i="3" s="1"/>
  <c r="L41" i="3" s="1"/>
  <c r="M41" i="3" s="1"/>
  <c r="H41" i="3"/>
  <c r="J40" i="3"/>
  <c r="I40" i="3"/>
  <c r="K40" i="3" s="1"/>
  <c r="H40" i="3"/>
  <c r="J39" i="3"/>
  <c r="I39" i="3"/>
  <c r="K39" i="3" s="1"/>
  <c r="L39" i="3" s="1"/>
  <c r="M39" i="3" s="1"/>
  <c r="H39" i="3"/>
  <c r="J38" i="3"/>
  <c r="I38" i="3"/>
  <c r="K38" i="3" s="1"/>
  <c r="H38" i="3"/>
  <c r="J37" i="3"/>
  <c r="I37" i="3"/>
  <c r="K37" i="3" s="1"/>
  <c r="L37" i="3" s="1"/>
  <c r="M37" i="3" s="1"/>
  <c r="H37" i="3"/>
  <c r="J36" i="3"/>
  <c r="I36" i="3"/>
  <c r="K36" i="3" s="1"/>
  <c r="H36" i="3"/>
  <c r="J35" i="3"/>
  <c r="I35" i="3"/>
  <c r="K35" i="3" s="1"/>
  <c r="L35" i="3" s="1"/>
  <c r="M35" i="3" s="1"/>
  <c r="H35" i="3"/>
  <c r="J34" i="3"/>
  <c r="I34" i="3"/>
  <c r="K34" i="3" s="1"/>
  <c r="H34" i="3"/>
  <c r="J33" i="3"/>
  <c r="I33" i="3"/>
  <c r="K33" i="3" s="1"/>
  <c r="L33" i="3" s="1"/>
  <c r="M33" i="3" s="1"/>
  <c r="H33" i="3"/>
  <c r="J32" i="3"/>
  <c r="I32" i="3"/>
  <c r="K32" i="3" s="1"/>
  <c r="H32" i="3"/>
  <c r="J31" i="3"/>
  <c r="I31" i="3"/>
  <c r="K31" i="3" s="1"/>
  <c r="L31" i="3" s="1"/>
  <c r="M31" i="3" s="1"/>
  <c r="H31" i="3"/>
  <c r="J30" i="3"/>
  <c r="I30" i="3"/>
  <c r="K30" i="3" s="1"/>
  <c r="H30" i="3"/>
  <c r="J29" i="3"/>
  <c r="I29" i="3"/>
  <c r="K29" i="3" s="1"/>
  <c r="L29" i="3" s="1"/>
  <c r="M29" i="3" s="1"/>
  <c r="H29" i="3"/>
  <c r="J28" i="3"/>
  <c r="I28" i="3"/>
  <c r="K28" i="3" s="1"/>
  <c r="H28" i="3"/>
  <c r="J27" i="3"/>
  <c r="I27" i="3"/>
  <c r="K27" i="3" s="1"/>
  <c r="L27" i="3" s="1"/>
  <c r="M27" i="3" s="1"/>
  <c r="H27" i="3"/>
  <c r="J26" i="3"/>
  <c r="I26" i="3"/>
  <c r="K26" i="3" s="1"/>
  <c r="H26" i="3"/>
  <c r="J25" i="3"/>
  <c r="I25" i="3"/>
  <c r="K25" i="3" s="1"/>
  <c r="L25" i="3" s="1"/>
  <c r="M25" i="3" s="1"/>
  <c r="H25" i="3"/>
  <c r="J24" i="3"/>
  <c r="I24" i="3"/>
  <c r="K24" i="3" s="1"/>
  <c r="H24" i="3"/>
  <c r="J23" i="3"/>
  <c r="I23" i="3"/>
  <c r="K23" i="3" s="1"/>
  <c r="L23" i="3" s="1"/>
  <c r="M23" i="3" s="1"/>
  <c r="H23" i="3"/>
  <c r="J22" i="3"/>
  <c r="I22" i="3"/>
  <c r="K22" i="3" s="1"/>
  <c r="H22" i="3"/>
  <c r="J21" i="3"/>
  <c r="I21" i="3"/>
  <c r="K21" i="3" s="1"/>
  <c r="L21" i="3" s="1"/>
  <c r="M21" i="3" s="1"/>
  <c r="H21" i="3"/>
  <c r="J20" i="3"/>
  <c r="I20" i="3"/>
  <c r="K20" i="3" s="1"/>
  <c r="H20" i="3"/>
  <c r="J19" i="3"/>
  <c r="I19" i="3"/>
  <c r="K19" i="3" s="1"/>
  <c r="L19" i="3" s="1"/>
  <c r="M19" i="3" s="1"/>
  <c r="H19" i="3"/>
  <c r="J18" i="3"/>
  <c r="I18" i="3"/>
  <c r="K18" i="3" s="1"/>
  <c r="H18" i="3"/>
  <c r="J17" i="3"/>
  <c r="I17" i="3"/>
  <c r="K17" i="3" s="1"/>
  <c r="L17" i="3" s="1"/>
  <c r="M17" i="3" s="1"/>
  <c r="H17" i="3"/>
  <c r="J16" i="3"/>
  <c r="I16" i="3"/>
  <c r="K16" i="3" s="1"/>
  <c r="H16" i="3"/>
  <c r="J15" i="3"/>
  <c r="I15" i="3"/>
  <c r="K15" i="3" s="1"/>
  <c r="L15" i="3" s="1"/>
  <c r="M15" i="3" s="1"/>
  <c r="H15" i="3"/>
  <c r="J14" i="3"/>
  <c r="I14" i="3"/>
  <c r="K14" i="3" s="1"/>
  <c r="H14" i="3"/>
  <c r="J13" i="3"/>
  <c r="I13" i="3"/>
  <c r="K13" i="3" s="1"/>
  <c r="L13" i="3" s="1"/>
  <c r="M13" i="3" s="1"/>
  <c r="H13" i="3"/>
  <c r="J12" i="3"/>
  <c r="I12" i="3"/>
  <c r="K12" i="3" s="1"/>
  <c r="H12" i="3"/>
  <c r="J11" i="3"/>
  <c r="I11" i="3"/>
  <c r="K11" i="3" s="1"/>
  <c r="L11" i="3" s="1"/>
  <c r="M11" i="3" s="1"/>
  <c r="H11" i="3"/>
  <c r="J10" i="3"/>
  <c r="I10" i="3"/>
  <c r="K10" i="3" s="1"/>
  <c r="H10" i="3"/>
  <c r="J9" i="3"/>
  <c r="I9" i="3"/>
  <c r="K9" i="3" s="1"/>
  <c r="L9" i="3" s="1"/>
  <c r="M9" i="3" s="1"/>
  <c r="H9" i="3"/>
  <c r="J8" i="3"/>
  <c r="I8" i="3"/>
  <c r="K8" i="3" s="1"/>
  <c r="H8" i="3"/>
  <c r="J7" i="3"/>
  <c r="I7" i="3"/>
  <c r="K7" i="3" s="1"/>
  <c r="L7" i="3" s="1"/>
  <c r="M7" i="3" s="1"/>
  <c r="H7" i="3"/>
  <c r="J6" i="3"/>
  <c r="I6" i="3"/>
  <c r="K6" i="3" s="1"/>
  <c r="H6" i="3"/>
  <c r="J5" i="3"/>
  <c r="I5" i="3"/>
  <c r="K5" i="3" s="1"/>
  <c r="L5" i="3" s="1"/>
  <c r="M5" i="3" s="1"/>
  <c r="H5" i="3"/>
  <c r="J4" i="3"/>
  <c r="I4" i="3"/>
  <c r="K4" i="3" s="1"/>
  <c r="H4" i="3"/>
  <c r="J3" i="3"/>
  <c r="I3" i="3"/>
  <c r="K3" i="3" s="1"/>
  <c r="L3" i="3" s="1"/>
  <c r="M3" i="3" s="1"/>
  <c r="H3" i="3"/>
  <c r="J2" i="3"/>
  <c r="I2" i="3"/>
  <c r="K2" i="3" s="1"/>
  <c r="H2" i="3"/>
  <c r="U3" i="9" l="1"/>
  <c r="U7" i="9"/>
  <c r="U11" i="9"/>
  <c r="U15" i="9"/>
  <c r="U19" i="9"/>
  <c r="U23" i="9"/>
  <c r="U27" i="9"/>
  <c r="U31" i="9"/>
  <c r="U35" i="9"/>
  <c r="U39" i="9"/>
  <c r="U43" i="9"/>
  <c r="U47" i="9"/>
  <c r="U51" i="9"/>
  <c r="U55" i="9"/>
  <c r="U59" i="9"/>
  <c r="U63" i="9"/>
  <c r="U67" i="9"/>
  <c r="U71" i="9"/>
  <c r="U75" i="9"/>
  <c r="U79" i="9"/>
  <c r="U83" i="9"/>
  <c r="U4" i="9"/>
  <c r="U8" i="9"/>
  <c r="U12" i="9"/>
  <c r="U16" i="9"/>
  <c r="U20" i="9"/>
  <c r="U24" i="9"/>
  <c r="U28" i="9"/>
  <c r="U32" i="9"/>
  <c r="U36" i="9"/>
  <c r="U40" i="9"/>
  <c r="U44" i="9"/>
  <c r="U48" i="9"/>
  <c r="U52" i="9"/>
  <c r="U56" i="9"/>
  <c r="U60" i="9"/>
  <c r="U64" i="9"/>
  <c r="U68" i="9"/>
  <c r="U72" i="9"/>
  <c r="U76" i="9"/>
  <c r="U80" i="9"/>
  <c r="U5" i="9"/>
  <c r="U9" i="9"/>
  <c r="U13" i="9"/>
  <c r="U17" i="9"/>
  <c r="U21" i="9"/>
  <c r="U25" i="9"/>
  <c r="U29" i="9"/>
  <c r="U33" i="9"/>
  <c r="U37" i="9"/>
  <c r="U41" i="9"/>
  <c r="U45" i="9"/>
  <c r="U49" i="9"/>
  <c r="U53" i="9"/>
  <c r="U57" i="9"/>
  <c r="U61" i="9"/>
  <c r="U65" i="9"/>
  <c r="U69" i="9"/>
  <c r="U73" i="9"/>
  <c r="U77" i="9"/>
  <c r="U81" i="9"/>
  <c r="U85" i="9"/>
  <c r="U89" i="9"/>
  <c r="U93" i="9"/>
  <c r="U97" i="9"/>
  <c r="U101" i="9"/>
  <c r="U105" i="9"/>
  <c r="U109" i="9"/>
  <c r="U113" i="9"/>
  <c r="U117" i="9"/>
  <c r="U121" i="9"/>
  <c r="U125" i="9"/>
  <c r="U129" i="9"/>
  <c r="U133" i="9"/>
  <c r="U137" i="9"/>
  <c r="U141" i="9"/>
  <c r="U145" i="9"/>
  <c r="U149" i="9"/>
  <c r="U153" i="9"/>
  <c r="U157" i="9"/>
  <c r="U161" i="9"/>
  <c r="U165" i="9"/>
  <c r="U169" i="9"/>
  <c r="U173" i="9"/>
  <c r="U177" i="9"/>
  <c r="U181" i="9"/>
  <c r="U185" i="9"/>
  <c r="U189" i="9"/>
  <c r="U193" i="9"/>
  <c r="U197" i="9"/>
  <c r="U201" i="9"/>
  <c r="U209" i="9"/>
  <c r="U213" i="9"/>
  <c r="U217" i="9"/>
  <c r="U221" i="9"/>
  <c r="U225" i="9"/>
  <c r="U229" i="9"/>
  <c r="U233" i="9"/>
  <c r="U237" i="9"/>
  <c r="U241" i="9"/>
  <c r="U245" i="9"/>
  <c r="U249" i="9"/>
  <c r="U253" i="9"/>
  <c r="U257" i="9"/>
  <c r="U261" i="9"/>
  <c r="U265" i="9"/>
  <c r="U269" i="9"/>
  <c r="U273" i="9"/>
  <c r="U277" i="9"/>
  <c r="U281" i="9"/>
  <c r="U285" i="9"/>
  <c r="U289" i="9"/>
  <c r="U293" i="9"/>
  <c r="U297" i="9"/>
  <c r="U301" i="9"/>
  <c r="U305" i="9"/>
  <c r="U309" i="9"/>
  <c r="U313" i="9"/>
  <c r="U317" i="9"/>
  <c r="U321" i="9"/>
  <c r="U325" i="9"/>
  <c r="U329" i="9"/>
  <c r="U333" i="9"/>
  <c r="U337" i="9"/>
  <c r="U341" i="9"/>
  <c r="U6" i="9"/>
  <c r="U22" i="9"/>
  <c r="U38" i="9"/>
  <c r="U54" i="9"/>
  <c r="U70" i="9"/>
  <c r="U84" i="9"/>
  <c r="U90" i="9"/>
  <c r="U95" i="9"/>
  <c r="U100" i="9"/>
  <c r="U106" i="9"/>
  <c r="U111" i="9"/>
  <c r="U116" i="9"/>
  <c r="U122" i="9"/>
  <c r="U127" i="9"/>
  <c r="U132" i="9"/>
  <c r="U138" i="9"/>
  <c r="U143" i="9"/>
  <c r="U148" i="9"/>
  <c r="U154" i="9"/>
  <c r="U159" i="9"/>
  <c r="U164" i="9"/>
  <c r="U170" i="9"/>
  <c r="U175" i="9"/>
  <c r="U180" i="9"/>
  <c r="U186" i="9"/>
  <c r="U191" i="9"/>
  <c r="U196" i="9"/>
  <c r="U202" i="9"/>
  <c r="U207" i="9"/>
  <c r="U212" i="9"/>
  <c r="U218" i="9"/>
  <c r="U223" i="9"/>
  <c r="U228" i="9"/>
  <c r="U234" i="9"/>
  <c r="U239" i="9"/>
  <c r="U244" i="9"/>
  <c r="U250" i="9"/>
  <c r="U255" i="9"/>
  <c r="U260" i="9"/>
  <c r="U266" i="9"/>
  <c r="U271" i="9"/>
  <c r="U276" i="9"/>
  <c r="U282" i="9"/>
  <c r="U287" i="9"/>
  <c r="U292" i="9"/>
  <c r="U298" i="9"/>
  <c r="U303" i="9"/>
  <c r="U308" i="9"/>
  <c r="U314" i="9"/>
  <c r="U319" i="9"/>
  <c r="U324" i="9"/>
  <c r="U330" i="9"/>
  <c r="U335" i="9"/>
  <c r="U340" i="9"/>
  <c r="U345" i="9"/>
  <c r="U349" i="9"/>
  <c r="U353" i="9"/>
  <c r="U357" i="9"/>
  <c r="U361" i="9"/>
  <c r="U365" i="9"/>
  <c r="U369" i="9"/>
  <c r="U373" i="9"/>
  <c r="U377" i="9"/>
  <c r="U381" i="9"/>
  <c r="U385" i="9"/>
  <c r="U389" i="9"/>
  <c r="U393" i="9"/>
  <c r="U397" i="9"/>
  <c r="U401" i="9"/>
  <c r="U10" i="9"/>
  <c r="U26" i="9"/>
  <c r="U42" i="9"/>
  <c r="U58" i="9"/>
  <c r="U74" i="9"/>
  <c r="U86" i="9"/>
  <c r="U91" i="9"/>
  <c r="U96" i="9"/>
  <c r="U102" i="9"/>
  <c r="U107" i="9"/>
  <c r="U112" i="9"/>
  <c r="U118" i="9"/>
  <c r="U123" i="9"/>
  <c r="U128" i="9"/>
  <c r="U134" i="9"/>
  <c r="U139" i="9"/>
  <c r="U144" i="9"/>
  <c r="U150" i="9"/>
  <c r="U155" i="9"/>
  <c r="U160" i="9"/>
  <c r="U166" i="9"/>
  <c r="U171" i="9"/>
  <c r="U176" i="9"/>
  <c r="U182" i="9"/>
  <c r="U187" i="9"/>
  <c r="U192" i="9"/>
  <c r="U198" i="9"/>
  <c r="U203" i="9"/>
  <c r="U208" i="9"/>
  <c r="U214" i="9"/>
  <c r="U219" i="9"/>
  <c r="U224" i="9"/>
  <c r="U230" i="9"/>
  <c r="U235" i="9"/>
  <c r="U240" i="9"/>
  <c r="U246" i="9"/>
  <c r="U251" i="9"/>
  <c r="U256" i="9"/>
  <c r="U262" i="9"/>
  <c r="U267" i="9"/>
  <c r="U272" i="9"/>
  <c r="U278" i="9"/>
  <c r="U283" i="9"/>
  <c r="U288" i="9"/>
  <c r="U294" i="9"/>
  <c r="U299" i="9"/>
  <c r="U304" i="9"/>
  <c r="U310" i="9"/>
  <c r="U315" i="9"/>
  <c r="U320" i="9"/>
  <c r="U326" i="9"/>
  <c r="U331" i="9"/>
  <c r="U336" i="9"/>
  <c r="U342" i="9"/>
  <c r="U346" i="9"/>
  <c r="U350" i="9"/>
  <c r="U354" i="9"/>
  <c r="U358" i="9"/>
  <c r="U362" i="9"/>
  <c r="U366" i="9"/>
  <c r="U370" i="9"/>
  <c r="U374" i="9"/>
  <c r="U378" i="9"/>
  <c r="U382" i="9"/>
  <c r="U386" i="9"/>
  <c r="U390" i="9"/>
  <c r="U394" i="9"/>
  <c r="U398" i="9"/>
  <c r="U2" i="9"/>
  <c r="U50" i="9"/>
  <c r="U179" i="9"/>
  <c r="U195" i="9"/>
  <c r="U211" i="9"/>
  <c r="U222" i="9"/>
  <c r="U232" i="9"/>
  <c r="U243" i="9"/>
  <c r="U254" i="9"/>
  <c r="U264" i="9"/>
  <c r="U275" i="9"/>
  <c r="U286" i="9"/>
  <c r="U296" i="9"/>
  <c r="U307" i="9"/>
  <c r="U318" i="9"/>
  <c r="U328" i="9"/>
  <c r="U14" i="9"/>
  <c r="U30" i="9"/>
  <c r="U46" i="9"/>
  <c r="U62" i="9"/>
  <c r="U78" i="9"/>
  <c r="U87" i="9"/>
  <c r="U92" i="9"/>
  <c r="U98" i="9"/>
  <c r="U103" i="9"/>
  <c r="U108" i="9"/>
  <c r="U114" i="9"/>
  <c r="U119" i="9"/>
  <c r="U124" i="9"/>
  <c r="U130" i="9"/>
  <c r="U135" i="9"/>
  <c r="U140" i="9"/>
  <c r="U146" i="9"/>
  <c r="U151" i="9"/>
  <c r="U156" i="9"/>
  <c r="U162" i="9"/>
  <c r="U167" i="9"/>
  <c r="U172" i="9"/>
  <c r="U178" i="9"/>
  <c r="U183" i="9"/>
  <c r="U188" i="9"/>
  <c r="U194" i="9"/>
  <c r="U199" i="9"/>
  <c r="U204" i="9"/>
  <c r="U210" i="9"/>
  <c r="U215" i="9"/>
  <c r="U220" i="9"/>
  <c r="U226" i="9"/>
  <c r="U231" i="9"/>
  <c r="U236" i="9"/>
  <c r="U242" i="9"/>
  <c r="U247" i="9"/>
  <c r="U252" i="9"/>
  <c r="U258" i="9"/>
  <c r="U263" i="9"/>
  <c r="U268" i="9"/>
  <c r="U274" i="9"/>
  <c r="U279" i="9"/>
  <c r="U284" i="9"/>
  <c r="U290" i="9"/>
  <c r="U295" i="9"/>
  <c r="U300" i="9"/>
  <c r="U306" i="9"/>
  <c r="U311" i="9"/>
  <c r="U316" i="9"/>
  <c r="U322" i="9"/>
  <c r="U327" i="9"/>
  <c r="U332" i="9"/>
  <c r="U338" i="9"/>
  <c r="U343" i="9"/>
  <c r="U347" i="9"/>
  <c r="U351" i="9"/>
  <c r="U355" i="9"/>
  <c r="U359" i="9"/>
  <c r="U363" i="9"/>
  <c r="U367" i="9"/>
  <c r="U371" i="9"/>
  <c r="U375" i="9"/>
  <c r="U379" i="9"/>
  <c r="U383" i="9"/>
  <c r="U387" i="9"/>
  <c r="U391" i="9"/>
  <c r="U395" i="9"/>
  <c r="U399" i="9"/>
  <c r="U18" i="9"/>
  <c r="U66" i="9"/>
  <c r="U82" i="9"/>
  <c r="U88" i="9"/>
  <c r="U94" i="9"/>
  <c r="U99" i="9"/>
  <c r="U104" i="9"/>
  <c r="U110" i="9"/>
  <c r="U115" i="9"/>
  <c r="U120" i="9"/>
  <c r="U126" i="9"/>
  <c r="U131" i="9"/>
  <c r="U136" i="9"/>
  <c r="U142" i="9"/>
  <c r="U147" i="9"/>
  <c r="U152" i="9"/>
  <c r="U158" i="9"/>
  <c r="U163" i="9"/>
  <c r="U168" i="9"/>
  <c r="U174" i="9"/>
  <c r="U184" i="9"/>
  <c r="U190" i="9"/>
  <c r="U200" i="9"/>
  <c r="U206" i="9"/>
  <c r="U216" i="9"/>
  <c r="U227" i="9"/>
  <c r="U238" i="9"/>
  <c r="U248" i="9"/>
  <c r="U259" i="9"/>
  <c r="U270" i="9"/>
  <c r="U280" i="9"/>
  <c r="U291" i="9"/>
  <c r="U302" i="9"/>
  <c r="U312" i="9"/>
  <c r="U323" i="9"/>
  <c r="U334" i="9"/>
  <c r="U34" i="9"/>
  <c r="U352" i="9"/>
  <c r="U368" i="9"/>
  <c r="U384" i="9"/>
  <c r="U400" i="9"/>
  <c r="U380" i="9"/>
  <c r="U339" i="9"/>
  <c r="U356" i="9"/>
  <c r="U372" i="9"/>
  <c r="U388" i="9"/>
  <c r="U348" i="9"/>
  <c r="U396" i="9"/>
  <c r="U344" i="9"/>
  <c r="U360" i="9"/>
  <c r="U376" i="9"/>
  <c r="U392" i="9"/>
  <c r="U364" i="9"/>
  <c r="U205" i="9"/>
  <c r="L132" i="3"/>
  <c r="M132" i="3" s="1"/>
  <c r="L136" i="3"/>
  <c r="M136" i="3" s="1"/>
  <c r="L140" i="3"/>
  <c r="M140" i="3" s="1"/>
  <c r="L144" i="3"/>
  <c r="M144" i="3" s="1"/>
  <c r="L148" i="3"/>
  <c r="M148" i="3" s="1"/>
  <c r="L152" i="3"/>
  <c r="M152" i="3" s="1"/>
  <c r="L156" i="3"/>
  <c r="M156" i="3" s="1"/>
  <c r="L160" i="3"/>
  <c r="M160" i="3" s="1"/>
  <c r="L164" i="3"/>
  <c r="M164" i="3" s="1"/>
  <c r="L168" i="3"/>
  <c r="M168" i="3" s="1"/>
  <c r="L172" i="3"/>
  <c r="M172" i="3" s="1"/>
  <c r="L176" i="3"/>
  <c r="M176" i="3" s="1"/>
  <c r="L180" i="3"/>
  <c r="M180" i="3" s="1"/>
  <c r="L184" i="3"/>
  <c r="M184" i="3" s="1"/>
  <c r="L188" i="3"/>
  <c r="M188" i="3" s="1"/>
  <c r="L192" i="3"/>
  <c r="M192" i="3" s="1"/>
  <c r="L196" i="3"/>
  <c r="M196" i="3" s="1"/>
  <c r="L200" i="3"/>
  <c r="M200" i="3" s="1"/>
  <c r="L204" i="3"/>
  <c r="M204" i="3" s="1"/>
  <c r="L208" i="3"/>
  <c r="M208" i="3" s="1"/>
  <c r="L212" i="3"/>
  <c r="M212" i="3" s="1"/>
  <c r="L216" i="3"/>
  <c r="M216" i="3" s="1"/>
  <c r="L220" i="3"/>
  <c r="M220" i="3" s="1"/>
  <c r="L224" i="3"/>
  <c r="M224" i="3" s="1"/>
  <c r="L228" i="3"/>
  <c r="M228" i="3" s="1"/>
  <c r="L232" i="3"/>
  <c r="M232" i="3" s="1"/>
  <c r="L236" i="3"/>
  <c r="M236" i="3" s="1"/>
  <c r="L240" i="3"/>
  <c r="M240" i="3" s="1"/>
  <c r="L244" i="3"/>
  <c r="M244" i="3" s="1"/>
  <c r="L248" i="3"/>
  <c r="M248" i="3" s="1"/>
  <c r="L252" i="3"/>
  <c r="M252" i="3" s="1"/>
  <c r="L256" i="3"/>
  <c r="M256" i="3" s="1"/>
  <c r="L260" i="3"/>
  <c r="M260" i="3" s="1"/>
  <c r="L264" i="3"/>
  <c r="M264" i="3" s="1"/>
  <c r="L268" i="3"/>
  <c r="M268" i="3" s="1"/>
  <c r="L272" i="3"/>
  <c r="M272" i="3" s="1"/>
  <c r="L276" i="3"/>
  <c r="M276" i="3" s="1"/>
  <c r="L280" i="3"/>
  <c r="M280" i="3" s="1"/>
  <c r="L284" i="3"/>
  <c r="M284" i="3" s="1"/>
  <c r="L288" i="3"/>
  <c r="M288" i="3" s="1"/>
  <c r="L292" i="3"/>
  <c r="M292" i="3" s="1"/>
  <c r="L356" i="3"/>
  <c r="M356" i="3" s="1"/>
  <c r="L360" i="3"/>
  <c r="M360" i="3" s="1"/>
  <c r="L364" i="3"/>
  <c r="M364" i="3" s="1"/>
  <c r="L368" i="3"/>
  <c r="M368" i="3" s="1"/>
  <c r="L372" i="3"/>
  <c r="M372" i="3" s="1"/>
  <c r="O372" i="3" s="1"/>
  <c r="L376" i="3"/>
  <c r="M376" i="3" s="1"/>
  <c r="L380" i="3"/>
  <c r="M380" i="3" s="1"/>
  <c r="L384" i="3"/>
  <c r="M384" i="3" s="1"/>
  <c r="L388" i="3"/>
  <c r="M388" i="3" s="1"/>
  <c r="L392" i="3"/>
  <c r="M392" i="3" s="1"/>
  <c r="O392" i="3" s="1"/>
  <c r="L396" i="3"/>
  <c r="M396" i="3" s="1"/>
  <c r="L400" i="3"/>
  <c r="M400" i="3" s="1"/>
  <c r="L359" i="3"/>
  <c r="M359" i="3" s="1"/>
  <c r="L363" i="3"/>
  <c r="M363" i="3" s="1"/>
  <c r="L367" i="3"/>
  <c r="M367" i="3" s="1"/>
  <c r="L371" i="3"/>
  <c r="M371" i="3" s="1"/>
  <c r="L375" i="3"/>
  <c r="M375" i="3" s="1"/>
  <c r="L379" i="3"/>
  <c r="M379" i="3" s="1"/>
  <c r="L383" i="3"/>
  <c r="M383" i="3" s="1"/>
  <c r="L387" i="3"/>
  <c r="M387" i="3" s="1"/>
  <c r="L391" i="3"/>
  <c r="M391" i="3" s="1"/>
  <c r="L395" i="3"/>
  <c r="M395" i="3" s="1"/>
  <c r="L399" i="3"/>
  <c r="M399" i="3" s="1"/>
  <c r="L278" i="3"/>
  <c r="M278" i="3" s="1"/>
  <c r="L282" i="3"/>
  <c r="M282" i="3" s="1"/>
  <c r="L286" i="3"/>
  <c r="M286" i="3" s="1"/>
  <c r="L290" i="3"/>
  <c r="M290" i="3" s="1"/>
  <c r="L294" i="3"/>
  <c r="M294" i="3" s="1"/>
  <c r="L358" i="3"/>
  <c r="M358" i="3" s="1"/>
  <c r="L362" i="3"/>
  <c r="M362" i="3" s="1"/>
  <c r="L366" i="3"/>
  <c r="M366" i="3" s="1"/>
  <c r="L370" i="3"/>
  <c r="M370" i="3" s="1"/>
  <c r="L374" i="3"/>
  <c r="M374" i="3" s="1"/>
  <c r="L378" i="3"/>
  <c r="M378" i="3" s="1"/>
  <c r="O378" i="3" s="1"/>
  <c r="L382" i="3"/>
  <c r="M382" i="3" s="1"/>
  <c r="L386" i="3"/>
  <c r="M386" i="3" s="1"/>
  <c r="L390" i="3"/>
  <c r="M390" i="3" s="1"/>
  <c r="L394" i="3"/>
  <c r="M394" i="3" s="1"/>
  <c r="L398" i="3"/>
  <c r="M398" i="3" s="1"/>
  <c r="P3" i="3"/>
  <c r="Q3" i="3"/>
  <c r="O3" i="3"/>
  <c r="N3" i="3"/>
  <c r="P15" i="3"/>
  <c r="Q15" i="3"/>
  <c r="N15" i="3"/>
  <c r="O15" i="3"/>
  <c r="P23" i="3"/>
  <c r="Q23" i="3"/>
  <c r="N23" i="3"/>
  <c r="O23" i="3"/>
  <c r="P31" i="3"/>
  <c r="Q31" i="3"/>
  <c r="N31" i="3"/>
  <c r="O31" i="3"/>
  <c r="P43" i="3"/>
  <c r="Q43" i="3"/>
  <c r="N43" i="3"/>
  <c r="O43" i="3"/>
  <c r="P51" i="3"/>
  <c r="Q51" i="3"/>
  <c r="O51" i="3"/>
  <c r="N51" i="3"/>
  <c r="P59" i="3"/>
  <c r="Q59" i="3"/>
  <c r="N59" i="3"/>
  <c r="O59" i="3"/>
  <c r="P71" i="3"/>
  <c r="Q71" i="3"/>
  <c r="N71" i="3"/>
  <c r="O71" i="3"/>
  <c r="P79" i="3"/>
  <c r="Q79" i="3"/>
  <c r="N79" i="3"/>
  <c r="O79" i="3"/>
  <c r="P87" i="3"/>
  <c r="Q87" i="3"/>
  <c r="N87" i="3"/>
  <c r="O87" i="3"/>
  <c r="Q99" i="3"/>
  <c r="N99" i="3"/>
  <c r="P99" i="3"/>
  <c r="O99" i="3"/>
  <c r="Q107" i="3"/>
  <c r="N107" i="3"/>
  <c r="P107" i="3"/>
  <c r="O107" i="3"/>
  <c r="Q131" i="3"/>
  <c r="N131" i="3"/>
  <c r="P131" i="3"/>
  <c r="O131" i="3"/>
  <c r="Q147" i="3"/>
  <c r="N147" i="3"/>
  <c r="P147" i="3"/>
  <c r="O147" i="3"/>
  <c r="Q159" i="3"/>
  <c r="P159" i="3"/>
  <c r="N159" i="3"/>
  <c r="O159" i="3"/>
  <c r="Q171" i="3"/>
  <c r="N171" i="3"/>
  <c r="O171" i="3"/>
  <c r="P171" i="3"/>
  <c r="Q179" i="3"/>
  <c r="N179" i="3"/>
  <c r="P179" i="3"/>
  <c r="O179" i="3"/>
  <c r="Q183" i="3"/>
  <c r="P183" i="3"/>
  <c r="O183" i="3"/>
  <c r="N183" i="3"/>
  <c r="Q187" i="3"/>
  <c r="N187" i="3"/>
  <c r="O187" i="3"/>
  <c r="P187" i="3"/>
  <c r="Q191" i="3"/>
  <c r="P191" i="3"/>
  <c r="N191" i="3"/>
  <c r="O191" i="3"/>
  <c r="Q195" i="3"/>
  <c r="N195" i="3"/>
  <c r="P195" i="3"/>
  <c r="O195" i="3"/>
  <c r="Q199" i="3"/>
  <c r="P199" i="3"/>
  <c r="N199" i="3"/>
  <c r="O199" i="3"/>
  <c r="Q203" i="3"/>
  <c r="N203" i="3"/>
  <c r="O203" i="3"/>
  <c r="P203" i="3"/>
  <c r="Q207" i="3"/>
  <c r="P207" i="3"/>
  <c r="N207" i="3"/>
  <c r="O207" i="3"/>
  <c r="Q211" i="3"/>
  <c r="N211" i="3"/>
  <c r="P211" i="3"/>
  <c r="O211" i="3"/>
  <c r="Q215" i="3"/>
  <c r="P215" i="3"/>
  <c r="N215" i="3"/>
  <c r="O215" i="3"/>
  <c r="Q219" i="3"/>
  <c r="N219" i="3"/>
  <c r="O219" i="3"/>
  <c r="P219" i="3"/>
  <c r="Q223" i="3"/>
  <c r="P223" i="3"/>
  <c r="N223" i="3"/>
  <c r="O223" i="3"/>
  <c r="Q227" i="3"/>
  <c r="N227" i="3"/>
  <c r="P227" i="3"/>
  <c r="O227" i="3"/>
  <c r="Q231" i="3"/>
  <c r="P231" i="3"/>
  <c r="N231" i="3"/>
  <c r="O231" i="3"/>
  <c r="Q235" i="3"/>
  <c r="N235" i="3"/>
  <c r="O235" i="3"/>
  <c r="P235" i="3"/>
  <c r="Q239" i="3"/>
  <c r="P239" i="3"/>
  <c r="N239" i="3"/>
  <c r="O239" i="3"/>
  <c r="Q243" i="3"/>
  <c r="N243" i="3"/>
  <c r="P243" i="3"/>
  <c r="O243" i="3"/>
  <c r="N247" i="3"/>
  <c r="Q247" i="3"/>
  <c r="O247" i="3"/>
  <c r="P247" i="3"/>
  <c r="N251" i="3"/>
  <c r="Q251" i="3"/>
  <c r="P251" i="3"/>
  <c r="O251" i="3"/>
  <c r="N255" i="3"/>
  <c r="Q255" i="3"/>
  <c r="P255" i="3"/>
  <c r="O255" i="3"/>
  <c r="N259" i="3"/>
  <c r="Q259" i="3"/>
  <c r="O259" i="3"/>
  <c r="P259" i="3"/>
  <c r="N263" i="3"/>
  <c r="Q263" i="3"/>
  <c r="O263" i="3"/>
  <c r="P263" i="3"/>
  <c r="N267" i="3"/>
  <c r="P267" i="3"/>
  <c r="Q267" i="3"/>
  <c r="O267" i="3"/>
  <c r="N271" i="3"/>
  <c r="Q271" i="3"/>
  <c r="P271" i="3"/>
  <c r="O271" i="3"/>
  <c r="N275" i="3"/>
  <c r="Q275" i="3"/>
  <c r="O275" i="3"/>
  <c r="P275" i="3"/>
  <c r="N279" i="3"/>
  <c r="Q279" i="3"/>
  <c r="O279" i="3"/>
  <c r="P279" i="3"/>
  <c r="N283" i="3"/>
  <c r="Q283" i="3"/>
  <c r="P283" i="3"/>
  <c r="O283" i="3"/>
  <c r="N287" i="3"/>
  <c r="P287" i="3"/>
  <c r="Q287" i="3"/>
  <c r="O287" i="3"/>
  <c r="N291" i="3"/>
  <c r="Q291" i="3"/>
  <c r="P291" i="3"/>
  <c r="O291" i="3"/>
  <c r="N295" i="3"/>
  <c r="Q295" i="3"/>
  <c r="P295" i="3"/>
  <c r="O295" i="3"/>
  <c r="N299" i="3"/>
  <c r="Q299" i="3"/>
  <c r="P299" i="3"/>
  <c r="O299" i="3"/>
  <c r="N303" i="3"/>
  <c r="P303" i="3"/>
  <c r="Q303" i="3"/>
  <c r="O303" i="3"/>
  <c r="N307" i="3"/>
  <c r="Q307" i="3"/>
  <c r="P307" i="3"/>
  <c r="O307" i="3"/>
  <c r="N311" i="3"/>
  <c r="Q311" i="3"/>
  <c r="O311" i="3"/>
  <c r="P311" i="3"/>
  <c r="N315" i="3"/>
  <c r="Q315" i="3"/>
  <c r="P315" i="3"/>
  <c r="O315" i="3"/>
  <c r="N319" i="3"/>
  <c r="Q319" i="3"/>
  <c r="P319" i="3"/>
  <c r="O319" i="3"/>
  <c r="N323" i="3"/>
  <c r="Q323" i="3"/>
  <c r="P323" i="3"/>
  <c r="O323" i="3"/>
  <c r="N327" i="3"/>
  <c r="Q327" i="3"/>
  <c r="O327" i="3"/>
  <c r="P327" i="3"/>
  <c r="N331" i="3"/>
  <c r="Q331" i="3"/>
  <c r="P331" i="3"/>
  <c r="O331" i="3"/>
  <c r="N335" i="3"/>
  <c r="Q335" i="3"/>
  <c r="P335" i="3"/>
  <c r="O335" i="3"/>
  <c r="N339" i="3"/>
  <c r="Q339" i="3"/>
  <c r="P339" i="3"/>
  <c r="O339" i="3"/>
  <c r="N343" i="3"/>
  <c r="Q343" i="3"/>
  <c r="O343" i="3"/>
  <c r="P343" i="3"/>
  <c r="N347" i="3"/>
  <c r="Q347" i="3"/>
  <c r="P347" i="3"/>
  <c r="O347" i="3"/>
  <c r="N351" i="3"/>
  <c r="Q351" i="3"/>
  <c r="P351" i="3"/>
  <c r="O351" i="3"/>
  <c r="N355" i="3"/>
  <c r="Q355" i="3"/>
  <c r="O355" i="3"/>
  <c r="P355" i="3"/>
  <c r="N359" i="3"/>
  <c r="Q359" i="3"/>
  <c r="O359" i="3"/>
  <c r="P359" i="3"/>
  <c r="N363" i="3"/>
  <c r="Q363" i="3"/>
  <c r="P363" i="3"/>
  <c r="O363" i="3"/>
  <c r="N367" i="3"/>
  <c r="Q367" i="3"/>
  <c r="O367" i="3"/>
  <c r="P367" i="3"/>
  <c r="N371" i="3"/>
  <c r="Q371" i="3"/>
  <c r="P371" i="3"/>
  <c r="O371" i="3"/>
  <c r="N375" i="3"/>
  <c r="Q375" i="3"/>
  <c r="O375" i="3"/>
  <c r="P375" i="3"/>
  <c r="N379" i="3"/>
  <c r="Q379" i="3"/>
  <c r="P379" i="3"/>
  <c r="O379" i="3"/>
  <c r="N383" i="3"/>
  <c r="Q383" i="3"/>
  <c r="P383" i="3"/>
  <c r="O383" i="3"/>
  <c r="N387" i="3"/>
  <c r="Q387" i="3"/>
  <c r="O387" i="3"/>
  <c r="P387" i="3"/>
  <c r="N391" i="3"/>
  <c r="Q391" i="3"/>
  <c r="O391" i="3"/>
  <c r="P391" i="3"/>
  <c r="N395" i="3"/>
  <c r="Q395" i="3"/>
  <c r="P395" i="3"/>
  <c r="O395" i="3"/>
  <c r="N399" i="3"/>
  <c r="Q399" i="3"/>
  <c r="O399" i="3"/>
  <c r="P399" i="3"/>
  <c r="L2" i="3"/>
  <c r="M2" i="3" s="1"/>
  <c r="L6" i="3"/>
  <c r="M6" i="3" s="1"/>
  <c r="L10" i="3"/>
  <c r="M10" i="3" s="1"/>
  <c r="L14" i="3"/>
  <c r="M14" i="3" s="1"/>
  <c r="L18" i="3"/>
  <c r="M18" i="3" s="1"/>
  <c r="L22" i="3"/>
  <c r="M22" i="3" s="1"/>
  <c r="L26" i="3"/>
  <c r="M26" i="3" s="1"/>
  <c r="L30" i="3"/>
  <c r="M30" i="3" s="1"/>
  <c r="L34" i="3"/>
  <c r="M34" i="3" s="1"/>
  <c r="L38" i="3"/>
  <c r="M38" i="3" s="1"/>
  <c r="L42" i="3"/>
  <c r="M42" i="3" s="1"/>
  <c r="L46" i="3"/>
  <c r="M46" i="3" s="1"/>
  <c r="L50" i="3"/>
  <c r="M50" i="3" s="1"/>
  <c r="L54" i="3"/>
  <c r="M54" i="3" s="1"/>
  <c r="L58" i="3"/>
  <c r="M58" i="3" s="1"/>
  <c r="L62" i="3"/>
  <c r="M62" i="3" s="1"/>
  <c r="L66" i="3"/>
  <c r="M66" i="3" s="1"/>
  <c r="L70" i="3"/>
  <c r="M70" i="3" s="1"/>
  <c r="L74" i="3"/>
  <c r="M74" i="3" s="1"/>
  <c r="L78" i="3"/>
  <c r="M78" i="3" s="1"/>
  <c r="L82" i="3"/>
  <c r="M82" i="3" s="1"/>
  <c r="L86" i="3"/>
  <c r="M86" i="3" s="1"/>
  <c r="L90" i="3"/>
  <c r="M90" i="3" s="1"/>
  <c r="L94" i="3"/>
  <c r="M94" i="3" s="1"/>
  <c r="L98" i="3"/>
  <c r="M98" i="3" s="1"/>
  <c r="L102" i="3"/>
  <c r="M102" i="3" s="1"/>
  <c r="L106" i="3"/>
  <c r="M106" i="3" s="1"/>
  <c r="L110" i="3"/>
  <c r="M110" i="3" s="1"/>
  <c r="L114" i="3"/>
  <c r="M114" i="3" s="1"/>
  <c r="L118" i="3"/>
  <c r="M118" i="3" s="1"/>
  <c r="L122" i="3"/>
  <c r="M122" i="3" s="1"/>
  <c r="L126" i="3"/>
  <c r="M126" i="3" s="1"/>
  <c r="L130" i="3"/>
  <c r="M130" i="3" s="1"/>
  <c r="L134" i="3"/>
  <c r="M134" i="3" s="1"/>
  <c r="L138" i="3"/>
  <c r="M138" i="3" s="1"/>
  <c r="L142" i="3"/>
  <c r="M142" i="3" s="1"/>
  <c r="L146" i="3"/>
  <c r="M146" i="3" s="1"/>
  <c r="L150" i="3"/>
  <c r="M150" i="3" s="1"/>
  <c r="L154" i="3"/>
  <c r="M154" i="3" s="1"/>
  <c r="L158" i="3"/>
  <c r="M158" i="3" s="1"/>
  <c r="L162" i="3"/>
  <c r="M162" i="3" s="1"/>
  <c r="L166" i="3"/>
  <c r="M166" i="3" s="1"/>
  <c r="L170" i="3"/>
  <c r="M170" i="3" s="1"/>
  <c r="L174" i="3"/>
  <c r="M174" i="3" s="1"/>
  <c r="L178" i="3"/>
  <c r="M178" i="3" s="1"/>
  <c r="L182" i="3"/>
  <c r="M182" i="3" s="1"/>
  <c r="L186" i="3"/>
  <c r="M186" i="3" s="1"/>
  <c r="L190" i="3"/>
  <c r="M190" i="3" s="1"/>
  <c r="L194" i="3"/>
  <c r="M194" i="3" s="1"/>
  <c r="L198" i="3"/>
  <c r="M198" i="3" s="1"/>
  <c r="L202" i="3"/>
  <c r="M202" i="3" s="1"/>
  <c r="L206" i="3"/>
  <c r="M206" i="3" s="1"/>
  <c r="L210" i="3"/>
  <c r="M210" i="3" s="1"/>
  <c r="L214" i="3"/>
  <c r="M214" i="3" s="1"/>
  <c r="L218" i="3"/>
  <c r="M218" i="3" s="1"/>
  <c r="L222" i="3"/>
  <c r="M222" i="3" s="1"/>
  <c r="L226" i="3"/>
  <c r="M226" i="3" s="1"/>
  <c r="L230" i="3"/>
  <c r="M230" i="3" s="1"/>
  <c r="L234" i="3"/>
  <c r="M234" i="3" s="1"/>
  <c r="L238" i="3"/>
  <c r="M238" i="3" s="1"/>
  <c r="L242" i="3"/>
  <c r="M242" i="3" s="1"/>
  <c r="L246" i="3"/>
  <c r="M246" i="3" s="1"/>
  <c r="L250" i="3"/>
  <c r="M250" i="3" s="1"/>
  <c r="L254" i="3"/>
  <c r="M254" i="3" s="1"/>
  <c r="L258" i="3"/>
  <c r="M258" i="3" s="1"/>
  <c r="L262" i="3"/>
  <c r="M262" i="3" s="1"/>
  <c r="L266" i="3"/>
  <c r="M266" i="3" s="1"/>
  <c r="L270" i="3"/>
  <c r="M270" i="3" s="1"/>
  <c r="L274" i="3"/>
  <c r="M274" i="3" s="1"/>
  <c r="O278" i="3"/>
  <c r="P278" i="3"/>
  <c r="Q278" i="3"/>
  <c r="N278" i="3"/>
  <c r="N282" i="3"/>
  <c r="Q282" i="3"/>
  <c r="P282" i="3"/>
  <c r="O282" i="3"/>
  <c r="N286" i="3"/>
  <c r="Q286" i="3"/>
  <c r="P286" i="3"/>
  <c r="O286" i="3"/>
  <c r="N290" i="3"/>
  <c r="Q290" i="3"/>
  <c r="P290" i="3"/>
  <c r="O290" i="3"/>
  <c r="N294" i="3"/>
  <c r="Q294" i="3"/>
  <c r="P294" i="3"/>
  <c r="O294" i="3"/>
  <c r="P7" i="3"/>
  <c r="Q7" i="3"/>
  <c r="N7" i="3"/>
  <c r="O7" i="3"/>
  <c r="P27" i="3"/>
  <c r="Q27" i="3"/>
  <c r="N27" i="3"/>
  <c r="O27" i="3"/>
  <c r="P39" i="3"/>
  <c r="Q39" i="3"/>
  <c r="N39" i="3"/>
  <c r="O39" i="3"/>
  <c r="P67" i="3"/>
  <c r="Q67" i="3"/>
  <c r="O67" i="3"/>
  <c r="N67" i="3"/>
  <c r="P83" i="3"/>
  <c r="Q83" i="3"/>
  <c r="O83" i="3"/>
  <c r="N83" i="3"/>
  <c r="P91" i="3"/>
  <c r="Q91" i="3"/>
  <c r="N91" i="3"/>
  <c r="O91" i="3"/>
  <c r="Q111" i="3"/>
  <c r="P111" i="3"/>
  <c r="O111" i="3"/>
  <c r="N111" i="3"/>
  <c r="Q119" i="3"/>
  <c r="N119" i="3"/>
  <c r="O119" i="3"/>
  <c r="P119" i="3"/>
  <c r="Q127" i="3"/>
  <c r="P127" i="3"/>
  <c r="N127" i="3"/>
  <c r="O127" i="3"/>
  <c r="Q139" i="3"/>
  <c r="N139" i="3"/>
  <c r="P139" i="3"/>
  <c r="O139" i="3"/>
  <c r="Q151" i="3"/>
  <c r="N151" i="3"/>
  <c r="P151" i="3"/>
  <c r="O151" i="3"/>
  <c r="Q163" i="3"/>
  <c r="N163" i="3"/>
  <c r="P163" i="3"/>
  <c r="O163" i="3"/>
  <c r="O175" i="3"/>
  <c r="P175" i="3"/>
  <c r="Q175" i="3"/>
  <c r="N175" i="3"/>
  <c r="P129" i="3"/>
  <c r="Q129" i="3"/>
  <c r="O129" i="3"/>
  <c r="N129" i="3"/>
  <c r="Q133" i="3"/>
  <c r="P133" i="3"/>
  <c r="N133" i="3"/>
  <c r="O133" i="3"/>
  <c r="P137" i="3"/>
  <c r="Q137" i="3"/>
  <c r="O137" i="3"/>
  <c r="N137" i="3"/>
  <c r="Q141" i="3"/>
  <c r="P141" i="3"/>
  <c r="N141" i="3"/>
  <c r="O141" i="3"/>
  <c r="P145" i="3"/>
  <c r="Q145" i="3"/>
  <c r="O145" i="3"/>
  <c r="N145" i="3"/>
  <c r="Q149" i="3"/>
  <c r="P149" i="3"/>
  <c r="N149" i="3"/>
  <c r="O149" i="3"/>
  <c r="P153" i="3"/>
  <c r="Q153" i="3"/>
  <c r="O153" i="3"/>
  <c r="N153" i="3"/>
  <c r="Q157" i="3"/>
  <c r="P157" i="3"/>
  <c r="N157" i="3"/>
  <c r="O157" i="3"/>
  <c r="P161" i="3"/>
  <c r="Q161" i="3"/>
  <c r="O161" i="3"/>
  <c r="N161" i="3"/>
  <c r="Q165" i="3"/>
  <c r="P165" i="3"/>
  <c r="N165" i="3"/>
  <c r="O165" i="3"/>
  <c r="P169" i="3"/>
  <c r="Q169" i="3"/>
  <c r="O169" i="3"/>
  <c r="N169" i="3"/>
  <c r="Q173" i="3"/>
  <c r="P173" i="3"/>
  <c r="N173" i="3"/>
  <c r="O173" i="3"/>
  <c r="P177" i="3"/>
  <c r="Q177" i="3"/>
  <c r="O177" i="3"/>
  <c r="N177" i="3"/>
  <c r="Q181" i="3"/>
  <c r="P181" i="3"/>
  <c r="N181" i="3"/>
  <c r="O181" i="3"/>
  <c r="P185" i="3"/>
  <c r="Q185" i="3"/>
  <c r="O185" i="3"/>
  <c r="N185" i="3"/>
  <c r="Q189" i="3"/>
  <c r="P189" i="3"/>
  <c r="N189" i="3"/>
  <c r="O189" i="3"/>
  <c r="P193" i="3"/>
  <c r="Q193" i="3"/>
  <c r="O193" i="3"/>
  <c r="N193" i="3"/>
  <c r="Q197" i="3"/>
  <c r="P197" i="3"/>
  <c r="N197" i="3"/>
  <c r="O197" i="3"/>
  <c r="P201" i="3"/>
  <c r="Q201" i="3"/>
  <c r="O201" i="3"/>
  <c r="N201" i="3"/>
  <c r="Q205" i="3"/>
  <c r="P205" i="3"/>
  <c r="N205" i="3"/>
  <c r="O205" i="3"/>
  <c r="P209" i="3"/>
  <c r="Q209" i="3"/>
  <c r="O209" i="3"/>
  <c r="N209" i="3"/>
  <c r="Q213" i="3"/>
  <c r="P213" i="3"/>
  <c r="N213" i="3"/>
  <c r="O213" i="3"/>
  <c r="P217" i="3"/>
  <c r="Q217" i="3"/>
  <c r="O217" i="3"/>
  <c r="N217" i="3"/>
  <c r="Q221" i="3"/>
  <c r="P221" i="3"/>
  <c r="N221" i="3"/>
  <c r="O221" i="3"/>
  <c r="P225" i="3"/>
  <c r="Q225" i="3"/>
  <c r="N225" i="3"/>
  <c r="O225" i="3"/>
  <c r="Q229" i="3"/>
  <c r="P229" i="3"/>
  <c r="O229" i="3"/>
  <c r="N229" i="3"/>
  <c r="P233" i="3"/>
  <c r="Q233" i="3"/>
  <c r="N233" i="3"/>
  <c r="O233" i="3"/>
  <c r="Q237" i="3"/>
  <c r="P237" i="3"/>
  <c r="O237" i="3"/>
  <c r="N237" i="3"/>
  <c r="P241" i="3"/>
  <c r="Q241" i="3"/>
  <c r="N241" i="3"/>
  <c r="O241" i="3"/>
  <c r="Q245" i="3"/>
  <c r="P245" i="3"/>
  <c r="O245" i="3"/>
  <c r="N245" i="3"/>
  <c r="P249" i="3"/>
  <c r="Q249" i="3"/>
  <c r="N249" i="3"/>
  <c r="O249" i="3"/>
  <c r="Q253" i="3"/>
  <c r="P253" i="3"/>
  <c r="O253" i="3"/>
  <c r="N253" i="3"/>
  <c r="P257" i="3"/>
  <c r="Q257" i="3"/>
  <c r="N257" i="3"/>
  <c r="O257" i="3"/>
  <c r="Q261" i="3"/>
  <c r="P261" i="3"/>
  <c r="O261" i="3"/>
  <c r="N261" i="3"/>
  <c r="P265" i="3"/>
  <c r="Q265" i="3"/>
  <c r="N265" i="3"/>
  <c r="O265" i="3"/>
  <c r="Q269" i="3"/>
  <c r="P269" i="3"/>
  <c r="O269" i="3"/>
  <c r="N269" i="3"/>
  <c r="P273" i="3"/>
  <c r="Q273" i="3"/>
  <c r="N273" i="3"/>
  <c r="O273" i="3"/>
  <c r="Q277" i="3"/>
  <c r="P277" i="3"/>
  <c r="O277" i="3"/>
  <c r="N277" i="3"/>
  <c r="P281" i="3"/>
  <c r="Q281" i="3"/>
  <c r="N281" i="3"/>
  <c r="O281" i="3"/>
  <c r="Q285" i="3"/>
  <c r="P285" i="3"/>
  <c r="N285" i="3"/>
  <c r="O285" i="3"/>
  <c r="P289" i="3"/>
  <c r="Q289" i="3"/>
  <c r="O289" i="3"/>
  <c r="N289" i="3"/>
  <c r="Q293" i="3"/>
  <c r="P293" i="3"/>
  <c r="N293" i="3"/>
  <c r="O293" i="3"/>
  <c r="P11" i="3"/>
  <c r="Q11" i="3"/>
  <c r="N11" i="3"/>
  <c r="O11" i="3"/>
  <c r="P19" i="3"/>
  <c r="Q19" i="3"/>
  <c r="O19" i="3"/>
  <c r="N19" i="3"/>
  <c r="P35" i="3"/>
  <c r="Q35" i="3"/>
  <c r="O35" i="3"/>
  <c r="N35" i="3"/>
  <c r="P47" i="3"/>
  <c r="Q47" i="3"/>
  <c r="N47" i="3"/>
  <c r="O47" i="3"/>
  <c r="P55" i="3"/>
  <c r="Q55" i="3"/>
  <c r="N55" i="3"/>
  <c r="O55" i="3"/>
  <c r="P63" i="3"/>
  <c r="Q63" i="3"/>
  <c r="N63" i="3"/>
  <c r="O63" i="3"/>
  <c r="P75" i="3"/>
  <c r="Q75" i="3"/>
  <c r="N75" i="3"/>
  <c r="O75" i="3"/>
  <c r="Q95" i="3"/>
  <c r="P95" i="3"/>
  <c r="O95" i="3"/>
  <c r="N95" i="3"/>
  <c r="Q103" i="3"/>
  <c r="N103" i="3"/>
  <c r="P103" i="3"/>
  <c r="O103" i="3"/>
  <c r="Q115" i="3"/>
  <c r="N115" i="3"/>
  <c r="P115" i="3"/>
  <c r="O115" i="3"/>
  <c r="Q123" i="3"/>
  <c r="N123" i="3"/>
  <c r="P123" i="3"/>
  <c r="O123" i="3"/>
  <c r="Q135" i="3"/>
  <c r="N135" i="3"/>
  <c r="O135" i="3"/>
  <c r="P135" i="3"/>
  <c r="Q143" i="3"/>
  <c r="P143" i="3"/>
  <c r="O143" i="3"/>
  <c r="N143" i="3"/>
  <c r="Q155" i="3"/>
  <c r="N155" i="3"/>
  <c r="P155" i="3"/>
  <c r="O155" i="3"/>
  <c r="Q167" i="3"/>
  <c r="P167" i="3"/>
  <c r="N167" i="3"/>
  <c r="O167" i="3"/>
  <c r="Q5" i="3"/>
  <c r="P5" i="3"/>
  <c r="N5" i="3"/>
  <c r="O5" i="3"/>
  <c r="P9" i="3"/>
  <c r="Q9" i="3"/>
  <c r="O9" i="3"/>
  <c r="N9" i="3"/>
  <c r="Q13" i="3"/>
  <c r="P13" i="3"/>
  <c r="O13" i="3"/>
  <c r="N13" i="3"/>
  <c r="P17" i="3"/>
  <c r="Q17" i="3"/>
  <c r="O17" i="3"/>
  <c r="N17" i="3"/>
  <c r="Q21" i="3"/>
  <c r="P21" i="3"/>
  <c r="O21" i="3"/>
  <c r="N21" i="3"/>
  <c r="P25" i="3"/>
  <c r="Q25" i="3"/>
  <c r="N25" i="3"/>
  <c r="O25" i="3"/>
  <c r="Q29" i="3"/>
  <c r="P29" i="3"/>
  <c r="O29" i="3"/>
  <c r="N29" i="3"/>
  <c r="P33" i="3"/>
  <c r="Q33" i="3"/>
  <c r="N33" i="3"/>
  <c r="O33" i="3"/>
  <c r="Q37" i="3"/>
  <c r="P37" i="3"/>
  <c r="O37" i="3"/>
  <c r="N37" i="3"/>
  <c r="P41" i="3"/>
  <c r="Q41" i="3"/>
  <c r="O41" i="3"/>
  <c r="N41" i="3"/>
  <c r="Q45" i="3"/>
  <c r="P45" i="3"/>
  <c r="N45" i="3"/>
  <c r="O45" i="3"/>
  <c r="P49" i="3"/>
  <c r="Q49" i="3"/>
  <c r="O49" i="3"/>
  <c r="N49" i="3"/>
  <c r="Q53" i="3"/>
  <c r="P53" i="3"/>
  <c r="N53" i="3"/>
  <c r="O53" i="3"/>
  <c r="P57" i="3"/>
  <c r="Q57" i="3"/>
  <c r="O57" i="3"/>
  <c r="N57" i="3"/>
  <c r="Q61" i="3"/>
  <c r="P61" i="3"/>
  <c r="N61" i="3"/>
  <c r="O61" i="3"/>
  <c r="P65" i="3"/>
  <c r="Q65" i="3"/>
  <c r="O65" i="3"/>
  <c r="N65" i="3"/>
  <c r="Q69" i="3"/>
  <c r="P69" i="3"/>
  <c r="N69" i="3"/>
  <c r="O69" i="3"/>
  <c r="P73" i="3"/>
  <c r="Q73" i="3"/>
  <c r="O73" i="3"/>
  <c r="N73" i="3"/>
  <c r="Q77" i="3"/>
  <c r="P77" i="3"/>
  <c r="N77" i="3"/>
  <c r="O77" i="3"/>
  <c r="P81" i="3"/>
  <c r="Q81" i="3"/>
  <c r="O81" i="3"/>
  <c r="N81" i="3"/>
  <c r="Q85" i="3"/>
  <c r="P85" i="3"/>
  <c r="N85" i="3"/>
  <c r="O85" i="3"/>
  <c r="P89" i="3"/>
  <c r="Q89" i="3"/>
  <c r="O89" i="3"/>
  <c r="N89" i="3"/>
  <c r="Q93" i="3"/>
  <c r="P93" i="3"/>
  <c r="N93" i="3"/>
  <c r="O93" i="3"/>
  <c r="P97" i="3"/>
  <c r="Q97" i="3"/>
  <c r="O97" i="3"/>
  <c r="N97" i="3"/>
  <c r="Q101" i="3"/>
  <c r="P101" i="3"/>
  <c r="N101" i="3"/>
  <c r="O101" i="3"/>
  <c r="P105" i="3"/>
  <c r="Q105" i="3"/>
  <c r="O105" i="3"/>
  <c r="N105" i="3"/>
  <c r="Q109" i="3"/>
  <c r="P109" i="3"/>
  <c r="N109" i="3"/>
  <c r="O109" i="3"/>
  <c r="P113" i="3"/>
  <c r="Q113" i="3"/>
  <c r="O113" i="3"/>
  <c r="N113" i="3"/>
  <c r="Q117" i="3"/>
  <c r="P117" i="3"/>
  <c r="N117" i="3"/>
  <c r="O117" i="3"/>
  <c r="P121" i="3"/>
  <c r="Q121" i="3"/>
  <c r="O121" i="3"/>
  <c r="N121" i="3"/>
  <c r="Q125" i="3"/>
  <c r="P125" i="3"/>
  <c r="N125" i="3"/>
  <c r="O125" i="3"/>
  <c r="L4" i="3"/>
  <c r="M4" i="3" s="1"/>
  <c r="L8" i="3"/>
  <c r="M8" i="3" s="1"/>
  <c r="L12" i="3"/>
  <c r="M12" i="3" s="1"/>
  <c r="L16" i="3"/>
  <c r="M16" i="3" s="1"/>
  <c r="L20" i="3"/>
  <c r="M20" i="3" s="1"/>
  <c r="L24" i="3"/>
  <c r="M24" i="3" s="1"/>
  <c r="L28" i="3"/>
  <c r="M28" i="3" s="1"/>
  <c r="L32" i="3"/>
  <c r="M32" i="3" s="1"/>
  <c r="L36" i="3"/>
  <c r="M36" i="3" s="1"/>
  <c r="L40" i="3"/>
  <c r="M40" i="3" s="1"/>
  <c r="L44" i="3"/>
  <c r="M44" i="3" s="1"/>
  <c r="L48" i="3"/>
  <c r="M48" i="3" s="1"/>
  <c r="L52" i="3"/>
  <c r="M52" i="3" s="1"/>
  <c r="L56" i="3"/>
  <c r="M56" i="3" s="1"/>
  <c r="L60" i="3"/>
  <c r="M60" i="3" s="1"/>
  <c r="L64" i="3"/>
  <c r="M64" i="3" s="1"/>
  <c r="L68" i="3"/>
  <c r="M68" i="3" s="1"/>
  <c r="L72" i="3"/>
  <c r="M72" i="3" s="1"/>
  <c r="L76" i="3"/>
  <c r="M76" i="3" s="1"/>
  <c r="L80" i="3"/>
  <c r="M80" i="3" s="1"/>
  <c r="L84" i="3"/>
  <c r="M84" i="3" s="1"/>
  <c r="L88" i="3"/>
  <c r="M88" i="3" s="1"/>
  <c r="L92" i="3"/>
  <c r="M92" i="3" s="1"/>
  <c r="L96" i="3"/>
  <c r="M96" i="3" s="1"/>
  <c r="L100" i="3"/>
  <c r="M100" i="3" s="1"/>
  <c r="L104" i="3"/>
  <c r="M104" i="3" s="1"/>
  <c r="L108" i="3"/>
  <c r="M108" i="3" s="1"/>
  <c r="L112" i="3"/>
  <c r="M112" i="3" s="1"/>
  <c r="L116" i="3"/>
  <c r="M116" i="3" s="1"/>
  <c r="L120" i="3"/>
  <c r="M120" i="3" s="1"/>
  <c r="L124" i="3"/>
  <c r="M124" i="3" s="1"/>
  <c r="L128" i="3"/>
  <c r="M128" i="3" s="1"/>
  <c r="Q132" i="3"/>
  <c r="P132" i="3"/>
  <c r="N132" i="3"/>
  <c r="O132" i="3"/>
  <c r="P136" i="3"/>
  <c r="Q136" i="3"/>
  <c r="N136" i="3"/>
  <c r="O136" i="3"/>
  <c r="Q140" i="3"/>
  <c r="P140" i="3"/>
  <c r="N140" i="3"/>
  <c r="O140" i="3"/>
  <c r="P144" i="3"/>
  <c r="Q144" i="3"/>
  <c r="N144" i="3"/>
  <c r="O144" i="3"/>
  <c r="Q148" i="3"/>
  <c r="P148" i="3"/>
  <c r="N148" i="3"/>
  <c r="O148" i="3"/>
  <c r="P152" i="3"/>
  <c r="Q152" i="3"/>
  <c r="N152" i="3"/>
  <c r="O152" i="3"/>
  <c r="Q156" i="3"/>
  <c r="P156" i="3"/>
  <c r="N156" i="3"/>
  <c r="O156" i="3"/>
  <c r="P160" i="3"/>
  <c r="Q160" i="3"/>
  <c r="N160" i="3"/>
  <c r="O160" i="3"/>
  <c r="Q164" i="3"/>
  <c r="P164" i="3"/>
  <c r="N164" i="3"/>
  <c r="O164" i="3"/>
  <c r="P168" i="3"/>
  <c r="Q168" i="3"/>
  <c r="N168" i="3"/>
  <c r="O168" i="3"/>
  <c r="Q172" i="3"/>
  <c r="P172" i="3"/>
  <c r="N172" i="3"/>
  <c r="O172" i="3"/>
  <c r="P176" i="3"/>
  <c r="Q176" i="3"/>
  <c r="N176" i="3"/>
  <c r="O176" i="3"/>
  <c r="Q180" i="3"/>
  <c r="P180" i="3"/>
  <c r="N180" i="3"/>
  <c r="O180" i="3"/>
  <c r="P184" i="3"/>
  <c r="Q184" i="3"/>
  <c r="N184" i="3"/>
  <c r="O184" i="3"/>
  <c r="Q188" i="3"/>
  <c r="P188" i="3"/>
  <c r="N188" i="3"/>
  <c r="O188" i="3"/>
  <c r="P192" i="3"/>
  <c r="Q192" i="3"/>
  <c r="N192" i="3"/>
  <c r="O192" i="3"/>
  <c r="Q196" i="3"/>
  <c r="P196" i="3"/>
  <c r="N196" i="3"/>
  <c r="O196" i="3"/>
  <c r="P200" i="3"/>
  <c r="Q200" i="3"/>
  <c r="N200" i="3"/>
  <c r="O200" i="3"/>
  <c r="Q204" i="3"/>
  <c r="P204" i="3"/>
  <c r="N204" i="3"/>
  <c r="O204" i="3"/>
  <c r="P208" i="3"/>
  <c r="Q208" i="3"/>
  <c r="N208" i="3"/>
  <c r="O208" i="3"/>
  <c r="Q212" i="3"/>
  <c r="P212" i="3"/>
  <c r="N212" i="3"/>
  <c r="O212" i="3"/>
  <c r="P216" i="3"/>
  <c r="Q216" i="3"/>
  <c r="N216" i="3"/>
  <c r="O216" i="3"/>
  <c r="Q220" i="3"/>
  <c r="P220" i="3"/>
  <c r="N220" i="3"/>
  <c r="O220" i="3"/>
  <c r="P224" i="3"/>
  <c r="Q224" i="3"/>
  <c r="N224" i="3"/>
  <c r="O224" i="3"/>
  <c r="Q228" i="3"/>
  <c r="P228" i="3"/>
  <c r="N228" i="3"/>
  <c r="O228" i="3"/>
  <c r="P232" i="3"/>
  <c r="Q232" i="3"/>
  <c r="N232" i="3"/>
  <c r="O232" i="3"/>
  <c r="Q236" i="3"/>
  <c r="P236" i="3"/>
  <c r="N236" i="3"/>
  <c r="O236" i="3"/>
  <c r="P240" i="3"/>
  <c r="Q240" i="3"/>
  <c r="N240" i="3"/>
  <c r="O240" i="3"/>
  <c r="Q244" i="3"/>
  <c r="P244" i="3"/>
  <c r="N244" i="3"/>
  <c r="O244" i="3"/>
  <c r="P248" i="3"/>
  <c r="Q248" i="3"/>
  <c r="N248" i="3"/>
  <c r="O248" i="3"/>
  <c r="Q252" i="3"/>
  <c r="P252" i="3"/>
  <c r="N252" i="3"/>
  <c r="O252" i="3"/>
  <c r="P256" i="3"/>
  <c r="Q256" i="3"/>
  <c r="N256" i="3"/>
  <c r="O256" i="3"/>
  <c r="P260" i="3"/>
  <c r="Q260" i="3"/>
  <c r="N260" i="3"/>
  <c r="O260" i="3"/>
  <c r="P264" i="3"/>
  <c r="Q264" i="3"/>
  <c r="N264" i="3"/>
  <c r="O264" i="3"/>
  <c r="P268" i="3"/>
  <c r="Q268" i="3"/>
  <c r="N268" i="3"/>
  <c r="O268" i="3"/>
  <c r="P272" i="3"/>
  <c r="Q272" i="3"/>
  <c r="N272" i="3"/>
  <c r="O272" i="3"/>
  <c r="P276" i="3"/>
  <c r="Q276" i="3"/>
  <c r="N276" i="3"/>
  <c r="O276" i="3"/>
  <c r="P280" i="3"/>
  <c r="Q280" i="3"/>
  <c r="N280" i="3"/>
  <c r="O280" i="3"/>
  <c r="P284" i="3"/>
  <c r="Q284" i="3"/>
  <c r="N284" i="3"/>
  <c r="O284" i="3"/>
  <c r="P288" i="3"/>
  <c r="Q288" i="3"/>
  <c r="N288" i="3"/>
  <c r="O288" i="3"/>
  <c r="P292" i="3"/>
  <c r="Q292" i="3"/>
  <c r="N292" i="3"/>
  <c r="O292" i="3"/>
  <c r="L298" i="3"/>
  <c r="M298" i="3" s="1"/>
  <c r="L302" i="3"/>
  <c r="M302" i="3" s="1"/>
  <c r="L306" i="3"/>
  <c r="M306" i="3" s="1"/>
  <c r="L310" i="3"/>
  <c r="M310" i="3" s="1"/>
  <c r="L314" i="3"/>
  <c r="M314" i="3" s="1"/>
  <c r="L318" i="3"/>
  <c r="M318" i="3" s="1"/>
  <c r="L322" i="3"/>
  <c r="M322" i="3" s="1"/>
  <c r="L326" i="3"/>
  <c r="M326" i="3" s="1"/>
  <c r="L330" i="3"/>
  <c r="M330" i="3" s="1"/>
  <c r="L334" i="3"/>
  <c r="M334" i="3" s="1"/>
  <c r="L338" i="3"/>
  <c r="M338" i="3" s="1"/>
  <c r="L342" i="3"/>
  <c r="M342" i="3" s="1"/>
  <c r="L346" i="3"/>
  <c r="M346" i="3" s="1"/>
  <c r="L350" i="3"/>
  <c r="M350" i="3" s="1"/>
  <c r="L354" i="3"/>
  <c r="M354" i="3" s="1"/>
  <c r="N358" i="3"/>
  <c r="Q358" i="3"/>
  <c r="P358" i="3"/>
  <c r="O358" i="3"/>
  <c r="N362" i="3"/>
  <c r="P362" i="3"/>
  <c r="Q362" i="3"/>
  <c r="O362" i="3"/>
  <c r="N366" i="3"/>
  <c r="P366" i="3"/>
  <c r="Q366" i="3"/>
  <c r="O366" i="3"/>
  <c r="N370" i="3"/>
  <c r="Q370" i="3"/>
  <c r="P370" i="3"/>
  <c r="O370" i="3"/>
  <c r="N374" i="3"/>
  <c r="Q374" i="3"/>
  <c r="P374" i="3"/>
  <c r="O374" i="3"/>
  <c r="N378" i="3"/>
  <c r="Q378" i="3"/>
  <c r="P378" i="3"/>
  <c r="N382" i="3"/>
  <c r="Q382" i="3"/>
  <c r="P382" i="3"/>
  <c r="O382" i="3"/>
  <c r="N386" i="3"/>
  <c r="Q386" i="3"/>
  <c r="P386" i="3"/>
  <c r="O386" i="3"/>
  <c r="N390" i="3"/>
  <c r="Q390" i="3"/>
  <c r="P390" i="3"/>
  <c r="O390" i="3"/>
  <c r="N394" i="3"/>
  <c r="P394" i="3"/>
  <c r="Q394" i="3"/>
  <c r="O394" i="3"/>
  <c r="N398" i="3"/>
  <c r="Q398" i="3"/>
  <c r="P398" i="3"/>
  <c r="O398" i="3"/>
  <c r="P297" i="3"/>
  <c r="Q297" i="3"/>
  <c r="O297" i="3"/>
  <c r="Q301" i="3"/>
  <c r="P301" i="3"/>
  <c r="N301" i="3"/>
  <c r="O301" i="3"/>
  <c r="P305" i="3"/>
  <c r="Q305" i="3"/>
  <c r="N305" i="3"/>
  <c r="O305" i="3"/>
  <c r="Q309" i="3"/>
  <c r="P309" i="3"/>
  <c r="O309" i="3"/>
  <c r="N309" i="3"/>
  <c r="P313" i="3"/>
  <c r="Q313" i="3"/>
  <c r="N313" i="3"/>
  <c r="O313" i="3"/>
  <c r="Q317" i="3"/>
  <c r="P317" i="3"/>
  <c r="N317" i="3"/>
  <c r="P321" i="3"/>
  <c r="Q321" i="3"/>
  <c r="O321" i="3"/>
  <c r="N321" i="3"/>
  <c r="Q325" i="3"/>
  <c r="P325" i="3"/>
  <c r="N325" i="3"/>
  <c r="O325" i="3"/>
  <c r="P329" i="3"/>
  <c r="Q329" i="3"/>
  <c r="N329" i="3"/>
  <c r="O329" i="3"/>
  <c r="Q333" i="3"/>
  <c r="P333" i="3"/>
  <c r="N333" i="3"/>
  <c r="O333" i="3"/>
  <c r="Q337" i="3"/>
  <c r="P337" i="3"/>
  <c r="N337" i="3"/>
  <c r="O337" i="3"/>
  <c r="P341" i="3"/>
  <c r="Q341" i="3"/>
  <c r="N341" i="3"/>
  <c r="O341" i="3"/>
  <c r="P345" i="3"/>
  <c r="Q345" i="3"/>
  <c r="O345" i="3"/>
  <c r="N345" i="3"/>
  <c r="P349" i="3"/>
  <c r="Q349" i="3"/>
  <c r="N349" i="3"/>
  <c r="O349" i="3"/>
  <c r="P353" i="3"/>
  <c r="Q353" i="3"/>
  <c r="N353" i="3"/>
  <c r="O353" i="3"/>
  <c r="P357" i="3"/>
  <c r="Q357" i="3"/>
  <c r="O357" i="3"/>
  <c r="N357" i="3"/>
  <c r="P361" i="3"/>
  <c r="Q361" i="3"/>
  <c r="N361" i="3"/>
  <c r="O361" i="3"/>
  <c r="P365" i="3"/>
  <c r="Q365" i="3"/>
  <c r="N365" i="3"/>
  <c r="O365" i="3"/>
  <c r="P369" i="3"/>
  <c r="Q369" i="3"/>
  <c r="O369" i="3"/>
  <c r="N369" i="3"/>
  <c r="P373" i="3"/>
  <c r="Q373" i="3"/>
  <c r="N373" i="3"/>
  <c r="O373" i="3"/>
  <c r="P377" i="3"/>
  <c r="Q377" i="3"/>
  <c r="N377" i="3"/>
  <c r="O377" i="3"/>
  <c r="P381" i="3"/>
  <c r="Q381" i="3"/>
  <c r="O381" i="3"/>
  <c r="N381" i="3"/>
  <c r="P385" i="3"/>
  <c r="Q385" i="3"/>
  <c r="N385" i="3"/>
  <c r="P389" i="3"/>
  <c r="Q389" i="3"/>
  <c r="N389" i="3"/>
  <c r="O389" i="3"/>
  <c r="P393" i="3"/>
  <c r="Q393" i="3"/>
  <c r="O393" i="3"/>
  <c r="N393" i="3"/>
  <c r="P397" i="3"/>
  <c r="Q397" i="3"/>
  <c r="N397" i="3"/>
  <c r="O397" i="3"/>
  <c r="P401" i="3"/>
  <c r="Q401" i="3"/>
  <c r="O401" i="3"/>
  <c r="N297" i="3"/>
  <c r="L296" i="3"/>
  <c r="M296" i="3" s="1"/>
  <c r="L300" i="3"/>
  <c r="M300" i="3" s="1"/>
  <c r="L304" i="3"/>
  <c r="M304" i="3" s="1"/>
  <c r="L308" i="3"/>
  <c r="M308" i="3" s="1"/>
  <c r="L312" i="3"/>
  <c r="M312" i="3" s="1"/>
  <c r="L316" i="3"/>
  <c r="M316" i="3" s="1"/>
  <c r="L320" i="3"/>
  <c r="M320" i="3" s="1"/>
  <c r="L324" i="3"/>
  <c r="M324" i="3" s="1"/>
  <c r="L328" i="3"/>
  <c r="M328" i="3" s="1"/>
  <c r="L332" i="3"/>
  <c r="M332" i="3" s="1"/>
  <c r="L336" i="3"/>
  <c r="M336" i="3" s="1"/>
  <c r="L340" i="3"/>
  <c r="M340" i="3" s="1"/>
  <c r="L344" i="3"/>
  <c r="M344" i="3" s="1"/>
  <c r="L348" i="3"/>
  <c r="M348" i="3" s="1"/>
  <c r="L352" i="3"/>
  <c r="M352" i="3" s="1"/>
  <c r="N356" i="3"/>
  <c r="Q356" i="3"/>
  <c r="P356" i="3"/>
  <c r="O356" i="3"/>
  <c r="N360" i="3"/>
  <c r="Q360" i="3"/>
  <c r="P360" i="3"/>
  <c r="O360" i="3"/>
  <c r="N364" i="3"/>
  <c r="Q364" i="3"/>
  <c r="O364" i="3"/>
  <c r="N368" i="3"/>
  <c r="Q368" i="3"/>
  <c r="P368" i="3"/>
  <c r="O368" i="3"/>
  <c r="N372" i="3"/>
  <c r="Q372" i="3"/>
  <c r="P372" i="3"/>
  <c r="N376" i="3"/>
  <c r="Q376" i="3"/>
  <c r="P376" i="3"/>
  <c r="O376" i="3"/>
  <c r="N380" i="3"/>
  <c r="Q380" i="3"/>
  <c r="O380" i="3"/>
  <c r="P380" i="3"/>
  <c r="N384" i="3"/>
  <c r="Q384" i="3"/>
  <c r="P384" i="3"/>
  <c r="O384" i="3"/>
  <c r="N388" i="3"/>
  <c r="Q388" i="3"/>
  <c r="P388" i="3"/>
  <c r="O388" i="3"/>
  <c r="N392" i="3"/>
  <c r="Q392" i="3"/>
  <c r="P392" i="3"/>
  <c r="N396" i="3"/>
  <c r="Q396" i="3"/>
  <c r="P396" i="3"/>
  <c r="O396" i="3"/>
  <c r="N400" i="3"/>
  <c r="Q400" i="3"/>
  <c r="P400" i="3"/>
  <c r="O400" i="3"/>
  <c r="O317" i="3"/>
  <c r="N401" i="3"/>
  <c r="P364" i="3"/>
  <c r="P340" i="3" l="1"/>
  <c r="Q340" i="3"/>
  <c r="N340" i="3"/>
  <c r="O340" i="3"/>
  <c r="P324" i="3"/>
  <c r="Q324" i="3"/>
  <c r="N324" i="3"/>
  <c r="O324" i="3"/>
  <c r="P308" i="3"/>
  <c r="Q308" i="3"/>
  <c r="N308" i="3"/>
  <c r="O308" i="3"/>
  <c r="N354" i="3"/>
  <c r="P354" i="3"/>
  <c r="Q354" i="3"/>
  <c r="O354" i="3"/>
  <c r="N338" i="3"/>
  <c r="Q338" i="3"/>
  <c r="P338" i="3"/>
  <c r="O338" i="3"/>
  <c r="N322" i="3"/>
  <c r="Q322" i="3"/>
  <c r="P322" i="3"/>
  <c r="O322" i="3"/>
  <c r="N306" i="3"/>
  <c r="Q306" i="3"/>
  <c r="O306" i="3"/>
  <c r="P306" i="3"/>
  <c r="Q124" i="3"/>
  <c r="P124" i="3"/>
  <c r="N124" i="3"/>
  <c r="O124" i="3"/>
  <c r="Q108" i="3"/>
  <c r="P108" i="3"/>
  <c r="N108" i="3"/>
  <c r="O108" i="3"/>
  <c r="Q92" i="3"/>
  <c r="P92" i="3"/>
  <c r="N92" i="3"/>
  <c r="O92" i="3"/>
  <c r="Q76" i="3"/>
  <c r="P76" i="3"/>
  <c r="N76" i="3"/>
  <c r="O76" i="3"/>
  <c r="Q60" i="3"/>
  <c r="P60" i="3"/>
  <c r="N60" i="3"/>
  <c r="O60" i="3"/>
  <c r="Q44" i="3"/>
  <c r="P44" i="3"/>
  <c r="N44" i="3"/>
  <c r="O44" i="3"/>
  <c r="Q28" i="3"/>
  <c r="P28" i="3"/>
  <c r="N28" i="3"/>
  <c r="O28" i="3"/>
  <c r="Q12" i="3"/>
  <c r="P12" i="3"/>
  <c r="N12" i="3"/>
  <c r="O12" i="3"/>
  <c r="N270" i="3"/>
  <c r="Q270" i="3"/>
  <c r="P270" i="3"/>
  <c r="O270" i="3"/>
  <c r="N254" i="3"/>
  <c r="Q254" i="3"/>
  <c r="P254" i="3"/>
  <c r="O254" i="3"/>
  <c r="N238" i="3"/>
  <c r="Q238" i="3"/>
  <c r="P238" i="3"/>
  <c r="O238" i="3"/>
  <c r="N222" i="3"/>
  <c r="P222" i="3"/>
  <c r="Q222" i="3"/>
  <c r="O222" i="3"/>
  <c r="N206" i="3"/>
  <c r="P206" i="3"/>
  <c r="Q206" i="3"/>
  <c r="O206" i="3"/>
  <c r="N190" i="3"/>
  <c r="Q190" i="3"/>
  <c r="P190" i="3"/>
  <c r="O190" i="3"/>
  <c r="N174" i="3"/>
  <c r="Q174" i="3"/>
  <c r="P174" i="3"/>
  <c r="O174" i="3"/>
  <c r="N158" i="3"/>
  <c r="Q158" i="3"/>
  <c r="P158" i="3"/>
  <c r="O158" i="3"/>
  <c r="N142" i="3"/>
  <c r="Q142" i="3"/>
  <c r="P142" i="3"/>
  <c r="O142" i="3"/>
  <c r="N126" i="3"/>
  <c r="Q126" i="3"/>
  <c r="P126" i="3"/>
  <c r="O126" i="3"/>
  <c r="N110" i="3"/>
  <c r="Q110" i="3"/>
  <c r="P110" i="3"/>
  <c r="O110" i="3"/>
  <c r="N94" i="3"/>
  <c r="Q94" i="3"/>
  <c r="P94" i="3"/>
  <c r="O94" i="3"/>
  <c r="N78" i="3"/>
  <c r="Q78" i="3"/>
  <c r="P78" i="3"/>
  <c r="O78" i="3"/>
  <c r="N62" i="3"/>
  <c r="Q62" i="3"/>
  <c r="P62" i="3"/>
  <c r="O62" i="3"/>
  <c r="N46" i="3"/>
  <c r="Q46" i="3"/>
  <c r="P46" i="3"/>
  <c r="O46" i="3"/>
  <c r="N30" i="3"/>
  <c r="Q30" i="3"/>
  <c r="P30" i="3"/>
  <c r="O30" i="3"/>
  <c r="N14" i="3"/>
  <c r="Q14" i="3"/>
  <c r="O14" i="3"/>
  <c r="P14" i="3"/>
  <c r="N352" i="3"/>
  <c r="Q352" i="3"/>
  <c r="P352" i="3"/>
  <c r="O352" i="3"/>
  <c r="Q336" i="3"/>
  <c r="P336" i="3"/>
  <c r="N336" i="3"/>
  <c r="O336" i="3"/>
  <c r="P320" i="3"/>
  <c r="Q320" i="3"/>
  <c r="N320" i="3"/>
  <c r="O320" i="3"/>
  <c r="P304" i="3"/>
  <c r="Q304" i="3"/>
  <c r="N304" i="3"/>
  <c r="O304" i="3"/>
  <c r="N350" i="3"/>
  <c r="Q350" i="3"/>
  <c r="P350" i="3"/>
  <c r="O350" i="3"/>
  <c r="N334" i="3"/>
  <c r="Q334" i="3"/>
  <c r="P334" i="3"/>
  <c r="O334" i="3"/>
  <c r="N318" i="3"/>
  <c r="Q318" i="3"/>
  <c r="P318" i="3"/>
  <c r="O318" i="3"/>
  <c r="N302" i="3"/>
  <c r="Q302" i="3"/>
  <c r="P302" i="3"/>
  <c r="O302" i="3"/>
  <c r="P120" i="3"/>
  <c r="Q120" i="3"/>
  <c r="N120" i="3"/>
  <c r="O120" i="3"/>
  <c r="P104" i="3"/>
  <c r="Q104" i="3"/>
  <c r="N104" i="3"/>
  <c r="O104" i="3"/>
  <c r="P88" i="3"/>
  <c r="Q88" i="3"/>
  <c r="N88" i="3"/>
  <c r="O88" i="3"/>
  <c r="P72" i="3"/>
  <c r="Q72" i="3"/>
  <c r="N72" i="3"/>
  <c r="O72" i="3"/>
  <c r="P56" i="3"/>
  <c r="Q56" i="3"/>
  <c r="N56" i="3"/>
  <c r="O56" i="3"/>
  <c r="P40" i="3"/>
  <c r="Q40" i="3"/>
  <c r="N40" i="3"/>
  <c r="O40" i="3"/>
  <c r="P24" i="3"/>
  <c r="Q24" i="3"/>
  <c r="N24" i="3"/>
  <c r="O24" i="3"/>
  <c r="P8" i="3"/>
  <c r="Q8" i="3"/>
  <c r="N8" i="3"/>
  <c r="O8" i="3"/>
  <c r="N266" i="3"/>
  <c r="Q266" i="3"/>
  <c r="P266" i="3"/>
  <c r="O266" i="3"/>
  <c r="N250" i="3"/>
  <c r="Q250" i="3"/>
  <c r="P250" i="3"/>
  <c r="O250" i="3"/>
  <c r="N234" i="3"/>
  <c r="Q234" i="3"/>
  <c r="P234" i="3"/>
  <c r="O234" i="3"/>
  <c r="N218" i="3"/>
  <c r="Q218" i="3"/>
  <c r="P218" i="3"/>
  <c r="O218" i="3"/>
  <c r="N202" i="3"/>
  <c r="Q202" i="3"/>
  <c r="P202" i="3"/>
  <c r="O202" i="3"/>
  <c r="N186" i="3"/>
  <c r="Q186" i="3"/>
  <c r="P186" i="3"/>
  <c r="O186" i="3"/>
  <c r="N170" i="3"/>
  <c r="Q170" i="3"/>
  <c r="P170" i="3"/>
  <c r="O170" i="3"/>
  <c r="N154" i="3"/>
  <c r="Q154" i="3"/>
  <c r="P154" i="3"/>
  <c r="O154" i="3"/>
  <c r="N138" i="3"/>
  <c r="Q138" i="3"/>
  <c r="O138" i="3"/>
  <c r="P138" i="3"/>
  <c r="N122" i="3"/>
  <c r="Q122" i="3"/>
  <c r="P122" i="3"/>
  <c r="O122" i="3"/>
  <c r="N106" i="3"/>
  <c r="Q106" i="3"/>
  <c r="P106" i="3"/>
  <c r="O106" i="3"/>
  <c r="N90" i="3"/>
  <c r="Q90" i="3"/>
  <c r="P90" i="3"/>
  <c r="O90" i="3"/>
  <c r="N74" i="3"/>
  <c r="Q74" i="3"/>
  <c r="O74" i="3"/>
  <c r="P74" i="3"/>
  <c r="N58" i="3"/>
  <c r="Q58" i="3"/>
  <c r="P58" i="3"/>
  <c r="O58" i="3"/>
  <c r="N42" i="3"/>
  <c r="Q42" i="3"/>
  <c r="P42" i="3"/>
  <c r="O42" i="3"/>
  <c r="N26" i="3"/>
  <c r="Q26" i="3"/>
  <c r="P26" i="3"/>
  <c r="O26" i="3"/>
  <c r="N10" i="3"/>
  <c r="Q10" i="3"/>
  <c r="P10" i="3"/>
  <c r="O10" i="3"/>
  <c r="N348" i="3"/>
  <c r="Q348" i="3"/>
  <c r="P348" i="3"/>
  <c r="O348" i="3"/>
  <c r="P332" i="3"/>
  <c r="Q332" i="3"/>
  <c r="N332" i="3"/>
  <c r="O332" i="3"/>
  <c r="P316" i="3"/>
  <c r="Q316" i="3"/>
  <c r="N316" i="3"/>
  <c r="O316" i="3"/>
  <c r="P300" i="3"/>
  <c r="Q300" i="3"/>
  <c r="N300" i="3"/>
  <c r="O300" i="3"/>
  <c r="N346" i="3"/>
  <c r="Q346" i="3"/>
  <c r="P346" i="3"/>
  <c r="O346" i="3"/>
  <c r="N330" i="3"/>
  <c r="Q330" i="3"/>
  <c r="P330" i="3"/>
  <c r="O330" i="3"/>
  <c r="N314" i="3"/>
  <c r="Q314" i="3"/>
  <c r="P314" i="3"/>
  <c r="O314" i="3"/>
  <c r="N298" i="3"/>
  <c r="Q298" i="3"/>
  <c r="P298" i="3"/>
  <c r="O298" i="3"/>
  <c r="Q116" i="3"/>
  <c r="P116" i="3"/>
  <c r="N116" i="3"/>
  <c r="O116" i="3"/>
  <c r="Q100" i="3"/>
  <c r="P100" i="3"/>
  <c r="N100" i="3"/>
  <c r="O100" i="3"/>
  <c r="Q84" i="3"/>
  <c r="P84" i="3"/>
  <c r="N84" i="3"/>
  <c r="O84" i="3"/>
  <c r="Q68" i="3"/>
  <c r="P68" i="3"/>
  <c r="N68" i="3"/>
  <c r="O68" i="3"/>
  <c r="Q52" i="3"/>
  <c r="P52" i="3"/>
  <c r="N52" i="3"/>
  <c r="O52" i="3"/>
  <c r="Q36" i="3"/>
  <c r="P36" i="3"/>
  <c r="N36" i="3"/>
  <c r="O36" i="3"/>
  <c r="Q20" i="3"/>
  <c r="P20" i="3"/>
  <c r="N20" i="3"/>
  <c r="O20" i="3"/>
  <c r="Q4" i="3"/>
  <c r="P4" i="3"/>
  <c r="O4" i="3"/>
  <c r="N4" i="3"/>
  <c r="N262" i="3"/>
  <c r="P262" i="3"/>
  <c r="Q262" i="3"/>
  <c r="O262" i="3"/>
  <c r="N246" i="3"/>
  <c r="Q246" i="3"/>
  <c r="P246" i="3"/>
  <c r="O246" i="3"/>
  <c r="N230" i="3"/>
  <c r="Q230" i="3"/>
  <c r="P230" i="3"/>
  <c r="O230" i="3"/>
  <c r="N214" i="3"/>
  <c r="Q214" i="3"/>
  <c r="P214" i="3"/>
  <c r="O214" i="3"/>
  <c r="N198" i="3"/>
  <c r="Q198" i="3"/>
  <c r="P198" i="3"/>
  <c r="O198" i="3"/>
  <c r="N182" i="3"/>
  <c r="Q182" i="3"/>
  <c r="P182" i="3"/>
  <c r="O182" i="3"/>
  <c r="N166" i="3"/>
  <c r="Q166" i="3"/>
  <c r="O166" i="3"/>
  <c r="P166" i="3"/>
  <c r="O150" i="3"/>
  <c r="Q150" i="3"/>
  <c r="P150" i="3"/>
  <c r="N150" i="3"/>
  <c r="N134" i="3"/>
  <c r="Q134" i="3"/>
  <c r="P134" i="3"/>
  <c r="O134" i="3"/>
  <c r="N118" i="3"/>
  <c r="Q118" i="3"/>
  <c r="P118" i="3"/>
  <c r="O118" i="3"/>
  <c r="N102" i="3"/>
  <c r="Q102" i="3"/>
  <c r="P102" i="3"/>
  <c r="O102" i="3"/>
  <c r="N86" i="3"/>
  <c r="Q86" i="3"/>
  <c r="P86" i="3"/>
  <c r="O86" i="3"/>
  <c r="N70" i="3"/>
  <c r="Q70" i="3"/>
  <c r="P70" i="3"/>
  <c r="O70" i="3"/>
  <c r="N54" i="3"/>
  <c r="P54" i="3"/>
  <c r="O54" i="3"/>
  <c r="Q54" i="3"/>
  <c r="N38" i="3"/>
  <c r="Q38" i="3"/>
  <c r="P38" i="3"/>
  <c r="O38" i="3"/>
  <c r="N22" i="3"/>
  <c r="Q22" i="3"/>
  <c r="P22" i="3"/>
  <c r="O22" i="3"/>
  <c r="N6" i="3"/>
  <c r="Q6" i="3"/>
  <c r="O6" i="3"/>
  <c r="P6" i="3"/>
  <c r="N344" i="3"/>
  <c r="Q344" i="3"/>
  <c r="P344" i="3"/>
  <c r="O344" i="3"/>
  <c r="P328" i="3"/>
  <c r="Q328" i="3"/>
  <c r="N328" i="3"/>
  <c r="O328" i="3"/>
  <c r="P312" i="3"/>
  <c r="Q312" i="3"/>
  <c r="N312" i="3"/>
  <c r="O312" i="3"/>
  <c r="P296" i="3"/>
  <c r="Q296" i="3"/>
  <c r="N296" i="3"/>
  <c r="O296" i="3"/>
  <c r="N342" i="3"/>
  <c r="Q342" i="3"/>
  <c r="P342" i="3"/>
  <c r="O342" i="3"/>
  <c r="N326" i="3"/>
  <c r="Q326" i="3"/>
  <c r="P326" i="3"/>
  <c r="O326" i="3"/>
  <c r="N310" i="3"/>
  <c r="Q310" i="3"/>
  <c r="P310" i="3"/>
  <c r="O310" i="3"/>
  <c r="P128" i="3"/>
  <c r="Q128" i="3"/>
  <c r="N128" i="3"/>
  <c r="O128" i="3"/>
  <c r="P112" i="3"/>
  <c r="Q112" i="3"/>
  <c r="N112" i="3"/>
  <c r="O112" i="3"/>
  <c r="P96" i="3"/>
  <c r="Q96" i="3"/>
  <c r="N96" i="3"/>
  <c r="O96" i="3"/>
  <c r="P80" i="3"/>
  <c r="Q80" i="3"/>
  <c r="N80" i="3"/>
  <c r="O80" i="3"/>
  <c r="P64" i="3"/>
  <c r="Q64" i="3"/>
  <c r="N64" i="3"/>
  <c r="O64" i="3"/>
  <c r="P48" i="3"/>
  <c r="Q48" i="3"/>
  <c r="N48" i="3"/>
  <c r="O48" i="3"/>
  <c r="P32" i="3"/>
  <c r="Q32" i="3"/>
  <c r="N32" i="3"/>
  <c r="O32" i="3"/>
  <c r="P16" i="3"/>
  <c r="Q16" i="3"/>
  <c r="N16" i="3"/>
  <c r="O16" i="3"/>
  <c r="N274" i="3"/>
  <c r="Q274" i="3"/>
  <c r="P274" i="3"/>
  <c r="O274" i="3"/>
  <c r="N258" i="3"/>
  <c r="Q258" i="3"/>
  <c r="P258" i="3"/>
  <c r="O258" i="3"/>
  <c r="N242" i="3"/>
  <c r="Q242" i="3"/>
  <c r="P242" i="3"/>
  <c r="O242" i="3"/>
  <c r="N226" i="3"/>
  <c r="Q226" i="3"/>
  <c r="P226" i="3"/>
  <c r="O226" i="3"/>
  <c r="N210" i="3"/>
  <c r="Q210" i="3"/>
  <c r="P210" i="3"/>
  <c r="O210" i="3"/>
  <c r="N194" i="3"/>
  <c r="Q194" i="3"/>
  <c r="P194" i="3"/>
  <c r="O194" i="3"/>
  <c r="N178" i="3"/>
  <c r="Q178" i="3"/>
  <c r="P178" i="3"/>
  <c r="O178" i="3"/>
  <c r="N162" i="3"/>
  <c r="Q162" i="3"/>
  <c r="P162" i="3"/>
  <c r="O162" i="3"/>
  <c r="N146" i="3"/>
  <c r="Q146" i="3"/>
  <c r="P146" i="3"/>
  <c r="O146" i="3"/>
  <c r="N130" i="3"/>
  <c r="Q130" i="3"/>
  <c r="P130" i="3"/>
  <c r="O130" i="3"/>
  <c r="N114" i="3"/>
  <c r="P114" i="3"/>
  <c r="Q114" i="3"/>
  <c r="O114" i="3"/>
  <c r="N98" i="3"/>
  <c r="P98" i="3"/>
  <c r="Q98" i="3"/>
  <c r="O98" i="3"/>
  <c r="N82" i="3"/>
  <c r="Q82" i="3"/>
  <c r="P82" i="3"/>
  <c r="O82" i="3"/>
  <c r="N66" i="3"/>
  <c r="Q66" i="3"/>
  <c r="P66" i="3"/>
  <c r="O66" i="3"/>
  <c r="N50" i="3"/>
  <c r="Q50" i="3"/>
  <c r="P50" i="3"/>
  <c r="O50" i="3"/>
  <c r="N34" i="3"/>
  <c r="Q34" i="3"/>
  <c r="P34" i="3"/>
  <c r="O34" i="3"/>
  <c r="N18" i="3"/>
  <c r="Q18" i="3"/>
  <c r="O18" i="3"/>
  <c r="P18" i="3"/>
  <c r="N2" i="3"/>
  <c r="Q2" i="3"/>
  <c r="V11" i="3" s="1"/>
  <c r="O2" i="3"/>
  <c r="V9" i="3" s="1"/>
  <c r="P2" i="3"/>
  <c r="V10" i="3" l="1"/>
  <c r="U8" i="3"/>
  <c r="U9" i="3"/>
  <c r="U10" i="3"/>
  <c r="V8" i="3"/>
  <c r="U11" i="3"/>
</calcChain>
</file>

<file path=xl/connections.xml><?xml version="1.0" encoding="utf-8"?>
<connections xmlns="http://schemas.openxmlformats.org/spreadsheetml/2006/main">
  <connection id="1" name="teleankieta" type="6" refreshedVersion="6" background="1" saveData="1">
    <textPr codePage="852" sourceFile="C:\Users\Karol\Desktop\r\matura-informatyka\rozwiazania\2023_probna\teleankieta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2" name="teleankieta1" type="6" refreshedVersion="6" background="1" saveData="1">
    <textPr codePage="852" sourceFile="C:\Users\Karol\Desktop\r\matura-informatyka\rozwiazania\2023_probna\teleankieta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3" name="teleankieta11" type="6" refreshedVersion="6" background="1" saveData="1">
    <textPr codePage="852" sourceFile="C:\Users\Karol\Desktop\r\matura-informatyka\rozwiazania\2023_probna\teleankieta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4" name="teleankieta12" type="6" refreshedVersion="6" background="1" saveData="1">
    <textPr codePage="852" sourceFile="C:\Users\Karol\Desktop\r\matura-informatyka\rozwiazania\2023_probna\teleankieta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5" name="teleankieta2" type="6" refreshedVersion="6" background="1" saveData="1">
    <textPr codePage="852" sourceFile="C:\Users\Karol\Desktop\r\matura-informatyka\rozwiazania\2023_probna\teleankieta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  <connection id="6" name="teleankieta3" type="6" refreshedVersion="6" background="1" saveData="1">
    <textPr codePage="852" sourceFile="C:\Users\Karol\Desktop\r\matura-informatyka\rozwiazania\2023_probna\teleankieta.txt" decimal="," thousands=" " semicolon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<sst xmlns="http://schemas.openxmlformats.org/spreadsheetml/2006/main" count="2503" uniqueCount="462">
  <si>
    <t>PESEL</t>
  </si>
  <si>
    <t>PYT1</t>
  </si>
  <si>
    <t>PYT2</t>
  </si>
  <si>
    <t>PYT3</t>
  </si>
  <si>
    <t>PYT4</t>
  </si>
  <si>
    <t>PYT5</t>
  </si>
  <si>
    <t xml:space="preserve">PYT6 </t>
  </si>
  <si>
    <t>99073036416</t>
  </si>
  <si>
    <t>03212921372</t>
  </si>
  <si>
    <t>89060138869</t>
  </si>
  <si>
    <t>99052585834</t>
  </si>
  <si>
    <t>99112676692</t>
  </si>
  <si>
    <t>37102462791</t>
  </si>
  <si>
    <t>36011146592</t>
  </si>
  <si>
    <t>34080991974</t>
  </si>
  <si>
    <t>41071326712</t>
  </si>
  <si>
    <t>42052983423</t>
  </si>
  <si>
    <t>59022066194</t>
  </si>
  <si>
    <t>85091299821</t>
  </si>
  <si>
    <t>40041927357</t>
  </si>
  <si>
    <t>04311479746</t>
  </si>
  <si>
    <t>35082714431</t>
  </si>
  <si>
    <t>95022294315</t>
  </si>
  <si>
    <t>61072698935</t>
  </si>
  <si>
    <t>74041963428</t>
  </si>
  <si>
    <t>63101467918</t>
  </si>
  <si>
    <t>56121872567</t>
  </si>
  <si>
    <t>04282117267</t>
  </si>
  <si>
    <t>42042785321</t>
  </si>
  <si>
    <t>48041017579</t>
  </si>
  <si>
    <t>82083181386</t>
  </si>
  <si>
    <t>69082093492</t>
  </si>
  <si>
    <t>81051928482</t>
  </si>
  <si>
    <t>46043074578</t>
  </si>
  <si>
    <t>68022117564</t>
  </si>
  <si>
    <t>85020219692</t>
  </si>
  <si>
    <t>49081135977</t>
  </si>
  <si>
    <t>58071374423</t>
  </si>
  <si>
    <t>37112273389</t>
  </si>
  <si>
    <t>37022446156</t>
  </si>
  <si>
    <t>88081094785</t>
  </si>
  <si>
    <t>64122187713</t>
  </si>
  <si>
    <t>84113038176</t>
  </si>
  <si>
    <t>65011744714</t>
  </si>
  <si>
    <t>03311272175</t>
  </si>
  <si>
    <t>34100958783</t>
  </si>
  <si>
    <t>01252278276</t>
  </si>
  <si>
    <t>88010225899</t>
  </si>
  <si>
    <t>83112685921</t>
  </si>
  <si>
    <t>03291555314</t>
  </si>
  <si>
    <t>84052939684</t>
  </si>
  <si>
    <t>90080474927</t>
  </si>
  <si>
    <t>73091971984</t>
  </si>
  <si>
    <t>77092115721</t>
  </si>
  <si>
    <t>85070394426</t>
  </si>
  <si>
    <t>56030579395</t>
  </si>
  <si>
    <t>50021854285</t>
  </si>
  <si>
    <t>75110174363</t>
  </si>
  <si>
    <t>70121329942</t>
  </si>
  <si>
    <t>41042441983</t>
  </si>
  <si>
    <t>31062745448</t>
  </si>
  <si>
    <t>81062577457</t>
  </si>
  <si>
    <t>56041781257</t>
  </si>
  <si>
    <t>01282685567</t>
  </si>
  <si>
    <t>77021656419</t>
  </si>
  <si>
    <t>32081027223</t>
  </si>
  <si>
    <t>92061811918</t>
  </si>
  <si>
    <t>93012698893</t>
  </si>
  <si>
    <t>46112421234</t>
  </si>
  <si>
    <t>99071069441</t>
  </si>
  <si>
    <t>89022586314</t>
  </si>
  <si>
    <t>02281676525</t>
  </si>
  <si>
    <t>85030155915</t>
  </si>
  <si>
    <t>64072276893</t>
  </si>
  <si>
    <t>97110365442</t>
  </si>
  <si>
    <t>74042616912</t>
  </si>
  <si>
    <t>87051042887</t>
  </si>
  <si>
    <t>47032988278</t>
  </si>
  <si>
    <t>61042946943</t>
  </si>
  <si>
    <t>79120199592</t>
  </si>
  <si>
    <t>35062659835</t>
  </si>
  <si>
    <t>01320739555</t>
  </si>
  <si>
    <t>03240144165</t>
  </si>
  <si>
    <t>62011474445</t>
  </si>
  <si>
    <t>38090644895</t>
  </si>
  <si>
    <t>96082399853</t>
  </si>
  <si>
    <t>87033188451</t>
  </si>
  <si>
    <t>37031842138</t>
  </si>
  <si>
    <t>90101152526</t>
  </si>
  <si>
    <t>48062685786</t>
  </si>
  <si>
    <t>54042257476</t>
  </si>
  <si>
    <t>73091651222</t>
  </si>
  <si>
    <t>04220541134</t>
  </si>
  <si>
    <t>63062293348</t>
  </si>
  <si>
    <t>62082872232</t>
  </si>
  <si>
    <t>78030221836</t>
  </si>
  <si>
    <t>35080595854</t>
  </si>
  <si>
    <t>37062745426</t>
  </si>
  <si>
    <t>89083149435</t>
  </si>
  <si>
    <t>58110495128</t>
  </si>
  <si>
    <t>75110589659</t>
  </si>
  <si>
    <t>83051558692</t>
  </si>
  <si>
    <t>35032366145</t>
  </si>
  <si>
    <t>72112451881</t>
  </si>
  <si>
    <t>88062632494</t>
  </si>
  <si>
    <t>87081079329</t>
  </si>
  <si>
    <t>55022398921</t>
  </si>
  <si>
    <t>44012291296</t>
  </si>
  <si>
    <t>97122332623</t>
  </si>
  <si>
    <t>87121226346</t>
  </si>
  <si>
    <t>94040372434</t>
  </si>
  <si>
    <t>99080642398</t>
  </si>
  <si>
    <t>60102156829</t>
  </si>
  <si>
    <t>57123149646</t>
  </si>
  <si>
    <t>50122413774</t>
  </si>
  <si>
    <t>95020926355</t>
  </si>
  <si>
    <t>51010686135</t>
  </si>
  <si>
    <t>73111298624</t>
  </si>
  <si>
    <t>90041778965</t>
  </si>
  <si>
    <t>74032466233</t>
  </si>
  <si>
    <t>43091022959</t>
  </si>
  <si>
    <t>30082181715</t>
  </si>
  <si>
    <t>33080198558</t>
  </si>
  <si>
    <t>64111787388</t>
  </si>
  <si>
    <t>58010371999</t>
  </si>
  <si>
    <t>64062718976</t>
  </si>
  <si>
    <t>43050474531</t>
  </si>
  <si>
    <t>74071949346</t>
  </si>
  <si>
    <t>38061837611</t>
  </si>
  <si>
    <t>89050374877</t>
  </si>
  <si>
    <t>91011158718</t>
  </si>
  <si>
    <t>46072698284</t>
  </si>
  <si>
    <t>60050127573</t>
  </si>
  <si>
    <t>45082136986</t>
  </si>
  <si>
    <t>60110899857</t>
  </si>
  <si>
    <t>57051648338</t>
  </si>
  <si>
    <t>81072431477</t>
  </si>
  <si>
    <t>91071017165</t>
  </si>
  <si>
    <t>54031185438</t>
  </si>
  <si>
    <t>04212335589</t>
  </si>
  <si>
    <t>02300385331</t>
  </si>
  <si>
    <t>38041444239</t>
  </si>
  <si>
    <t>71020119933</t>
  </si>
  <si>
    <t>43100943251</t>
  </si>
  <si>
    <t>81041936765</t>
  </si>
  <si>
    <t>97121852861</t>
  </si>
  <si>
    <t>34070419538</t>
  </si>
  <si>
    <t>00270828911</t>
  </si>
  <si>
    <t>58050877123</t>
  </si>
  <si>
    <t>67103168617</t>
  </si>
  <si>
    <t>61111548252</t>
  </si>
  <si>
    <t>83040685992</t>
  </si>
  <si>
    <t>57082464222</t>
  </si>
  <si>
    <t>61113034289</t>
  </si>
  <si>
    <t>00310741835</t>
  </si>
  <si>
    <t>31090265147</t>
  </si>
  <si>
    <t>70122018663</t>
  </si>
  <si>
    <t>97022215286</t>
  </si>
  <si>
    <t>60042161774</t>
  </si>
  <si>
    <t>81120148636</t>
  </si>
  <si>
    <t>57032648182</t>
  </si>
  <si>
    <t>72022917451</t>
  </si>
  <si>
    <t>37032779815</t>
  </si>
  <si>
    <t>52050151526</t>
  </si>
  <si>
    <t>89040877645</t>
  </si>
  <si>
    <t>01311781253</t>
  </si>
  <si>
    <t>68022165581</t>
  </si>
  <si>
    <t>60092865642</t>
  </si>
  <si>
    <t>32100139269</t>
  </si>
  <si>
    <t>30070198853</t>
  </si>
  <si>
    <t>94080678817</t>
  </si>
  <si>
    <t>91051668284</t>
  </si>
  <si>
    <t>84110912361</t>
  </si>
  <si>
    <t>36091333147</t>
  </si>
  <si>
    <t>85082071692</t>
  </si>
  <si>
    <t>76052092359</t>
  </si>
  <si>
    <t>71122032684</t>
  </si>
  <si>
    <t>95040414463</t>
  </si>
  <si>
    <t>00260159843</t>
  </si>
  <si>
    <t>98112028539</t>
  </si>
  <si>
    <t>34042928875</t>
  </si>
  <si>
    <t>36060371749</t>
  </si>
  <si>
    <t>78092389222</t>
  </si>
  <si>
    <t>71051278625</t>
  </si>
  <si>
    <t>57101535395</t>
  </si>
  <si>
    <t>76102317533</t>
  </si>
  <si>
    <t>49120368582</t>
  </si>
  <si>
    <t>63030382821</t>
  </si>
  <si>
    <t>73032764815</t>
  </si>
  <si>
    <t>77052268654</t>
  </si>
  <si>
    <t>47041483263</t>
  </si>
  <si>
    <t>89080528934</t>
  </si>
  <si>
    <t>36111843461</t>
  </si>
  <si>
    <t>90060685817</t>
  </si>
  <si>
    <t>61102324775</t>
  </si>
  <si>
    <t>35101668453</t>
  </si>
  <si>
    <t>57101555124</t>
  </si>
  <si>
    <t>83063092333</t>
  </si>
  <si>
    <t>42121723347</t>
  </si>
  <si>
    <t>53111995516</t>
  </si>
  <si>
    <t>74081312592</t>
  </si>
  <si>
    <t>03222379749</t>
  </si>
  <si>
    <t>80012397419</t>
  </si>
  <si>
    <t>55010619623</t>
  </si>
  <si>
    <t>63111211877</t>
  </si>
  <si>
    <t>71121964665</t>
  </si>
  <si>
    <t>91013115292</t>
  </si>
  <si>
    <t>55122591273</t>
  </si>
  <si>
    <t>77040577436</t>
  </si>
  <si>
    <t>65061345729</t>
  </si>
  <si>
    <t>39090525555</t>
  </si>
  <si>
    <t>94031471995</t>
  </si>
  <si>
    <t>66030667853</t>
  </si>
  <si>
    <t>02321143891</t>
  </si>
  <si>
    <t>57041067941</t>
  </si>
  <si>
    <t>71041716759</t>
  </si>
  <si>
    <t>75112929848</t>
  </si>
  <si>
    <t>79082393546</t>
  </si>
  <si>
    <t>92032221816</t>
  </si>
  <si>
    <t>86091065173</t>
  </si>
  <si>
    <t>04290773396</t>
  </si>
  <si>
    <t>73051885768</t>
  </si>
  <si>
    <t>33051616898</t>
  </si>
  <si>
    <t>40090782765</t>
  </si>
  <si>
    <t>40062916514</t>
  </si>
  <si>
    <t>46102949553</t>
  </si>
  <si>
    <t>66091132378</t>
  </si>
  <si>
    <t>97040849957</t>
  </si>
  <si>
    <t>31012399864</t>
  </si>
  <si>
    <t>49112859483</t>
  </si>
  <si>
    <t>82041689318</t>
  </si>
  <si>
    <t>01270217738</t>
  </si>
  <si>
    <t>37103155546</t>
  </si>
  <si>
    <t>45072464495</t>
  </si>
  <si>
    <t>90100319267</t>
  </si>
  <si>
    <t>46061695458</t>
  </si>
  <si>
    <t>90092856128</t>
  </si>
  <si>
    <t>02282556729</t>
  </si>
  <si>
    <t>32021331553</t>
  </si>
  <si>
    <t>77091089218</t>
  </si>
  <si>
    <t>02262276173</t>
  </si>
  <si>
    <t>44111971545</t>
  </si>
  <si>
    <t>37111261859</t>
  </si>
  <si>
    <t>67060363384</t>
  </si>
  <si>
    <t>92122989691</t>
  </si>
  <si>
    <t>78031837652</t>
  </si>
  <si>
    <t>60081126567</t>
  </si>
  <si>
    <t>68070184866</t>
  </si>
  <si>
    <t>75030448283</t>
  </si>
  <si>
    <t>74101841668</t>
  </si>
  <si>
    <t>56022123478</t>
  </si>
  <si>
    <t>96090893114</t>
  </si>
  <si>
    <t>54081959335</t>
  </si>
  <si>
    <t>99010381155</t>
  </si>
  <si>
    <t>74020352872</t>
  </si>
  <si>
    <t>32041699941</t>
  </si>
  <si>
    <t>94111346988</t>
  </si>
  <si>
    <t>55071656139</t>
  </si>
  <si>
    <t>59082155933</t>
  </si>
  <si>
    <t>83020912782</t>
  </si>
  <si>
    <t>83012772356</t>
  </si>
  <si>
    <t>80051157449</t>
  </si>
  <si>
    <t>34090797984</t>
  </si>
  <si>
    <t>39091353656</t>
  </si>
  <si>
    <t>47031245282</t>
  </si>
  <si>
    <t>78123111149</t>
  </si>
  <si>
    <t>51040963949</t>
  </si>
  <si>
    <t>64112213837</t>
  </si>
  <si>
    <t>01270156626</t>
  </si>
  <si>
    <t>01221628666</t>
  </si>
  <si>
    <t>64042838779</t>
  </si>
  <si>
    <t>32070222772</t>
  </si>
  <si>
    <t>32071331848</t>
  </si>
  <si>
    <t>68050517956</t>
  </si>
  <si>
    <t>32022284812</t>
  </si>
  <si>
    <t>92071387959</t>
  </si>
  <si>
    <t>45010727998</t>
  </si>
  <si>
    <t>93061679399</t>
  </si>
  <si>
    <t>71120914883</t>
  </si>
  <si>
    <t>80042992297</t>
  </si>
  <si>
    <t>31122965157</t>
  </si>
  <si>
    <t>55102684551</t>
  </si>
  <si>
    <t>88071452634</t>
  </si>
  <si>
    <t>35103154855</t>
  </si>
  <si>
    <t>44060997151</t>
  </si>
  <si>
    <t>57051732282</t>
  </si>
  <si>
    <t>45090338589</t>
  </si>
  <si>
    <t>56080847963</t>
  </si>
  <si>
    <t>71041546631</t>
  </si>
  <si>
    <t>57062284932</t>
  </si>
  <si>
    <t>54030619666</t>
  </si>
  <si>
    <t>80051057534</t>
  </si>
  <si>
    <t>82040274412</t>
  </si>
  <si>
    <t>80012826214</t>
  </si>
  <si>
    <t>95081599578</t>
  </si>
  <si>
    <t>92092227375</t>
  </si>
  <si>
    <t>31021967713</t>
  </si>
  <si>
    <t>41071337396</t>
  </si>
  <si>
    <t>66120161625</t>
  </si>
  <si>
    <t>53012771655</t>
  </si>
  <si>
    <t>94111672847</t>
  </si>
  <si>
    <t>96040179462</t>
  </si>
  <si>
    <t>53102141748</t>
  </si>
  <si>
    <t>00230411148</t>
  </si>
  <si>
    <t>64032352254</t>
  </si>
  <si>
    <t>82010153514</t>
  </si>
  <si>
    <t>49102693767</t>
  </si>
  <si>
    <t>63051093535</t>
  </si>
  <si>
    <t>78011428544</t>
  </si>
  <si>
    <t>42041041549</t>
  </si>
  <si>
    <t>55113051274</t>
  </si>
  <si>
    <t>97080479945</t>
  </si>
  <si>
    <t>66081469671</t>
  </si>
  <si>
    <t>55032439359</t>
  </si>
  <si>
    <t>47081086439</t>
  </si>
  <si>
    <t>79060442691</t>
  </si>
  <si>
    <t>51100579246</t>
  </si>
  <si>
    <t>42121342252</t>
  </si>
  <si>
    <t>96111438568</t>
  </si>
  <si>
    <t>97121168861</t>
  </si>
  <si>
    <t>61111651989</t>
  </si>
  <si>
    <t>83071673548</t>
  </si>
  <si>
    <t>51082333117</t>
  </si>
  <si>
    <t>51111439971</t>
  </si>
  <si>
    <t>47062747526</t>
  </si>
  <si>
    <t>73051292629</t>
  </si>
  <si>
    <t>78011956256</t>
  </si>
  <si>
    <t>56010739432</t>
  </si>
  <si>
    <t>03231155723</t>
  </si>
  <si>
    <t>55062797472</t>
  </si>
  <si>
    <t>02312389921</t>
  </si>
  <si>
    <t>95080476665</t>
  </si>
  <si>
    <t>50010165617</t>
  </si>
  <si>
    <t>90110777217</t>
  </si>
  <si>
    <t>02250431157</t>
  </si>
  <si>
    <t>34022063754</t>
  </si>
  <si>
    <t>54120118877</t>
  </si>
  <si>
    <t>71072045422</t>
  </si>
  <si>
    <t>93031882266</t>
  </si>
  <si>
    <t>65011057353</t>
  </si>
  <si>
    <t>02240622127</t>
  </si>
  <si>
    <t>49122979555</t>
  </si>
  <si>
    <t>00221661114</t>
  </si>
  <si>
    <t>35121593254</t>
  </si>
  <si>
    <t>93033171964</t>
  </si>
  <si>
    <t>45091552124</t>
  </si>
  <si>
    <t>82082978691</t>
  </si>
  <si>
    <t>99061125885</t>
  </si>
  <si>
    <t>89020193936</t>
  </si>
  <si>
    <t>91021159697</t>
  </si>
  <si>
    <t>70083181925</t>
  </si>
  <si>
    <t>85090278986</t>
  </si>
  <si>
    <t>00221917529</t>
  </si>
  <si>
    <t>79090885963</t>
  </si>
  <si>
    <t>58061175399</t>
  </si>
  <si>
    <t>42020283133</t>
  </si>
  <si>
    <t>57062492487</t>
  </si>
  <si>
    <t>60070399558</t>
  </si>
  <si>
    <t>72012487494</t>
  </si>
  <si>
    <t>82042754938</t>
  </si>
  <si>
    <t>72031373424</t>
  </si>
  <si>
    <t>74081676533</t>
  </si>
  <si>
    <t>68101444471</t>
  </si>
  <si>
    <t>85030193199</t>
  </si>
  <si>
    <t>47061053848</t>
  </si>
  <si>
    <t>59111828766</t>
  </si>
  <si>
    <t>02290714272</t>
  </si>
  <si>
    <t>44050635883</t>
  </si>
  <si>
    <t>84100292549</t>
  </si>
  <si>
    <t>88042316758</t>
  </si>
  <si>
    <t>82080814151</t>
  </si>
  <si>
    <t>85082391347</t>
  </si>
  <si>
    <t>46100524358</t>
  </si>
  <si>
    <t>79032547391</t>
  </si>
  <si>
    <t>53092915523</t>
  </si>
  <si>
    <t>68051372718</t>
  </si>
  <si>
    <t>41011033326</t>
  </si>
  <si>
    <t>41040355572</t>
  </si>
  <si>
    <t>60020331496</t>
  </si>
  <si>
    <t>66102475551</t>
  </si>
  <si>
    <t>34061259169</t>
  </si>
  <si>
    <t>94072833347</t>
  </si>
  <si>
    <t>33082247359</t>
  </si>
  <si>
    <t>33122247387</t>
  </si>
  <si>
    <t>42031673794</t>
  </si>
  <si>
    <t>70071395972</t>
  </si>
  <si>
    <t>95051249418</t>
  </si>
  <si>
    <t>60042179881</t>
  </si>
  <si>
    <t>36101256686</t>
  </si>
  <si>
    <t>31042791133</t>
  </si>
  <si>
    <t>51120116379</t>
  </si>
  <si>
    <t>30043097385</t>
  </si>
  <si>
    <t>74030942155</t>
  </si>
  <si>
    <t>61122856278</t>
  </si>
  <si>
    <t>42052847763</t>
  </si>
  <si>
    <t>69091784125</t>
  </si>
  <si>
    <t>69071718294</t>
  </si>
  <si>
    <t>36080742598</t>
  </si>
  <si>
    <t>35102353927</t>
  </si>
  <si>
    <t>78050568852</t>
  </si>
  <si>
    <t>54122728955</t>
  </si>
  <si>
    <t>81123027943</t>
  </si>
  <si>
    <t>32050561154</t>
  </si>
  <si>
    <t>92081116176</t>
  </si>
  <si>
    <t>82030321984</t>
  </si>
  <si>
    <t>36052712792</t>
  </si>
  <si>
    <t>90092438164</t>
  </si>
  <si>
    <t>Miesiąc i stulecie</t>
  </si>
  <si>
    <t>Dzień urodzenia</t>
  </si>
  <si>
    <t>Stulecie</t>
  </si>
  <si>
    <t>Rok urodzenia</t>
  </si>
  <si>
    <t>Wiek</t>
  </si>
  <si>
    <t>Wiek &lt; 30</t>
  </si>
  <si>
    <t>Wiek &gt;= 30 i Wiek &lt; 50</t>
  </si>
  <si>
    <t>Wiek &gt;= 50 i Wiek &lt; 70</t>
  </si>
  <si>
    <t>Wiek &gt;= 70</t>
  </si>
  <si>
    <t>Płeć</t>
  </si>
  <si>
    <t>Kobiety</t>
  </si>
  <si>
    <t>Mężczyźni</t>
  </si>
  <si>
    <t>Średnia PYT1</t>
  </si>
  <si>
    <t>Średnia PYT2</t>
  </si>
  <si>
    <t>Średnia PYT3</t>
  </si>
  <si>
    <t>Średnia PYT4</t>
  </si>
  <si>
    <t>Średnia PYT5</t>
  </si>
  <si>
    <t>Średnia PYT6</t>
  </si>
  <si>
    <t>Najwyższa średnia ocena</t>
  </si>
  <si>
    <t>Wiek rocznikowo w 2022r.</t>
  </si>
  <si>
    <t>Ile szóstek PYT1</t>
  </si>
  <si>
    <t>Ile szóstek PYT2</t>
  </si>
  <si>
    <t>Ile szóstek PYT3</t>
  </si>
  <si>
    <t>Ile szóstek PYT4</t>
  </si>
  <si>
    <t>Ile szóstek PYT5</t>
  </si>
  <si>
    <t>Ile szóstek PYT6</t>
  </si>
  <si>
    <t>Max szóstek</t>
  </si>
  <si>
    <t>Wszystkich ocen</t>
  </si>
  <si>
    <t>Zliczone PYT1</t>
  </si>
  <si>
    <t>Oceny</t>
  </si>
  <si>
    <t>Zliczone PYT2</t>
  </si>
  <si>
    <t>Zliczone PYT3</t>
  </si>
  <si>
    <t>Zliczone PYT4</t>
  </si>
  <si>
    <t>Zliczone PYT5</t>
  </si>
  <si>
    <t>Zliczone PYT6</t>
  </si>
  <si>
    <t>Zliczone procentowo PYT1</t>
  </si>
  <si>
    <t>Zliczone procentowo PYT2</t>
  </si>
  <si>
    <t>Zliczone procentowo PYT3</t>
  </si>
  <si>
    <t>Zliczone procentowo PYT4</t>
  </si>
  <si>
    <t>Zliczone procentowo PYT5</t>
  </si>
  <si>
    <t>Zliczone procentowo PYT6</t>
  </si>
  <si>
    <t>1 cyfra</t>
  </si>
  <si>
    <t>2 cyfra</t>
  </si>
  <si>
    <t>3 cyfra</t>
  </si>
  <si>
    <t>4 cyfra</t>
  </si>
  <si>
    <t>5 cyfra</t>
  </si>
  <si>
    <t>6 cyfra</t>
  </si>
  <si>
    <t>7 cyfra</t>
  </si>
  <si>
    <t>8 cyfra</t>
  </si>
  <si>
    <t>9 cyfra</t>
  </si>
  <si>
    <t>10 cyfra</t>
  </si>
  <si>
    <t>11 cyfra</t>
  </si>
  <si>
    <t>Ile piątek</t>
  </si>
  <si>
    <t>Maks piątek</t>
  </si>
  <si>
    <t>Tam gdzie maks piątek wpisz "TUTAJ"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</si>
</sst>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2" borderId="0" xfId="0" applyNumberFormat="1" applyFill="1"/>
    <xf numFmtId="49" fontId="4" fillId="5" borderId="1" xfId="3" applyNumberFormat="1"/>
    <xf numFmtId="0" fontId="4" fillId="5" borderId="1" xfId="3" applyNumberFormat="1"/>
    <xf numFmtId="0" fontId="2" fillId="3" borderId="0" xfId="1"/>
    <xf numFmtId="10" fontId="2" fillId="3" borderId="0" xfId="1" applyNumberFormat="1"/>
    <xf numFmtId="0" fontId="3" fillId="4" borderId="0" xfId="2"/>
    <xf numFmtId="49" fontId="0" fillId="2" borderId="0" xfId="0" applyNumberFormat="1" applyFill="1"/>
  </cellXfs>
  <cellStyles count="4">
    <cellStyle name="Dane wejściowe" xfId="3" builtinId="20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częstotliwości występowania poszczególnych ocen dla PYT4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'6.4'!$I$11</c:f>
              <c:strCache>
                <c:ptCount val="1"/>
                <c:pt idx="0">
                  <c:v>Oceny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'6.4'!$I$12:$I$17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8-44CD-81DE-1E8472F2F78A}"/>
            </c:ext>
          </c:extLst>
        </c:ser>
        <c:ser>
          <c:idx val="1"/>
          <c:order val="1"/>
          <c:tx>
            <c:strRef>
              <c:f>'6.4'!$M$11</c:f>
              <c:strCache>
                <c:ptCount val="1"/>
                <c:pt idx="0">
                  <c:v>Zliczone procentowo PYT4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'6.4'!$M$12:$M$17</c:f>
              <c:numCache>
                <c:formatCode>0.00%</c:formatCode>
                <c:ptCount val="6"/>
                <c:pt idx="0">
                  <c:v>0.17</c:v>
                </c:pt>
                <c:pt idx="1">
                  <c:v>0.16250000000000001</c:v>
                </c:pt>
                <c:pt idx="2">
                  <c:v>0.17749999999999999</c:v>
                </c:pt>
                <c:pt idx="3">
                  <c:v>0.1525</c:v>
                </c:pt>
                <c:pt idx="4">
                  <c:v>0.19500000000000001</c:v>
                </c:pt>
                <c:pt idx="5">
                  <c:v>0.14249999999999999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8-44CD-81DE-1E8472F2F7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1390649</xdr:colOff>
      <xdr:row>19</xdr:row>
      <xdr:rowOff>9525</xdr:rowOff>
    </xdr:from>
    <xdr:to>
      <xdr:col>11</xdr:col>
      <xdr:colOff>962024</xdr:colOff>
      <xdr:row>39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leankie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leankieta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leankieta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leankieta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leankieta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leankieta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workbookViewId="0">
      <selection activeCell="K6" sqref="K6"/>
    </sheetView>
  </sheetViews>
  <sheetFormatPr defaultRowHeight="15" x14ac:dyDescent="0.25"/>
  <cols>
    <col min="1" max="1" width="12" bestFit="1" customWidth="1"/>
    <col min="2" max="6" width="5.140625" bestFit="1" customWidth="1"/>
    <col min="7" max="7" width="5.5703125" bestFit="1" customWidth="1"/>
    <col min="8" max="8" width="12" bestFit="1" customWidth="1"/>
    <col min="9" max="13" width="5.140625" bestFit="1" customWidth="1"/>
    <col min="14" max="14" width="5.5703125" bestFit="1" customWidth="1"/>
    <col min="15" max="15" width="13.28515625" customWidth="1"/>
    <col min="16" max="16" width="15.85546875" customWidth="1"/>
    <col min="17" max="17" width="15.57031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/>
    </row>
    <row r="2" spans="1:8" x14ac:dyDescent="0.25">
      <c r="A2" s="1" t="s">
        <v>7</v>
      </c>
      <c r="B2">
        <v>3</v>
      </c>
      <c r="C2">
        <v>1</v>
      </c>
      <c r="D2">
        <v>2</v>
      </c>
      <c r="E2">
        <v>6</v>
      </c>
      <c r="F2">
        <v>3</v>
      </c>
      <c r="G2">
        <v>3</v>
      </c>
      <c r="H2" s="1"/>
    </row>
    <row r="3" spans="1:8" x14ac:dyDescent="0.25">
      <c r="A3" s="1" t="s">
        <v>8</v>
      </c>
      <c r="B3">
        <v>4</v>
      </c>
      <c r="C3">
        <v>6</v>
      </c>
      <c r="D3">
        <v>6</v>
      </c>
      <c r="E3">
        <v>3</v>
      </c>
      <c r="F3">
        <v>1</v>
      </c>
      <c r="G3">
        <v>4</v>
      </c>
      <c r="H3" s="1"/>
    </row>
    <row r="4" spans="1:8" x14ac:dyDescent="0.25">
      <c r="A4" s="1" t="s">
        <v>9</v>
      </c>
      <c r="B4">
        <v>1</v>
      </c>
      <c r="C4">
        <v>1</v>
      </c>
      <c r="D4">
        <v>2</v>
      </c>
      <c r="E4">
        <v>4</v>
      </c>
      <c r="F4">
        <v>5</v>
      </c>
      <c r="G4">
        <v>3</v>
      </c>
      <c r="H4" s="1"/>
    </row>
    <row r="5" spans="1:8" x14ac:dyDescent="0.25">
      <c r="A5" s="1" t="s">
        <v>10</v>
      </c>
      <c r="B5">
        <v>5</v>
      </c>
      <c r="C5">
        <v>1</v>
      </c>
      <c r="D5">
        <v>1</v>
      </c>
      <c r="E5">
        <v>1</v>
      </c>
      <c r="F5">
        <v>3</v>
      </c>
      <c r="G5">
        <v>6</v>
      </c>
      <c r="H5" s="1"/>
    </row>
    <row r="6" spans="1:8" x14ac:dyDescent="0.25">
      <c r="A6" s="1" t="s">
        <v>11</v>
      </c>
      <c r="B6">
        <v>4</v>
      </c>
      <c r="C6">
        <v>5</v>
      </c>
      <c r="D6">
        <v>5</v>
      </c>
      <c r="E6">
        <v>6</v>
      </c>
      <c r="F6">
        <v>3</v>
      </c>
      <c r="G6">
        <v>4</v>
      </c>
      <c r="H6" s="1"/>
    </row>
    <row r="7" spans="1:8" x14ac:dyDescent="0.25">
      <c r="A7" s="1" t="s">
        <v>12</v>
      </c>
      <c r="B7">
        <v>4</v>
      </c>
      <c r="C7">
        <v>3</v>
      </c>
      <c r="D7">
        <v>5</v>
      </c>
      <c r="E7">
        <v>6</v>
      </c>
      <c r="F7">
        <v>1</v>
      </c>
      <c r="G7">
        <v>3</v>
      </c>
      <c r="H7" s="1"/>
    </row>
    <row r="8" spans="1:8" x14ac:dyDescent="0.25">
      <c r="A8" s="1" t="s">
        <v>13</v>
      </c>
      <c r="B8">
        <v>1</v>
      </c>
      <c r="C8">
        <v>2</v>
      </c>
      <c r="D8">
        <v>3</v>
      </c>
      <c r="E8">
        <v>1</v>
      </c>
      <c r="F8">
        <v>3</v>
      </c>
      <c r="G8">
        <v>2</v>
      </c>
      <c r="H8" s="1"/>
    </row>
    <row r="9" spans="1:8" x14ac:dyDescent="0.25">
      <c r="A9" s="1" t="s">
        <v>14</v>
      </c>
      <c r="B9">
        <v>4</v>
      </c>
      <c r="C9">
        <v>1</v>
      </c>
      <c r="D9">
        <v>5</v>
      </c>
      <c r="E9">
        <v>4</v>
      </c>
      <c r="F9">
        <v>5</v>
      </c>
      <c r="G9">
        <v>2</v>
      </c>
      <c r="H9" s="1"/>
    </row>
    <row r="10" spans="1:8" x14ac:dyDescent="0.25">
      <c r="A10" s="1" t="s">
        <v>15</v>
      </c>
      <c r="B10">
        <v>3</v>
      </c>
      <c r="C10">
        <v>4</v>
      </c>
      <c r="D10">
        <v>1</v>
      </c>
      <c r="E10">
        <v>5</v>
      </c>
      <c r="F10">
        <v>3</v>
      </c>
      <c r="G10">
        <v>3</v>
      </c>
      <c r="H10" s="1"/>
    </row>
    <row r="11" spans="1:8" x14ac:dyDescent="0.25">
      <c r="A11" s="1" t="s">
        <v>16</v>
      </c>
      <c r="B11">
        <v>5</v>
      </c>
      <c r="C11">
        <v>5</v>
      </c>
      <c r="D11">
        <v>2</v>
      </c>
      <c r="E11">
        <v>2</v>
      </c>
      <c r="F11">
        <v>6</v>
      </c>
      <c r="G11">
        <v>4</v>
      </c>
      <c r="H11" s="1"/>
    </row>
    <row r="12" spans="1:8" x14ac:dyDescent="0.25">
      <c r="A12" s="1" t="s">
        <v>17</v>
      </c>
      <c r="B12">
        <v>2</v>
      </c>
      <c r="C12">
        <v>6</v>
      </c>
      <c r="D12">
        <v>6</v>
      </c>
      <c r="E12">
        <v>1</v>
      </c>
      <c r="F12">
        <v>4</v>
      </c>
      <c r="G12">
        <v>2</v>
      </c>
      <c r="H12" s="1"/>
    </row>
    <row r="13" spans="1:8" x14ac:dyDescent="0.25">
      <c r="A13" s="1" t="s">
        <v>18</v>
      </c>
      <c r="B13">
        <v>2</v>
      </c>
      <c r="C13">
        <v>2</v>
      </c>
      <c r="D13">
        <v>1</v>
      </c>
      <c r="E13">
        <v>2</v>
      </c>
      <c r="F13">
        <v>2</v>
      </c>
      <c r="G13">
        <v>4</v>
      </c>
      <c r="H13" s="1"/>
    </row>
    <row r="14" spans="1:8" x14ac:dyDescent="0.25">
      <c r="A14" s="1" t="s">
        <v>19</v>
      </c>
      <c r="B14">
        <v>4</v>
      </c>
      <c r="C14">
        <v>3</v>
      </c>
      <c r="D14">
        <v>5</v>
      </c>
      <c r="E14">
        <v>5</v>
      </c>
      <c r="F14">
        <v>5</v>
      </c>
      <c r="G14">
        <v>2</v>
      </c>
      <c r="H14" s="1"/>
    </row>
    <row r="15" spans="1:8" x14ac:dyDescent="0.25">
      <c r="A15" s="1" t="s">
        <v>20</v>
      </c>
      <c r="B15">
        <v>2</v>
      </c>
      <c r="C15">
        <v>3</v>
      </c>
      <c r="D15">
        <v>3</v>
      </c>
      <c r="E15">
        <v>4</v>
      </c>
      <c r="F15">
        <v>6</v>
      </c>
      <c r="G15">
        <v>2</v>
      </c>
      <c r="H15" s="1"/>
    </row>
    <row r="16" spans="1:8" x14ac:dyDescent="0.25">
      <c r="A16" s="1" t="s">
        <v>21</v>
      </c>
      <c r="B16">
        <v>2</v>
      </c>
      <c r="C16">
        <v>1</v>
      </c>
      <c r="D16">
        <v>4</v>
      </c>
      <c r="E16">
        <v>3</v>
      </c>
      <c r="F16">
        <v>2</v>
      </c>
      <c r="G16">
        <v>4</v>
      </c>
      <c r="H16" s="1"/>
    </row>
    <row r="17" spans="1:8" x14ac:dyDescent="0.25">
      <c r="A17" s="1" t="s">
        <v>22</v>
      </c>
      <c r="B17">
        <v>1</v>
      </c>
      <c r="C17">
        <v>2</v>
      </c>
      <c r="D17">
        <v>1</v>
      </c>
      <c r="E17">
        <v>2</v>
      </c>
      <c r="F17">
        <v>6</v>
      </c>
      <c r="G17">
        <v>4</v>
      </c>
      <c r="H17" s="1"/>
    </row>
    <row r="18" spans="1:8" x14ac:dyDescent="0.25">
      <c r="A18" s="1" t="s">
        <v>23</v>
      </c>
      <c r="B18">
        <v>1</v>
      </c>
      <c r="C18">
        <v>6</v>
      </c>
      <c r="D18">
        <v>3</v>
      </c>
      <c r="E18">
        <v>3</v>
      </c>
      <c r="F18">
        <v>3</v>
      </c>
      <c r="G18">
        <v>3</v>
      </c>
      <c r="H18" s="1"/>
    </row>
    <row r="19" spans="1:8" x14ac:dyDescent="0.25">
      <c r="A19" s="1" t="s">
        <v>24</v>
      </c>
      <c r="B19">
        <v>6</v>
      </c>
      <c r="C19">
        <v>2</v>
      </c>
      <c r="D19">
        <v>1</v>
      </c>
      <c r="E19">
        <v>1</v>
      </c>
      <c r="F19">
        <v>4</v>
      </c>
      <c r="G19">
        <v>5</v>
      </c>
      <c r="H19" s="1"/>
    </row>
    <row r="20" spans="1:8" x14ac:dyDescent="0.25">
      <c r="A20" s="1" t="s">
        <v>25</v>
      </c>
      <c r="B20">
        <v>4</v>
      </c>
      <c r="C20">
        <v>1</v>
      </c>
      <c r="D20">
        <v>5</v>
      </c>
      <c r="E20">
        <v>5</v>
      </c>
      <c r="F20">
        <v>6</v>
      </c>
      <c r="G20">
        <v>3</v>
      </c>
      <c r="H20" s="1"/>
    </row>
    <row r="21" spans="1:8" x14ac:dyDescent="0.25">
      <c r="A21" s="1" t="s">
        <v>26</v>
      </c>
      <c r="B21">
        <v>5</v>
      </c>
      <c r="C21">
        <v>5</v>
      </c>
      <c r="D21">
        <v>2</v>
      </c>
      <c r="E21">
        <v>5</v>
      </c>
      <c r="F21">
        <v>6</v>
      </c>
      <c r="G21">
        <v>6</v>
      </c>
      <c r="H21" s="1"/>
    </row>
    <row r="22" spans="1:8" x14ac:dyDescent="0.25">
      <c r="A22" s="1" t="s">
        <v>27</v>
      </c>
      <c r="B22">
        <v>4</v>
      </c>
      <c r="C22">
        <v>4</v>
      </c>
      <c r="D22">
        <v>3</v>
      </c>
      <c r="E22">
        <v>1</v>
      </c>
      <c r="F22">
        <v>2</v>
      </c>
      <c r="G22">
        <v>6</v>
      </c>
      <c r="H22" s="1"/>
    </row>
    <row r="23" spans="1:8" x14ac:dyDescent="0.25">
      <c r="A23" s="1" t="s">
        <v>28</v>
      </c>
      <c r="B23">
        <v>5</v>
      </c>
      <c r="C23">
        <v>4</v>
      </c>
      <c r="D23">
        <v>2</v>
      </c>
      <c r="E23">
        <v>1</v>
      </c>
      <c r="F23">
        <v>2</v>
      </c>
      <c r="G23">
        <v>6</v>
      </c>
      <c r="H23" s="1"/>
    </row>
    <row r="24" spans="1:8" x14ac:dyDescent="0.25">
      <c r="A24" s="1" t="s">
        <v>29</v>
      </c>
      <c r="B24">
        <v>5</v>
      </c>
      <c r="C24">
        <v>6</v>
      </c>
      <c r="D24">
        <v>3</v>
      </c>
      <c r="E24">
        <v>5</v>
      </c>
      <c r="F24">
        <v>3</v>
      </c>
      <c r="G24">
        <v>6</v>
      </c>
      <c r="H24" s="1"/>
    </row>
    <row r="25" spans="1:8" x14ac:dyDescent="0.25">
      <c r="A25" s="1" t="s">
        <v>30</v>
      </c>
      <c r="B25">
        <v>2</v>
      </c>
      <c r="C25">
        <v>3</v>
      </c>
      <c r="D25">
        <v>1</v>
      </c>
      <c r="E25">
        <v>3</v>
      </c>
      <c r="F25">
        <v>4</v>
      </c>
      <c r="G25">
        <v>2</v>
      </c>
      <c r="H25" s="1"/>
    </row>
    <row r="26" spans="1:8" x14ac:dyDescent="0.25">
      <c r="A26" s="1" t="s">
        <v>31</v>
      </c>
      <c r="B26">
        <v>6</v>
      </c>
      <c r="C26">
        <v>3</v>
      </c>
      <c r="D26">
        <v>3</v>
      </c>
      <c r="E26">
        <v>1</v>
      </c>
      <c r="F26">
        <v>2</v>
      </c>
      <c r="G26">
        <v>1</v>
      </c>
      <c r="H26" s="1"/>
    </row>
    <row r="27" spans="1:8" x14ac:dyDescent="0.25">
      <c r="A27" s="1" t="s">
        <v>32</v>
      </c>
      <c r="B27">
        <v>4</v>
      </c>
      <c r="C27">
        <v>5</v>
      </c>
      <c r="D27">
        <v>6</v>
      </c>
      <c r="E27">
        <v>1</v>
      </c>
      <c r="F27">
        <v>5</v>
      </c>
      <c r="G27">
        <v>2</v>
      </c>
      <c r="H27" s="1"/>
    </row>
    <row r="28" spans="1:8" x14ac:dyDescent="0.25">
      <c r="A28" s="1" t="s">
        <v>33</v>
      </c>
      <c r="B28">
        <v>4</v>
      </c>
      <c r="C28">
        <v>2</v>
      </c>
      <c r="D28">
        <v>6</v>
      </c>
      <c r="E28">
        <v>5</v>
      </c>
      <c r="F28">
        <v>2</v>
      </c>
      <c r="G28">
        <v>6</v>
      </c>
      <c r="H28" s="1"/>
    </row>
    <row r="29" spans="1:8" x14ac:dyDescent="0.25">
      <c r="A29" s="1" t="s">
        <v>34</v>
      </c>
      <c r="B29">
        <v>4</v>
      </c>
      <c r="C29">
        <v>1</v>
      </c>
      <c r="D29">
        <v>1</v>
      </c>
      <c r="E29">
        <v>3</v>
      </c>
      <c r="F29">
        <v>6</v>
      </c>
      <c r="G29">
        <v>6</v>
      </c>
      <c r="H29" s="1"/>
    </row>
    <row r="30" spans="1:8" x14ac:dyDescent="0.25">
      <c r="A30" s="1" t="s">
        <v>35</v>
      </c>
      <c r="B30">
        <v>3</v>
      </c>
      <c r="C30">
        <v>3</v>
      </c>
      <c r="D30">
        <v>5</v>
      </c>
      <c r="E30">
        <v>6</v>
      </c>
      <c r="F30">
        <v>6</v>
      </c>
      <c r="G30">
        <v>6</v>
      </c>
      <c r="H30" s="1"/>
    </row>
    <row r="31" spans="1:8" x14ac:dyDescent="0.25">
      <c r="A31" s="1" t="s">
        <v>36</v>
      </c>
      <c r="B31">
        <v>6</v>
      </c>
      <c r="C31">
        <v>2</v>
      </c>
      <c r="D31">
        <v>3</v>
      </c>
      <c r="E31">
        <v>5</v>
      </c>
      <c r="F31">
        <v>4</v>
      </c>
      <c r="G31">
        <v>3</v>
      </c>
      <c r="H31" s="1"/>
    </row>
    <row r="32" spans="1:8" x14ac:dyDescent="0.25">
      <c r="A32" s="1" t="s">
        <v>37</v>
      </c>
      <c r="B32">
        <v>3</v>
      </c>
      <c r="C32">
        <v>3</v>
      </c>
      <c r="D32">
        <v>1</v>
      </c>
      <c r="E32">
        <v>6</v>
      </c>
      <c r="F32">
        <v>5</v>
      </c>
      <c r="G32">
        <v>5</v>
      </c>
      <c r="H32" s="1"/>
    </row>
    <row r="33" spans="1:8" x14ac:dyDescent="0.25">
      <c r="A33" s="1" t="s">
        <v>38</v>
      </c>
      <c r="B33">
        <v>2</v>
      </c>
      <c r="C33">
        <v>4</v>
      </c>
      <c r="D33">
        <v>4</v>
      </c>
      <c r="E33">
        <v>4</v>
      </c>
      <c r="F33">
        <v>6</v>
      </c>
      <c r="G33">
        <v>4</v>
      </c>
      <c r="H33" s="1"/>
    </row>
    <row r="34" spans="1:8" x14ac:dyDescent="0.25">
      <c r="A34" s="1" t="s">
        <v>39</v>
      </c>
      <c r="B34">
        <v>5</v>
      </c>
      <c r="C34">
        <v>5</v>
      </c>
      <c r="D34">
        <v>5</v>
      </c>
      <c r="E34">
        <v>3</v>
      </c>
      <c r="F34">
        <v>2</v>
      </c>
      <c r="G34">
        <v>4</v>
      </c>
      <c r="H34" s="1"/>
    </row>
    <row r="35" spans="1:8" x14ac:dyDescent="0.25">
      <c r="A35" s="1" t="s">
        <v>40</v>
      </c>
      <c r="B35">
        <v>2</v>
      </c>
      <c r="C35">
        <v>1</v>
      </c>
      <c r="D35">
        <v>4</v>
      </c>
      <c r="E35">
        <v>3</v>
      </c>
      <c r="F35">
        <v>5</v>
      </c>
      <c r="G35">
        <v>5</v>
      </c>
      <c r="H35" s="1"/>
    </row>
    <row r="36" spans="1:8" x14ac:dyDescent="0.25">
      <c r="A36" s="1" t="s">
        <v>41</v>
      </c>
      <c r="B36">
        <v>5</v>
      </c>
      <c r="C36">
        <v>6</v>
      </c>
      <c r="D36">
        <v>2</v>
      </c>
      <c r="E36">
        <v>5</v>
      </c>
      <c r="F36">
        <v>5</v>
      </c>
      <c r="G36">
        <v>3</v>
      </c>
      <c r="H36" s="1"/>
    </row>
    <row r="37" spans="1:8" x14ac:dyDescent="0.25">
      <c r="A37" s="1" t="s">
        <v>42</v>
      </c>
      <c r="B37">
        <v>3</v>
      </c>
      <c r="C37">
        <v>4</v>
      </c>
      <c r="D37">
        <v>1</v>
      </c>
      <c r="E37">
        <v>4</v>
      </c>
      <c r="F37">
        <v>6</v>
      </c>
      <c r="G37">
        <v>2</v>
      </c>
      <c r="H37" s="1"/>
    </row>
    <row r="38" spans="1:8" x14ac:dyDescent="0.25">
      <c r="A38" s="1" t="s">
        <v>43</v>
      </c>
      <c r="B38">
        <v>4</v>
      </c>
      <c r="C38">
        <v>4</v>
      </c>
      <c r="D38">
        <v>2</v>
      </c>
      <c r="E38">
        <v>5</v>
      </c>
      <c r="F38">
        <v>4</v>
      </c>
      <c r="G38">
        <v>4</v>
      </c>
      <c r="H38" s="1"/>
    </row>
    <row r="39" spans="1:8" x14ac:dyDescent="0.25">
      <c r="A39" s="1" t="s">
        <v>44</v>
      </c>
      <c r="B39">
        <v>5</v>
      </c>
      <c r="C39">
        <v>6</v>
      </c>
      <c r="D39">
        <v>1</v>
      </c>
      <c r="E39">
        <v>4</v>
      </c>
      <c r="F39">
        <v>1</v>
      </c>
      <c r="G39">
        <v>1</v>
      </c>
      <c r="H39" s="1"/>
    </row>
    <row r="40" spans="1:8" x14ac:dyDescent="0.25">
      <c r="A40" s="1" t="s">
        <v>45</v>
      </c>
      <c r="B40">
        <v>1</v>
      </c>
      <c r="C40">
        <v>3</v>
      </c>
      <c r="D40">
        <v>6</v>
      </c>
      <c r="E40">
        <v>4</v>
      </c>
      <c r="F40">
        <v>3</v>
      </c>
      <c r="G40">
        <v>2</v>
      </c>
      <c r="H40" s="1"/>
    </row>
    <row r="41" spans="1:8" x14ac:dyDescent="0.25">
      <c r="A41" s="1" t="s">
        <v>46</v>
      </c>
      <c r="B41">
        <v>6</v>
      </c>
      <c r="C41">
        <v>4</v>
      </c>
      <c r="D41">
        <v>6</v>
      </c>
      <c r="E41">
        <v>6</v>
      </c>
      <c r="F41">
        <v>5</v>
      </c>
      <c r="G41">
        <v>2</v>
      </c>
      <c r="H41" s="1"/>
    </row>
    <row r="42" spans="1:8" x14ac:dyDescent="0.25">
      <c r="A42" s="1" t="s">
        <v>47</v>
      </c>
      <c r="B42">
        <v>6</v>
      </c>
      <c r="C42">
        <v>1</v>
      </c>
      <c r="D42">
        <v>5</v>
      </c>
      <c r="E42">
        <v>4</v>
      </c>
      <c r="F42">
        <v>5</v>
      </c>
      <c r="G42">
        <v>4</v>
      </c>
      <c r="H42" s="1"/>
    </row>
    <row r="43" spans="1:8" x14ac:dyDescent="0.25">
      <c r="A43" s="1" t="s">
        <v>48</v>
      </c>
      <c r="B43">
        <v>4</v>
      </c>
      <c r="C43">
        <v>6</v>
      </c>
      <c r="D43">
        <v>4</v>
      </c>
      <c r="E43">
        <v>1</v>
      </c>
      <c r="F43">
        <v>6</v>
      </c>
      <c r="G43">
        <v>6</v>
      </c>
      <c r="H43" s="1"/>
    </row>
    <row r="44" spans="1:8" x14ac:dyDescent="0.25">
      <c r="A44" s="1" t="s">
        <v>49</v>
      </c>
      <c r="B44">
        <v>3</v>
      </c>
      <c r="C44">
        <v>3</v>
      </c>
      <c r="D44">
        <v>5</v>
      </c>
      <c r="E44">
        <v>4</v>
      </c>
      <c r="F44">
        <v>4</v>
      </c>
      <c r="G44">
        <v>5</v>
      </c>
      <c r="H44" s="1"/>
    </row>
    <row r="45" spans="1:8" x14ac:dyDescent="0.25">
      <c r="A45" s="1" t="s">
        <v>50</v>
      </c>
      <c r="B45">
        <v>2</v>
      </c>
      <c r="C45">
        <v>6</v>
      </c>
      <c r="D45">
        <v>4</v>
      </c>
      <c r="E45">
        <v>5</v>
      </c>
      <c r="F45">
        <v>4</v>
      </c>
      <c r="G45">
        <v>6</v>
      </c>
      <c r="H45" s="1"/>
    </row>
    <row r="46" spans="1:8" x14ac:dyDescent="0.25">
      <c r="A46" s="1" t="s">
        <v>51</v>
      </c>
      <c r="B46">
        <v>2</v>
      </c>
      <c r="C46">
        <v>2</v>
      </c>
      <c r="D46">
        <v>4</v>
      </c>
      <c r="E46">
        <v>2</v>
      </c>
      <c r="F46">
        <v>5</v>
      </c>
      <c r="G46">
        <v>3</v>
      </c>
      <c r="H46" s="1"/>
    </row>
    <row r="47" spans="1:8" x14ac:dyDescent="0.25">
      <c r="A47" s="1" t="s">
        <v>52</v>
      </c>
      <c r="B47">
        <v>2</v>
      </c>
      <c r="C47">
        <v>6</v>
      </c>
      <c r="D47">
        <v>2</v>
      </c>
      <c r="E47">
        <v>3</v>
      </c>
      <c r="F47">
        <v>5</v>
      </c>
      <c r="G47">
        <v>3</v>
      </c>
      <c r="H47" s="1"/>
    </row>
    <row r="48" spans="1:8" x14ac:dyDescent="0.25">
      <c r="A48" s="1" t="s">
        <v>53</v>
      </c>
      <c r="B48">
        <v>6</v>
      </c>
      <c r="C48">
        <v>5</v>
      </c>
      <c r="D48">
        <v>6</v>
      </c>
      <c r="E48">
        <v>5</v>
      </c>
      <c r="F48">
        <v>4</v>
      </c>
      <c r="G48">
        <v>5</v>
      </c>
      <c r="H48" s="1"/>
    </row>
    <row r="49" spans="1:8" x14ac:dyDescent="0.25">
      <c r="A49" s="1" t="s">
        <v>54</v>
      </c>
      <c r="B49">
        <v>3</v>
      </c>
      <c r="C49">
        <v>3</v>
      </c>
      <c r="D49">
        <v>1</v>
      </c>
      <c r="E49">
        <v>3</v>
      </c>
      <c r="F49">
        <v>1</v>
      </c>
      <c r="G49">
        <v>2</v>
      </c>
      <c r="H49" s="1"/>
    </row>
    <row r="50" spans="1:8" x14ac:dyDescent="0.25">
      <c r="A50" s="1" t="s">
        <v>55</v>
      </c>
      <c r="B50">
        <v>5</v>
      </c>
      <c r="C50">
        <v>5</v>
      </c>
      <c r="D50">
        <v>3</v>
      </c>
      <c r="E50">
        <v>3</v>
      </c>
      <c r="F50">
        <v>6</v>
      </c>
      <c r="G50">
        <v>4</v>
      </c>
      <c r="H50" s="1"/>
    </row>
    <row r="51" spans="1:8" x14ac:dyDescent="0.25">
      <c r="A51" s="1" t="s">
        <v>56</v>
      </c>
      <c r="B51">
        <v>3</v>
      </c>
      <c r="C51">
        <v>6</v>
      </c>
      <c r="D51">
        <v>2</v>
      </c>
      <c r="E51">
        <v>5</v>
      </c>
      <c r="F51">
        <v>6</v>
      </c>
      <c r="G51">
        <v>2</v>
      </c>
      <c r="H51" s="1"/>
    </row>
    <row r="52" spans="1:8" x14ac:dyDescent="0.25">
      <c r="A52" s="1" t="s">
        <v>57</v>
      </c>
      <c r="B52">
        <v>4</v>
      </c>
      <c r="C52">
        <v>1</v>
      </c>
      <c r="D52">
        <v>3</v>
      </c>
      <c r="E52">
        <v>2</v>
      </c>
      <c r="F52">
        <v>2</v>
      </c>
      <c r="G52">
        <v>6</v>
      </c>
      <c r="H52" s="1"/>
    </row>
    <row r="53" spans="1:8" x14ac:dyDescent="0.25">
      <c r="A53" s="1" t="s">
        <v>58</v>
      </c>
      <c r="B53">
        <v>2</v>
      </c>
      <c r="C53">
        <v>3</v>
      </c>
      <c r="D53">
        <v>1</v>
      </c>
      <c r="E53">
        <v>1</v>
      </c>
      <c r="F53">
        <v>2</v>
      </c>
      <c r="G53">
        <v>6</v>
      </c>
      <c r="H53" s="1"/>
    </row>
    <row r="54" spans="1:8" x14ac:dyDescent="0.25">
      <c r="A54" s="1" t="s">
        <v>59</v>
      </c>
      <c r="B54">
        <v>1</v>
      </c>
      <c r="C54">
        <v>3</v>
      </c>
      <c r="D54">
        <v>6</v>
      </c>
      <c r="E54">
        <v>3</v>
      </c>
      <c r="F54">
        <v>1</v>
      </c>
      <c r="G54">
        <v>5</v>
      </c>
      <c r="H54" s="1"/>
    </row>
    <row r="55" spans="1:8" x14ac:dyDescent="0.25">
      <c r="A55" s="1" t="s">
        <v>60</v>
      </c>
      <c r="B55">
        <v>3</v>
      </c>
      <c r="C55">
        <v>4</v>
      </c>
      <c r="D55">
        <v>1</v>
      </c>
      <c r="E55">
        <v>6</v>
      </c>
      <c r="F55">
        <v>2</v>
      </c>
      <c r="G55">
        <v>5</v>
      </c>
      <c r="H55" s="1"/>
    </row>
    <row r="56" spans="1:8" x14ac:dyDescent="0.25">
      <c r="A56" s="1" t="s">
        <v>61</v>
      </c>
      <c r="B56">
        <v>4</v>
      </c>
      <c r="C56">
        <v>5</v>
      </c>
      <c r="D56">
        <v>6</v>
      </c>
      <c r="E56">
        <v>2</v>
      </c>
      <c r="F56">
        <v>3</v>
      </c>
      <c r="G56">
        <v>6</v>
      </c>
      <c r="H56" s="1"/>
    </row>
    <row r="57" spans="1:8" x14ac:dyDescent="0.25">
      <c r="A57" s="1" t="s">
        <v>62</v>
      </c>
      <c r="B57">
        <v>6</v>
      </c>
      <c r="C57">
        <v>1</v>
      </c>
      <c r="D57">
        <v>3</v>
      </c>
      <c r="E57">
        <v>3</v>
      </c>
      <c r="F57">
        <v>1</v>
      </c>
      <c r="G57">
        <v>2</v>
      </c>
      <c r="H57" s="1"/>
    </row>
    <row r="58" spans="1:8" x14ac:dyDescent="0.25">
      <c r="A58" s="1" t="s">
        <v>63</v>
      </c>
      <c r="B58">
        <v>5</v>
      </c>
      <c r="C58">
        <v>4</v>
      </c>
      <c r="D58">
        <v>2</v>
      </c>
      <c r="E58">
        <v>6</v>
      </c>
      <c r="F58">
        <v>5</v>
      </c>
      <c r="G58">
        <v>3</v>
      </c>
      <c r="H58" s="1"/>
    </row>
    <row r="59" spans="1:8" x14ac:dyDescent="0.25">
      <c r="A59" s="1" t="s">
        <v>64</v>
      </c>
      <c r="B59">
        <v>5</v>
      </c>
      <c r="C59">
        <v>2</v>
      </c>
      <c r="D59">
        <v>1</v>
      </c>
      <c r="E59">
        <v>1</v>
      </c>
      <c r="F59">
        <v>3</v>
      </c>
      <c r="G59">
        <v>4</v>
      </c>
      <c r="H59" s="1"/>
    </row>
    <row r="60" spans="1:8" x14ac:dyDescent="0.25">
      <c r="A60" s="1" t="s">
        <v>65</v>
      </c>
      <c r="B60">
        <v>6</v>
      </c>
      <c r="C60">
        <v>1</v>
      </c>
      <c r="D60">
        <v>4</v>
      </c>
      <c r="E60">
        <v>1</v>
      </c>
      <c r="F60">
        <v>3</v>
      </c>
      <c r="G60">
        <v>5</v>
      </c>
      <c r="H60" s="1"/>
    </row>
    <row r="61" spans="1:8" x14ac:dyDescent="0.25">
      <c r="A61" s="1" t="s">
        <v>66</v>
      </c>
      <c r="B61">
        <v>6</v>
      </c>
      <c r="C61">
        <v>6</v>
      </c>
      <c r="D61">
        <v>5</v>
      </c>
      <c r="E61">
        <v>2</v>
      </c>
      <c r="F61">
        <v>2</v>
      </c>
      <c r="G61">
        <v>4</v>
      </c>
      <c r="H61" s="1"/>
    </row>
    <row r="62" spans="1:8" x14ac:dyDescent="0.25">
      <c r="A62" s="1" t="s">
        <v>67</v>
      </c>
      <c r="B62">
        <v>4</v>
      </c>
      <c r="C62">
        <v>1</v>
      </c>
      <c r="D62">
        <v>1</v>
      </c>
      <c r="E62">
        <v>6</v>
      </c>
      <c r="F62">
        <v>4</v>
      </c>
      <c r="G62">
        <v>2</v>
      </c>
      <c r="H62" s="1"/>
    </row>
    <row r="63" spans="1:8" x14ac:dyDescent="0.25">
      <c r="A63" s="1" t="s">
        <v>68</v>
      </c>
      <c r="B63">
        <v>1</v>
      </c>
      <c r="C63">
        <v>3</v>
      </c>
      <c r="D63">
        <v>6</v>
      </c>
      <c r="E63">
        <v>2</v>
      </c>
      <c r="F63">
        <v>1</v>
      </c>
      <c r="G63">
        <v>1</v>
      </c>
      <c r="H63" s="1"/>
    </row>
    <row r="64" spans="1:8" x14ac:dyDescent="0.25">
      <c r="A64" s="1" t="s">
        <v>69</v>
      </c>
      <c r="B64">
        <v>3</v>
      </c>
      <c r="C64">
        <v>1</v>
      </c>
      <c r="D64">
        <v>3</v>
      </c>
      <c r="E64">
        <v>5</v>
      </c>
      <c r="F64">
        <v>2</v>
      </c>
      <c r="G64">
        <v>5</v>
      </c>
      <c r="H64" s="1"/>
    </row>
    <row r="65" spans="1:8" x14ac:dyDescent="0.25">
      <c r="A65" s="1" t="s">
        <v>70</v>
      </c>
      <c r="B65">
        <v>6</v>
      </c>
      <c r="C65">
        <v>3</v>
      </c>
      <c r="D65">
        <v>1</v>
      </c>
      <c r="E65">
        <v>4</v>
      </c>
      <c r="F65">
        <v>2</v>
      </c>
      <c r="G65">
        <v>6</v>
      </c>
      <c r="H65" s="1"/>
    </row>
    <row r="66" spans="1:8" x14ac:dyDescent="0.25">
      <c r="A66" s="1" t="s">
        <v>71</v>
      </c>
      <c r="B66">
        <v>4</v>
      </c>
      <c r="C66">
        <v>2</v>
      </c>
      <c r="D66">
        <v>3</v>
      </c>
      <c r="E66">
        <v>1</v>
      </c>
      <c r="F66">
        <v>4</v>
      </c>
      <c r="G66">
        <v>4</v>
      </c>
      <c r="H66" s="1"/>
    </row>
    <row r="67" spans="1:8" x14ac:dyDescent="0.25">
      <c r="A67" s="1" t="s">
        <v>72</v>
      </c>
      <c r="B67">
        <v>4</v>
      </c>
      <c r="C67">
        <v>4</v>
      </c>
      <c r="D67">
        <v>5</v>
      </c>
      <c r="E67">
        <v>2</v>
      </c>
      <c r="F67">
        <v>5</v>
      </c>
      <c r="G67">
        <v>3</v>
      </c>
      <c r="H67" s="1"/>
    </row>
    <row r="68" spans="1:8" x14ac:dyDescent="0.25">
      <c r="A68" s="1" t="s">
        <v>73</v>
      </c>
      <c r="B68">
        <v>3</v>
      </c>
      <c r="C68">
        <v>3</v>
      </c>
      <c r="D68">
        <v>2</v>
      </c>
      <c r="E68">
        <v>5</v>
      </c>
      <c r="F68">
        <v>4</v>
      </c>
      <c r="G68">
        <v>5</v>
      </c>
      <c r="H68" s="1"/>
    </row>
    <row r="69" spans="1:8" x14ac:dyDescent="0.25">
      <c r="A69" s="1" t="s">
        <v>74</v>
      </c>
      <c r="B69">
        <v>3</v>
      </c>
      <c r="C69">
        <v>5</v>
      </c>
      <c r="D69">
        <v>6</v>
      </c>
      <c r="E69">
        <v>3</v>
      </c>
      <c r="F69">
        <v>1</v>
      </c>
      <c r="G69">
        <v>6</v>
      </c>
      <c r="H69" s="1"/>
    </row>
    <row r="70" spans="1:8" x14ac:dyDescent="0.25">
      <c r="A70" s="1" t="s">
        <v>75</v>
      </c>
      <c r="B70">
        <v>4</v>
      </c>
      <c r="C70">
        <v>5</v>
      </c>
      <c r="D70">
        <v>6</v>
      </c>
      <c r="E70">
        <v>5</v>
      </c>
      <c r="F70">
        <v>3</v>
      </c>
      <c r="G70">
        <v>2</v>
      </c>
      <c r="H70" s="1"/>
    </row>
    <row r="71" spans="1:8" x14ac:dyDescent="0.25">
      <c r="A71" s="1" t="s">
        <v>76</v>
      </c>
      <c r="B71">
        <v>2</v>
      </c>
      <c r="C71">
        <v>2</v>
      </c>
      <c r="D71">
        <v>4</v>
      </c>
      <c r="E71">
        <v>4</v>
      </c>
      <c r="F71">
        <v>4</v>
      </c>
      <c r="G71">
        <v>2</v>
      </c>
      <c r="H71" s="1"/>
    </row>
    <row r="72" spans="1:8" x14ac:dyDescent="0.25">
      <c r="A72" s="1" t="s">
        <v>77</v>
      </c>
      <c r="B72">
        <v>5</v>
      </c>
      <c r="C72">
        <v>1</v>
      </c>
      <c r="D72">
        <v>3</v>
      </c>
      <c r="E72">
        <v>6</v>
      </c>
      <c r="F72">
        <v>4</v>
      </c>
      <c r="G72">
        <v>4</v>
      </c>
      <c r="H72" s="1"/>
    </row>
    <row r="73" spans="1:8" x14ac:dyDescent="0.25">
      <c r="A73" s="1" t="s">
        <v>78</v>
      </c>
      <c r="B73">
        <v>1</v>
      </c>
      <c r="C73">
        <v>4</v>
      </c>
      <c r="D73">
        <v>2</v>
      </c>
      <c r="E73">
        <v>2</v>
      </c>
      <c r="F73">
        <v>2</v>
      </c>
      <c r="G73">
        <v>1</v>
      </c>
      <c r="H73" s="1"/>
    </row>
    <row r="74" spans="1:8" x14ac:dyDescent="0.25">
      <c r="A74" s="1" t="s">
        <v>79</v>
      </c>
      <c r="B74">
        <v>5</v>
      </c>
      <c r="C74">
        <v>5</v>
      </c>
      <c r="D74">
        <v>4</v>
      </c>
      <c r="E74">
        <v>3</v>
      </c>
      <c r="F74">
        <v>6</v>
      </c>
      <c r="G74">
        <v>5</v>
      </c>
      <c r="H74" s="1"/>
    </row>
    <row r="75" spans="1:8" x14ac:dyDescent="0.25">
      <c r="A75" s="1" t="s">
        <v>80</v>
      </c>
      <c r="B75">
        <v>4</v>
      </c>
      <c r="C75">
        <v>3</v>
      </c>
      <c r="D75">
        <v>1</v>
      </c>
      <c r="E75">
        <v>3</v>
      </c>
      <c r="F75">
        <v>3</v>
      </c>
      <c r="G75">
        <v>3</v>
      </c>
      <c r="H75" s="1"/>
    </row>
    <row r="76" spans="1:8" x14ac:dyDescent="0.25">
      <c r="A76" s="1" t="s">
        <v>81</v>
      </c>
      <c r="B76">
        <v>5</v>
      </c>
      <c r="C76">
        <v>5</v>
      </c>
      <c r="D76">
        <v>1</v>
      </c>
      <c r="E76">
        <v>5</v>
      </c>
      <c r="F76">
        <v>5</v>
      </c>
      <c r="G76">
        <v>1</v>
      </c>
      <c r="H76" s="1"/>
    </row>
    <row r="77" spans="1:8" x14ac:dyDescent="0.25">
      <c r="A77" s="1" t="s">
        <v>82</v>
      </c>
      <c r="B77">
        <v>2</v>
      </c>
      <c r="C77">
        <v>4</v>
      </c>
      <c r="D77">
        <v>6</v>
      </c>
      <c r="E77">
        <v>4</v>
      </c>
      <c r="F77">
        <v>4</v>
      </c>
      <c r="G77">
        <v>1</v>
      </c>
      <c r="H77" s="1"/>
    </row>
    <row r="78" spans="1:8" x14ac:dyDescent="0.25">
      <c r="A78" s="1" t="s">
        <v>83</v>
      </c>
      <c r="B78">
        <v>3</v>
      </c>
      <c r="C78">
        <v>5</v>
      </c>
      <c r="D78">
        <v>3</v>
      </c>
      <c r="E78">
        <v>2</v>
      </c>
      <c r="F78">
        <v>6</v>
      </c>
      <c r="G78">
        <v>6</v>
      </c>
      <c r="H78" s="1"/>
    </row>
    <row r="79" spans="1:8" x14ac:dyDescent="0.25">
      <c r="A79" s="1" t="s">
        <v>84</v>
      </c>
      <c r="B79">
        <v>4</v>
      </c>
      <c r="C79">
        <v>1</v>
      </c>
      <c r="D79">
        <v>4</v>
      </c>
      <c r="E79">
        <v>1</v>
      </c>
      <c r="F79">
        <v>1</v>
      </c>
      <c r="G79">
        <v>2</v>
      </c>
      <c r="H79" s="1"/>
    </row>
    <row r="80" spans="1:8" x14ac:dyDescent="0.25">
      <c r="A80" s="1" t="s">
        <v>85</v>
      </c>
      <c r="B80">
        <v>6</v>
      </c>
      <c r="C80">
        <v>3</v>
      </c>
      <c r="D80">
        <v>3</v>
      </c>
      <c r="E80">
        <v>1</v>
      </c>
      <c r="F80">
        <v>4</v>
      </c>
      <c r="G80">
        <v>5</v>
      </c>
      <c r="H80" s="1"/>
    </row>
    <row r="81" spans="1:8" x14ac:dyDescent="0.25">
      <c r="A81" s="1" t="s">
        <v>86</v>
      </c>
      <c r="B81">
        <v>2</v>
      </c>
      <c r="C81">
        <v>2</v>
      </c>
      <c r="D81">
        <v>3</v>
      </c>
      <c r="E81">
        <v>5</v>
      </c>
      <c r="F81">
        <v>6</v>
      </c>
      <c r="G81">
        <v>6</v>
      </c>
      <c r="H81" s="1"/>
    </row>
    <row r="82" spans="1:8" x14ac:dyDescent="0.25">
      <c r="A82" s="1" t="s">
        <v>87</v>
      </c>
      <c r="B82">
        <v>1</v>
      </c>
      <c r="C82">
        <v>3</v>
      </c>
      <c r="D82">
        <v>1</v>
      </c>
      <c r="E82">
        <v>3</v>
      </c>
      <c r="F82">
        <v>3</v>
      </c>
      <c r="G82">
        <v>4</v>
      </c>
      <c r="H82" s="1"/>
    </row>
    <row r="83" spans="1:8" x14ac:dyDescent="0.25">
      <c r="A83" s="1" t="s">
        <v>88</v>
      </c>
      <c r="B83">
        <v>1</v>
      </c>
      <c r="C83">
        <v>6</v>
      </c>
      <c r="D83">
        <v>6</v>
      </c>
      <c r="E83">
        <v>5</v>
      </c>
      <c r="F83">
        <v>6</v>
      </c>
      <c r="G83">
        <v>5</v>
      </c>
      <c r="H83" s="1"/>
    </row>
    <row r="84" spans="1:8" x14ac:dyDescent="0.25">
      <c r="A84" s="1" t="s">
        <v>89</v>
      </c>
      <c r="B84">
        <v>6</v>
      </c>
      <c r="C84">
        <v>1</v>
      </c>
      <c r="D84">
        <v>5</v>
      </c>
      <c r="E84">
        <v>5</v>
      </c>
      <c r="F84">
        <v>2</v>
      </c>
      <c r="G84">
        <v>2</v>
      </c>
      <c r="H84" s="1"/>
    </row>
    <row r="85" spans="1:8" x14ac:dyDescent="0.25">
      <c r="A85" s="1" t="s">
        <v>90</v>
      </c>
      <c r="B85">
        <v>5</v>
      </c>
      <c r="C85">
        <v>4</v>
      </c>
      <c r="D85">
        <v>2</v>
      </c>
      <c r="E85">
        <v>3</v>
      </c>
      <c r="F85">
        <v>3</v>
      </c>
      <c r="G85">
        <v>2</v>
      </c>
      <c r="H85" s="1"/>
    </row>
    <row r="86" spans="1:8" x14ac:dyDescent="0.25">
      <c r="A86" s="1" t="s">
        <v>91</v>
      </c>
      <c r="B86">
        <v>6</v>
      </c>
      <c r="C86">
        <v>6</v>
      </c>
      <c r="D86">
        <v>1</v>
      </c>
      <c r="E86">
        <v>1</v>
      </c>
      <c r="F86">
        <v>2</v>
      </c>
      <c r="G86">
        <v>1</v>
      </c>
      <c r="H86" s="1"/>
    </row>
    <row r="87" spans="1:8" x14ac:dyDescent="0.25">
      <c r="A87" s="1" t="s">
        <v>92</v>
      </c>
      <c r="B87">
        <v>3</v>
      </c>
      <c r="C87">
        <v>2</v>
      </c>
      <c r="D87">
        <v>6</v>
      </c>
      <c r="E87">
        <v>3</v>
      </c>
      <c r="F87">
        <v>5</v>
      </c>
      <c r="G87">
        <v>2</v>
      </c>
      <c r="H87" s="1"/>
    </row>
    <row r="88" spans="1:8" x14ac:dyDescent="0.25">
      <c r="A88" s="1" t="s">
        <v>93</v>
      </c>
      <c r="B88">
        <v>2</v>
      </c>
      <c r="C88">
        <v>3</v>
      </c>
      <c r="D88">
        <v>3</v>
      </c>
      <c r="E88">
        <v>6</v>
      </c>
      <c r="F88">
        <v>3</v>
      </c>
      <c r="G88">
        <v>1</v>
      </c>
      <c r="H88" s="1"/>
    </row>
    <row r="89" spans="1:8" x14ac:dyDescent="0.25">
      <c r="A89" s="1" t="s">
        <v>94</v>
      </c>
      <c r="B89">
        <v>1</v>
      </c>
      <c r="C89">
        <v>2</v>
      </c>
      <c r="D89">
        <v>4</v>
      </c>
      <c r="E89">
        <v>1</v>
      </c>
      <c r="F89">
        <v>5</v>
      </c>
      <c r="G89">
        <v>5</v>
      </c>
      <c r="H89" s="1"/>
    </row>
    <row r="90" spans="1:8" x14ac:dyDescent="0.25">
      <c r="A90" s="1" t="s">
        <v>95</v>
      </c>
      <c r="B90">
        <v>2</v>
      </c>
      <c r="C90">
        <v>5</v>
      </c>
      <c r="D90">
        <v>1</v>
      </c>
      <c r="E90">
        <v>1</v>
      </c>
      <c r="F90">
        <v>4</v>
      </c>
      <c r="G90">
        <v>3</v>
      </c>
      <c r="H90" s="1"/>
    </row>
    <row r="91" spans="1:8" x14ac:dyDescent="0.25">
      <c r="A91" s="1" t="s">
        <v>96</v>
      </c>
      <c r="B91">
        <v>3</v>
      </c>
      <c r="C91">
        <v>4</v>
      </c>
      <c r="D91">
        <v>1</v>
      </c>
      <c r="E91">
        <v>3</v>
      </c>
      <c r="F91">
        <v>6</v>
      </c>
      <c r="G91">
        <v>1</v>
      </c>
      <c r="H91" s="1"/>
    </row>
    <row r="92" spans="1:8" x14ac:dyDescent="0.25">
      <c r="A92" s="1" t="s">
        <v>97</v>
      </c>
      <c r="B92">
        <v>6</v>
      </c>
      <c r="C92">
        <v>4</v>
      </c>
      <c r="D92">
        <v>3</v>
      </c>
      <c r="E92">
        <v>6</v>
      </c>
      <c r="F92">
        <v>3</v>
      </c>
      <c r="G92">
        <v>1</v>
      </c>
      <c r="H92" s="1"/>
    </row>
    <row r="93" spans="1:8" x14ac:dyDescent="0.25">
      <c r="A93" s="1" t="s">
        <v>98</v>
      </c>
      <c r="B93">
        <v>6</v>
      </c>
      <c r="C93">
        <v>4</v>
      </c>
      <c r="D93">
        <v>6</v>
      </c>
      <c r="E93">
        <v>1</v>
      </c>
      <c r="F93">
        <v>5</v>
      </c>
      <c r="G93">
        <v>2</v>
      </c>
      <c r="H93" s="1"/>
    </row>
    <row r="94" spans="1:8" x14ac:dyDescent="0.25">
      <c r="A94" s="1" t="s">
        <v>99</v>
      </c>
      <c r="B94">
        <v>3</v>
      </c>
      <c r="C94">
        <v>3</v>
      </c>
      <c r="D94">
        <v>5</v>
      </c>
      <c r="E94">
        <v>2</v>
      </c>
      <c r="F94">
        <v>3</v>
      </c>
      <c r="G94">
        <v>2</v>
      </c>
      <c r="H94" s="1"/>
    </row>
    <row r="95" spans="1:8" x14ac:dyDescent="0.25">
      <c r="A95" s="1" t="s">
        <v>100</v>
      </c>
      <c r="B95">
        <v>2</v>
      </c>
      <c r="C95">
        <v>2</v>
      </c>
      <c r="D95">
        <v>3</v>
      </c>
      <c r="E95">
        <v>1</v>
      </c>
      <c r="F95">
        <v>1</v>
      </c>
      <c r="G95">
        <v>4</v>
      </c>
      <c r="H95" s="1"/>
    </row>
    <row r="96" spans="1:8" x14ac:dyDescent="0.25">
      <c r="A96" s="1" t="s">
        <v>101</v>
      </c>
      <c r="B96">
        <v>1</v>
      </c>
      <c r="C96">
        <v>1</v>
      </c>
      <c r="D96">
        <v>3</v>
      </c>
      <c r="E96">
        <v>4</v>
      </c>
      <c r="F96">
        <v>4</v>
      </c>
      <c r="G96">
        <v>1</v>
      </c>
      <c r="H96" s="1"/>
    </row>
    <row r="97" spans="1:8" x14ac:dyDescent="0.25">
      <c r="A97" s="1" t="s">
        <v>102</v>
      </c>
      <c r="B97">
        <v>1</v>
      </c>
      <c r="C97">
        <v>1</v>
      </c>
      <c r="D97">
        <v>4</v>
      </c>
      <c r="E97">
        <v>3</v>
      </c>
      <c r="F97">
        <v>1</v>
      </c>
      <c r="G97">
        <v>1</v>
      </c>
      <c r="H97" s="1"/>
    </row>
    <row r="98" spans="1:8" x14ac:dyDescent="0.25">
      <c r="A98" s="1" t="s">
        <v>103</v>
      </c>
      <c r="B98">
        <v>2</v>
      </c>
      <c r="C98">
        <v>6</v>
      </c>
      <c r="D98">
        <v>1</v>
      </c>
      <c r="E98">
        <v>3</v>
      </c>
      <c r="F98">
        <v>2</v>
      </c>
      <c r="G98">
        <v>4</v>
      </c>
      <c r="H98" s="1"/>
    </row>
    <row r="99" spans="1:8" x14ac:dyDescent="0.25">
      <c r="A99" s="1" t="s">
        <v>104</v>
      </c>
      <c r="B99">
        <v>5</v>
      </c>
      <c r="C99">
        <v>4</v>
      </c>
      <c r="D99">
        <v>5</v>
      </c>
      <c r="E99">
        <v>1</v>
      </c>
      <c r="F99">
        <v>5</v>
      </c>
      <c r="G99">
        <v>4</v>
      </c>
      <c r="H99" s="1"/>
    </row>
    <row r="100" spans="1:8" x14ac:dyDescent="0.25">
      <c r="A100" s="1" t="s">
        <v>105</v>
      </c>
      <c r="B100">
        <v>4</v>
      </c>
      <c r="C100">
        <v>2</v>
      </c>
      <c r="D100">
        <v>6</v>
      </c>
      <c r="E100">
        <v>3</v>
      </c>
      <c r="F100">
        <v>1</v>
      </c>
      <c r="G100">
        <v>3</v>
      </c>
      <c r="H100" s="1"/>
    </row>
    <row r="101" spans="1:8" x14ac:dyDescent="0.25">
      <c r="A101" s="1" t="s">
        <v>106</v>
      </c>
      <c r="B101">
        <v>6</v>
      </c>
      <c r="C101">
        <v>5</v>
      </c>
      <c r="D101">
        <v>5</v>
      </c>
      <c r="E101">
        <v>2</v>
      </c>
      <c r="F101">
        <v>6</v>
      </c>
      <c r="G101">
        <v>2</v>
      </c>
      <c r="H101" s="1"/>
    </row>
    <row r="102" spans="1:8" x14ac:dyDescent="0.25">
      <c r="A102" s="1" t="s">
        <v>107</v>
      </c>
      <c r="B102">
        <v>1</v>
      </c>
      <c r="C102">
        <v>3</v>
      </c>
      <c r="D102">
        <v>1</v>
      </c>
      <c r="E102">
        <v>6</v>
      </c>
      <c r="F102">
        <v>1</v>
      </c>
      <c r="G102">
        <v>3</v>
      </c>
      <c r="H102" s="1"/>
    </row>
    <row r="103" spans="1:8" x14ac:dyDescent="0.25">
      <c r="A103" s="1" t="s">
        <v>108</v>
      </c>
      <c r="B103">
        <v>5</v>
      </c>
      <c r="C103">
        <v>2</v>
      </c>
      <c r="D103">
        <v>5</v>
      </c>
      <c r="E103">
        <v>2</v>
      </c>
      <c r="F103">
        <v>3</v>
      </c>
      <c r="G103">
        <v>5</v>
      </c>
      <c r="H103" s="1"/>
    </row>
    <row r="104" spans="1:8" x14ac:dyDescent="0.25">
      <c r="A104" s="1" t="s">
        <v>109</v>
      </c>
      <c r="B104">
        <v>5</v>
      </c>
      <c r="C104">
        <v>2</v>
      </c>
      <c r="D104">
        <v>1</v>
      </c>
      <c r="E104">
        <v>6</v>
      </c>
      <c r="F104">
        <v>2</v>
      </c>
      <c r="G104">
        <v>5</v>
      </c>
      <c r="H104" s="1"/>
    </row>
    <row r="105" spans="1:8" x14ac:dyDescent="0.25">
      <c r="A105" s="1" t="s">
        <v>110</v>
      </c>
      <c r="B105">
        <v>2</v>
      </c>
      <c r="C105">
        <v>5</v>
      </c>
      <c r="D105">
        <v>5</v>
      </c>
      <c r="E105">
        <v>6</v>
      </c>
      <c r="F105">
        <v>1</v>
      </c>
      <c r="G105">
        <v>3</v>
      </c>
      <c r="H105" s="1"/>
    </row>
    <row r="106" spans="1:8" x14ac:dyDescent="0.25">
      <c r="A106" s="1" t="s">
        <v>111</v>
      </c>
      <c r="B106">
        <v>2</v>
      </c>
      <c r="C106">
        <v>6</v>
      </c>
      <c r="D106">
        <v>1</v>
      </c>
      <c r="E106">
        <v>2</v>
      </c>
      <c r="F106">
        <v>6</v>
      </c>
      <c r="G106">
        <v>5</v>
      </c>
      <c r="H106" s="1"/>
    </row>
    <row r="107" spans="1:8" x14ac:dyDescent="0.25">
      <c r="A107" s="1" t="s">
        <v>112</v>
      </c>
      <c r="B107">
        <v>6</v>
      </c>
      <c r="C107">
        <v>4</v>
      </c>
      <c r="D107">
        <v>2</v>
      </c>
      <c r="E107">
        <v>2</v>
      </c>
      <c r="F107">
        <v>4</v>
      </c>
      <c r="G107">
        <v>5</v>
      </c>
      <c r="H107" s="1"/>
    </row>
    <row r="108" spans="1:8" x14ac:dyDescent="0.25">
      <c r="A108" s="1" t="s">
        <v>113</v>
      </c>
      <c r="B108">
        <v>2</v>
      </c>
      <c r="C108">
        <v>5</v>
      </c>
      <c r="D108">
        <v>2</v>
      </c>
      <c r="E108">
        <v>5</v>
      </c>
      <c r="F108">
        <v>3</v>
      </c>
      <c r="G108">
        <v>3</v>
      </c>
      <c r="H108" s="1"/>
    </row>
    <row r="109" spans="1:8" x14ac:dyDescent="0.25">
      <c r="A109" s="1" t="s">
        <v>114</v>
      </c>
      <c r="B109">
        <v>6</v>
      </c>
      <c r="C109">
        <v>6</v>
      </c>
      <c r="D109">
        <v>5</v>
      </c>
      <c r="E109">
        <v>2</v>
      </c>
      <c r="F109">
        <v>6</v>
      </c>
      <c r="G109">
        <v>5</v>
      </c>
      <c r="H109" s="1"/>
    </row>
    <row r="110" spans="1:8" x14ac:dyDescent="0.25">
      <c r="A110" s="1" t="s">
        <v>115</v>
      </c>
      <c r="B110">
        <v>3</v>
      </c>
      <c r="C110">
        <v>5</v>
      </c>
      <c r="D110">
        <v>5</v>
      </c>
      <c r="E110">
        <v>6</v>
      </c>
      <c r="F110">
        <v>5</v>
      </c>
      <c r="G110">
        <v>5</v>
      </c>
      <c r="H110" s="1"/>
    </row>
    <row r="111" spans="1:8" x14ac:dyDescent="0.25">
      <c r="A111" s="1" t="s">
        <v>116</v>
      </c>
      <c r="B111">
        <v>2</v>
      </c>
      <c r="C111">
        <v>6</v>
      </c>
      <c r="D111">
        <v>1</v>
      </c>
      <c r="E111">
        <v>6</v>
      </c>
      <c r="F111">
        <v>4</v>
      </c>
      <c r="G111">
        <v>4</v>
      </c>
      <c r="H111" s="1"/>
    </row>
    <row r="112" spans="1:8" x14ac:dyDescent="0.25">
      <c r="A112" s="1" t="s">
        <v>117</v>
      </c>
      <c r="B112">
        <v>5</v>
      </c>
      <c r="C112">
        <v>2</v>
      </c>
      <c r="D112">
        <v>4</v>
      </c>
      <c r="E112">
        <v>3</v>
      </c>
      <c r="F112">
        <v>6</v>
      </c>
      <c r="G112">
        <v>6</v>
      </c>
      <c r="H112" s="1"/>
    </row>
    <row r="113" spans="1:8" x14ac:dyDescent="0.25">
      <c r="A113" s="1" t="s">
        <v>118</v>
      </c>
      <c r="B113">
        <v>2</v>
      </c>
      <c r="C113">
        <v>2</v>
      </c>
      <c r="D113">
        <v>3</v>
      </c>
      <c r="E113">
        <v>6</v>
      </c>
      <c r="F113">
        <v>6</v>
      </c>
      <c r="G113">
        <v>5</v>
      </c>
      <c r="H113" s="1"/>
    </row>
    <row r="114" spans="1:8" x14ac:dyDescent="0.25">
      <c r="A114" s="1" t="s">
        <v>119</v>
      </c>
      <c r="B114">
        <v>5</v>
      </c>
      <c r="C114">
        <v>1</v>
      </c>
      <c r="D114">
        <v>3</v>
      </c>
      <c r="E114">
        <v>1</v>
      </c>
      <c r="F114">
        <v>1</v>
      </c>
      <c r="G114">
        <v>3</v>
      </c>
      <c r="H114" s="1"/>
    </row>
    <row r="115" spans="1:8" x14ac:dyDescent="0.25">
      <c r="A115" s="1" t="s">
        <v>120</v>
      </c>
      <c r="B115">
        <v>6</v>
      </c>
      <c r="C115">
        <v>6</v>
      </c>
      <c r="D115">
        <v>3</v>
      </c>
      <c r="E115">
        <v>1</v>
      </c>
      <c r="F115">
        <v>4</v>
      </c>
      <c r="G115">
        <v>5</v>
      </c>
      <c r="H115" s="1"/>
    </row>
    <row r="116" spans="1:8" x14ac:dyDescent="0.25">
      <c r="A116" s="1" t="s">
        <v>121</v>
      </c>
      <c r="B116">
        <v>1</v>
      </c>
      <c r="C116">
        <v>4</v>
      </c>
      <c r="D116">
        <v>3</v>
      </c>
      <c r="E116">
        <v>4</v>
      </c>
      <c r="F116">
        <v>4</v>
      </c>
      <c r="G116">
        <v>6</v>
      </c>
      <c r="H116" s="1"/>
    </row>
    <row r="117" spans="1:8" x14ac:dyDescent="0.25">
      <c r="A117" s="1" t="s">
        <v>122</v>
      </c>
      <c r="B117">
        <v>3</v>
      </c>
      <c r="C117">
        <v>5</v>
      </c>
      <c r="D117">
        <v>6</v>
      </c>
      <c r="E117">
        <v>1</v>
      </c>
      <c r="F117">
        <v>4</v>
      </c>
      <c r="G117">
        <v>2</v>
      </c>
      <c r="H117" s="1"/>
    </row>
    <row r="118" spans="1:8" x14ac:dyDescent="0.25">
      <c r="A118" s="1" t="s">
        <v>123</v>
      </c>
      <c r="B118">
        <v>5</v>
      </c>
      <c r="C118">
        <v>4</v>
      </c>
      <c r="D118">
        <v>1</v>
      </c>
      <c r="E118">
        <v>2</v>
      </c>
      <c r="F118">
        <v>5</v>
      </c>
      <c r="G118">
        <v>5</v>
      </c>
      <c r="H118" s="1"/>
    </row>
    <row r="119" spans="1:8" x14ac:dyDescent="0.25">
      <c r="A119" s="1" t="s">
        <v>124</v>
      </c>
      <c r="B119">
        <v>4</v>
      </c>
      <c r="C119">
        <v>3</v>
      </c>
      <c r="D119">
        <v>5</v>
      </c>
      <c r="E119">
        <v>1</v>
      </c>
      <c r="F119">
        <v>4</v>
      </c>
      <c r="G119">
        <v>3</v>
      </c>
      <c r="H119" s="1"/>
    </row>
    <row r="120" spans="1:8" x14ac:dyDescent="0.25">
      <c r="A120" s="1" t="s">
        <v>125</v>
      </c>
      <c r="B120">
        <v>6</v>
      </c>
      <c r="C120">
        <v>6</v>
      </c>
      <c r="D120">
        <v>2</v>
      </c>
      <c r="E120">
        <v>3</v>
      </c>
      <c r="F120">
        <v>3</v>
      </c>
      <c r="G120">
        <v>2</v>
      </c>
      <c r="H120" s="1"/>
    </row>
    <row r="121" spans="1:8" x14ac:dyDescent="0.25">
      <c r="A121" s="1" t="s">
        <v>126</v>
      </c>
      <c r="B121">
        <v>3</v>
      </c>
      <c r="C121">
        <v>3</v>
      </c>
      <c r="D121">
        <v>4</v>
      </c>
      <c r="E121">
        <v>1</v>
      </c>
      <c r="F121">
        <v>5</v>
      </c>
      <c r="G121">
        <v>3</v>
      </c>
      <c r="H121" s="1"/>
    </row>
    <row r="122" spans="1:8" x14ac:dyDescent="0.25">
      <c r="A122" s="1" t="s">
        <v>127</v>
      </c>
      <c r="B122">
        <v>2</v>
      </c>
      <c r="C122">
        <v>1</v>
      </c>
      <c r="D122">
        <v>2</v>
      </c>
      <c r="E122">
        <v>6</v>
      </c>
      <c r="F122">
        <v>6</v>
      </c>
      <c r="G122">
        <v>4</v>
      </c>
      <c r="H122" s="1"/>
    </row>
    <row r="123" spans="1:8" x14ac:dyDescent="0.25">
      <c r="A123" s="1" t="s">
        <v>128</v>
      </c>
      <c r="B123">
        <v>1</v>
      </c>
      <c r="C123">
        <v>2</v>
      </c>
      <c r="D123">
        <v>4</v>
      </c>
      <c r="E123">
        <v>5</v>
      </c>
      <c r="F123">
        <v>3</v>
      </c>
      <c r="G123">
        <v>4</v>
      </c>
      <c r="H123" s="1"/>
    </row>
    <row r="124" spans="1:8" x14ac:dyDescent="0.25">
      <c r="A124" s="1" t="s">
        <v>129</v>
      </c>
      <c r="B124">
        <v>1</v>
      </c>
      <c r="C124">
        <v>1</v>
      </c>
      <c r="D124">
        <v>3</v>
      </c>
      <c r="E124">
        <v>4</v>
      </c>
      <c r="F124">
        <v>5</v>
      </c>
      <c r="G124">
        <v>4</v>
      </c>
      <c r="H124" s="1"/>
    </row>
    <row r="125" spans="1:8" x14ac:dyDescent="0.25">
      <c r="A125" s="1" t="s">
        <v>130</v>
      </c>
      <c r="B125">
        <v>4</v>
      </c>
      <c r="C125">
        <v>1</v>
      </c>
      <c r="D125">
        <v>5</v>
      </c>
      <c r="E125">
        <v>5</v>
      </c>
      <c r="F125">
        <v>3</v>
      </c>
      <c r="G125">
        <v>4</v>
      </c>
      <c r="H125" s="1"/>
    </row>
    <row r="126" spans="1:8" x14ac:dyDescent="0.25">
      <c r="A126" s="1" t="s">
        <v>131</v>
      </c>
      <c r="B126">
        <v>5</v>
      </c>
      <c r="C126">
        <v>4</v>
      </c>
      <c r="D126">
        <v>4</v>
      </c>
      <c r="E126">
        <v>5</v>
      </c>
      <c r="F126">
        <v>6</v>
      </c>
      <c r="G126">
        <v>5</v>
      </c>
      <c r="H126" s="1"/>
    </row>
    <row r="127" spans="1:8" x14ac:dyDescent="0.25">
      <c r="A127" s="1" t="s">
        <v>132</v>
      </c>
      <c r="B127">
        <v>2</v>
      </c>
      <c r="C127">
        <v>2</v>
      </c>
      <c r="D127">
        <v>2</v>
      </c>
      <c r="E127">
        <v>5</v>
      </c>
      <c r="F127">
        <v>6</v>
      </c>
      <c r="G127">
        <v>3</v>
      </c>
      <c r="H127" s="1"/>
    </row>
    <row r="128" spans="1:8" x14ac:dyDescent="0.25">
      <c r="A128" s="1" t="s">
        <v>133</v>
      </c>
      <c r="B128">
        <v>3</v>
      </c>
      <c r="C128">
        <v>4</v>
      </c>
      <c r="D128">
        <v>4</v>
      </c>
      <c r="E128">
        <v>5</v>
      </c>
      <c r="F128">
        <v>4</v>
      </c>
      <c r="G128">
        <v>1</v>
      </c>
      <c r="H128" s="1"/>
    </row>
    <row r="129" spans="1:8" x14ac:dyDescent="0.25">
      <c r="A129" s="1" t="s">
        <v>134</v>
      </c>
      <c r="B129">
        <v>6</v>
      </c>
      <c r="C129">
        <v>1</v>
      </c>
      <c r="D129">
        <v>1</v>
      </c>
      <c r="E129">
        <v>4</v>
      </c>
      <c r="F129">
        <v>4</v>
      </c>
      <c r="G129">
        <v>5</v>
      </c>
      <c r="H129" s="1"/>
    </row>
    <row r="130" spans="1:8" x14ac:dyDescent="0.25">
      <c r="A130" s="1" t="s">
        <v>135</v>
      </c>
      <c r="B130">
        <v>2</v>
      </c>
      <c r="C130">
        <v>6</v>
      </c>
      <c r="D130">
        <v>6</v>
      </c>
      <c r="E130">
        <v>4</v>
      </c>
      <c r="F130">
        <v>6</v>
      </c>
      <c r="G130">
        <v>4</v>
      </c>
      <c r="H130" s="1"/>
    </row>
    <row r="131" spans="1:8" x14ac:dyDescent="0.25">
      <c r="A131" s="1" t="s">
        <v>136</v>
      </c>
      <c r="B131">
        <v>4</v>
      </c>
      <c r="C131">
        <v>2</v>
      </c>
      <c r="D131">
        <v>6</v>
      </c>
      <c r="E131">
        <v>2</v>
      </c>
      <c r="F131">
        <v>3</v>
      </c>
      <c r="G131">
        <v>1</v>
      </c>
      <c r="H131" s="1"/>
    </row>
    <row r="132" spans="1:8" x14ac:dyDescent="0.25">
      <c r="A132" s="1" t="s">
        <v>137</v>
      </c>
      <c r="B132">
        <v>6</v>
      </c>
      <c r="C132">
        <v>2</v>
      </c>
      <c r="D132">
        <v>6</v>
      </c>
      <c r="E132">
        <v>3</v>
      </c>
      <c r="F132">
        <v>5</v>
      </c>
      <c r="G132">
        <v>2</v>
      </c>
      <c r="H132" s="1"/>
    </row>
    <row r="133" spans="1:8" x14ac:dyDescent="0.25">
      <c r="A133" s="1" t="s">
        <v>138</v>
      </c>
      <c r="B133">
        <v>6</v>
      </c>
      <c r="C133">
        <v>4</v>
      </c>
      <c r="D133">
        <v>3</v>
      </c>
      <c r="E133">
        <v>1</v>
      </c>
      <c r="F133">
        <v>6</v>
      </c>
      <c r="G133">
        <v>3</v>
      </c>
      <c r="H133" s="1"/>
    </row>
    <row r="134" spans="1:8" x14ac:dyDescent="0.25">
      <c r="A134" s="1" t="s">
        <v>139</v>
      </c>
      <c r="B134">
        <v>6</v>
      </c>
      <c r="C134">
        <v>6</v>
      </c>
      <c r="D134">
        <v>2</v>
      </c>
      <c r="E134">
        <v>4</v>
      </c>
      <c r="F134">
        <v>3</v>
      </c>
      <c r="G134">
        <v>2</v>
      </c>
      <c r="H134" s="1"/>
    </row>
    <row r="135" spans="1:8" x14ac:dyDescent="0.25">
      <c r="A135" s="1" t="s">
        <v>140</v>
      </c>
      <c r="B135">
        <v>4</v>
      </c>
      <c r="C135">
        <v>3</v>
      </c>
      <c r="D135">
        <v>1</v>
      </c>
      <c r="E135">
        <v>6</v>
      </c>
      <c r="F135">
        <v>6</v>
      </c>
      <c r="G135">
        <v>2</v>
      </c>
      <c r="H135" s="1"/>
    </row>
    <row r="136" spans="1:8" x14ac:dyDescent="0.25">
      <c r="A136" s="1" t="s">
        <v>141</v>
      </c>
      <c r="B136">
        <v>1</v>
      </c>
      <c r="C136">
        <v>5</v>
      </c>
      <c r="D136">
        <v>4</v>
      </c>
      <c r="E136">
        <v>5</v>
      </c>
      <c r="F136">
        <v>3</v>
      </c>
      <c r="G136">
        <v>6</v>
      </c>
      <c r="H136" s="1"/>
    </row>
    <row r="137" spans="1:8" x14ac:dyDescent="0.25">
      <c r="A137" s="1" t="s">
        <v>142</v>
      </c>
      <c r="B137">
        <v>5</v>
      </c>
      <c r="C137">
        <v>5</v>
      </c>
      <c r="D137">
        <v>6</v>
      </c>
      <c r="E137">
        <v>5</v>
      </c>
      <c r="F137">
        <v>5</v>
      </c>
      <c r="G137">
        <v>5</v>
      </c>
      <c r="H137" s="1"/>
    </row>
    <row r="138" spans="1:8" x14ac:dyDescent="0.25">
      <c r="A138" s="1" t="s">
        <v>143</v>
      </c>
      <c r="B138">
        <v>5</v>
      </c>
      <c r="C138">
        <v>5</v>
      </c>
      <c r="D138">
        <v>6</v>
      </c>
      <c r="E138">
        <v>3</v>
      </c>
      <c r="F138">
        <v>3</v>
      </c>
      <c r="G138">
        <v>4</v>
      </c>
      <c r="H138" s="1"/>
    </row>
    <row r="139" spans="1:8" x14ac:dyDescent="0.25">
      <c r="A139" s="1" t="s">
        <v>144</v>
      </c>
      <c r="B139">
        <v>5</v>
      </c>
      <c r="C139">
        <v>2</v>
      </c>
      <c r="D139">
        <v>4</v>
      </c>
      <c r="E139">
        <v>5</v>
      </c>
      <c r="F139">
        <v>5</v>
      </c>
      <c r="G139">
        <v>1</v>
      </c>
      <c r="H139" s="1"/>
    </row>
    <row r="140" spans="1:8" x14ac:dyDescent="0.25">
      <c r="A140" s="1" t="s">
        <v>145</v>
      </c>
      <c r="B140">
        <v>1</v>
      </c>
      <c r="C140">
        <v>4</v>
      </c>
      <c r="D140">
        <v>2</v>
      </c>
      <c r="E140">
        <v>3</v>
      </c>
      <c r="F140">
        <v>3</v>
      </c>
      <c r="G140">
        <v>1</v>
      </c>
      <c r="H140" s="1"/>
    </row>
    <row r="141" spans="1:8" x14ac:dyDescent="0.25">
      <c r="A141" s="1" t="s">
        <v>146</v>
      </c>
      <c r="B141">
        <v>1</v>
      </c>
      <c r="C141">
        <v>1</v>
      </c>
      <c r="D141">
        <v>2</v>
      </c>
      <c r="E141">
        <v>2</v>
      </c>
      <c r="F141">
        <v>6</v>
      </c>
      <c r="G141">
        <v>4</v>
      </c>
      <c r="H141" s="1"/>
    </row>
    <row r="142" spans="1:8" x14ac:dyDescent="0.25">
      <c r="A142" s="1" t="s">
        <v>147</v>
      </c>
      <c r="B142">
        <v>5</v>
      </c>
      <c r="C142">
        <v>3</v>
      </c>
      <c r="D142">
        <v>5</v>
      </c>
      <c r="E142">
        <v>2</v>
      </c>
      <c r="F142">
        <v>6</v>
      </c>
      <c r="G142">
        <v>6</v>
      </c>
      <c r="H142" s="1"/>
    </row>
    <row r="143" spans="1:8" x14ac:dyDescent="0.25">
      <c r="A143" s="1" t="s">
        <v>148</v>
      </c>
      <c r="B143">
        <v>1</v>
      </c>
      <c r="C143">
        <v>5</v>
      </c>
      <c r="D143">
        <v>3</v>
      </c>
      <c r="E143">
        <v>3</v>
      </c>
      <c r="F143">
        <v>2</v>
      </c>
      <c r="G143">
        <v>1</v>
      </c>
      <c r="H143" s="1"/>
    </row>
    <row r="144" spans="1:8" x14ac:dyDescent="0.25">
      <c r="A144" s="1" t="s">
        <v>149</v>
      </c>
      <c r="B144">
        <v>6</v>
      </c>
      <c r="C144">
        <v>1</v>
      </c>
      <c r="D144">
        <v>3</v>
      </c>
      <c r="E144">
        <v>3</v>
      </c>
      <c r="F144">
        <v>3</v>
      </c>
      <c r="G144">
        <v>3</v>
      </c>
      <c r="H144" s="1"/>
    </row>
    <row r="145" spans="1:8" x14ac:dyDescent="0.25">
      <c r="A145" s="1" t="s">
        <v>150</v>
      </c>
      <c r="B145">
        <v>5</v>
      </c>
      <c r="C145">
        <v>6</v>
      </c>
      <c r="D145">
        <v>4</v>
      </c>
      <c r="E145">
        <v>6</v>
      </c>
      <c r="F145">
        <v>3</v>
      </c>
      <c r="G145">
        <v>1</v>
      </c>
      <c r="H145" s="1"/>
    </row>
    <row r="146" spans="1:8" x14ac:dyDescent="0.25">
      <c r="A146" s="1" t="s">
        <v>151</v>
      </c>
      <c r="B146">
        <v>5</v>
      </c>
      <c r="C146">
        <v>3</v>
      </c>
      <c r="D146">
        <v>6</v>
      </c>
      <c r="E146">
        <v>6</v>
      </c>
      <c r="F146">
        <v>5</v>
      </c>
      <c r="G146">
        <v>3</v>
      </c>
      <c r="H146" s="1"/>
    </row>
    <row r="147" spans="1:8" x14ac:dyDescent="0.25">
      <c r="A147" s="1" t="s">
        <v>152</v>
      </c>
      <c r="B147">
        <v>2</v>
      </c>
      <c r="C147">
        <v>1</v>
      </c>
      <c r="D147">
        <v>5</v>
      </c>
      <c r="E147">
        <v>4</v>
      </c>
      <c r="F147">
        <v>5</v>
      </c>
      <c r="G147">
        <v>1</v>
      </c>
      <c r="H147" s="1"/>
    </row>
    <row r="148" spans="1:8" x14ac:dyDescent="0.25">
      <c r="A148" s="1" t="s">
        <v>153</v>
      </c>
      <c r="B148">
        <v>4</v>
      </c>
      <c r="C148">
        <v>2</v>
      </c>
      <c r="D148">
        <v>2</v>
      </c>
      <c r="E148">
        <v>2</v>
      </c>
      <c r="F148">
        <v>1</v>
      </c>
      <c r="G148">
        <v>3</v>
      </c>
      <c r="H148" s="1"/>
    </row>
    <row r="149" spans="1:8" x14ac:dyDescent="0.25">
      <c r="A149" s="1" t="s">
        <v>154</v>
      </c>
      <c r="B149">
        <v>3</v>
      </c>
      <c r="C149">
        <v>3</v>
      </c>
      <c r="D149">
        <v>2</v>
      </c>
      <c r="E149">
        <v>4</v>
      </c>
      <c r="F149">
        <v>1</v>
      </c>
      <c r="G149">
        <v>6</v>
      </c>
      <c r="H149" s="1"/>
    </row>
    <row r="150" spans="1:8" x14ac:dyDescent="0.25">
      <c r="A150" s="1" t="s">
        <v>155</v>
      </c>
      <c r="B150">
        <v>2</v>
      </c>
      <c r="C150">
        <v>6</v>
      </c>
      <c r="D150">
        <v>2</v>
      </c>
      <c r="E150">
        <v>4</v>
      </c>
      <c r="F150">
        <v>2</v>
      </c>
      <c r="G150">
        <v>1</v>
      </c>
      <c r="H150" s="1"/>
    </row>
    <row r="151" spans="1:8" x14ac:dyDescent="0.25">
      <c r="A151" s="1" t="s">
        <v>156</v>
      </c>
      <c r="B151">
        <v>2</v>
      </c>
      <c r="C151">
        <v>5</v>
      </c>
      <c r="D151">
        <v>4</v>
      </c>
      <c r="E151">
        <v>2</v>
      </c>
      <c r="F151">
        <v>3</v>
      </c>
      <c r="G151">
        <v>1</v>
      </c>
      <c r="H151" s="1"/>
    </row>
    <row r="152" spans="1:8" x14ac:dyDescent="0.25">
      <c r="A152" s="1" t="s">
        <v>157</v>
      </c>
      <c r="B152">
        <v>5</v>
      </c>
      <c r="C152">
        <v>4</v>
      </c>
      <c r="D152">
        <v>4</v>
      </c>
      <c r="E152">
        <v>4</v>
      </c>
      <c r="F152">
        <v>2</v>
      </c>
      <c r="G152">
        <v>2</v>
      </c>
      <c r="H152" s="1"/>
    </row>
    <row r="153" spans="1:8" x14ac:dyDescent="0.25">
      <c r="A153" s="1" t="s">
        <v>158</v>
      </c>
      <c r="B153">
        <v>5</v>
      </c>
      <c r="C153">
        <v>4</v>
      </c>
      <c r="D153">
        <v>5</v>
      </c>
      <c r="E153">
        <v>1</v>
      </c>
      <c r="F153">
        <v>4</v>
      </c>
      <c r="G153">
        <v>4</v>
      </c>
      <c r="H153" s="1"/>
    </row>
    <row r="154" spans="1:8" x14ac:dyDescent="0.25">
      <c r="A154" s="1" t="s">
        <v>159</v>
      </c>
      <c r="B154">
        <v>2</v>
      </c>
      <c r="C154">
        <v>3</v>
      </c>
      <c r="D154">
        <v>1</v>
      </c>
      <c r="E154">
        <v>6</v>
      </c>
      <c r="F154">
        <v>5</v>
      </c>
      <c r="G154">
        <v>3</v>
      </c>
      <c r="H154" s="1"/>
    </row>
    <row r="155" spans="1:8" x14ac:dyDescent="0.25">
      <c r="A155" s="1" t="s">
        <v>160</v>
      </c>
      <c r="B155">
        <v>5</v>
      </c>
      <c r="C155">
        <v>4</v>
      </c>
      <c r="D155">
        <v>1</v>
      </c>
      <c r="E155">
        <v>2</v>
      </c>
      <c r="F155">
        <v>6</v>
      </c>
      <c r="G155">
        <v>6</v>
      </c>
      <c r="H155" s="1"/>
    </row>
    <row r="156" spans="1:8" x14ac:dyDescent="0.25">
      <c r="A156" s="1" t="s">
        <v>161</v>
      </c>
      <c r="B156">
        <v>5</v>
      </c>
      <c r="C156">
        <v>5</v>
      </c>
      <c r="D156">
        <v>3</v>
      </c>
      <c r="E156">
        <v>5</v>
      </c>
      <c r="F156">
        <v>2</v>
      </c>
      <c r="G156">
        <v>5</v>
      </c>
      <c r="H156" s="1"/>
    </row>
    <row r="157" spans="1:8" x14ac:dyDescent="0.25">
      <c r="A157" s="1" t="s">
        <v>162</v>
      </c>
      <c r="B157">
        <v>1</v>
      </c>
      <c r="C157">
        <v>3</v>
      </c>
      <c r="D157">
        <v>1</v>
      </c>
      <c r="E157">
        <v>3</v>
      </c>
      <c r="F157">
        <v>3</v>
      </c>
      <c r="G157">
        <v>2</v>
      </c>
      <c r="H157" s="1"/>
    </row>
    <row r="158" spans="1:8" x14ac:dyDescent="0.25">
      <c r="A158" s="1" t="s">
        <v>163</v>
      </c>
      <c r="B158">
        <v>5</v>
      </c>
      <c r="C158">
        <v>1</v>
      </c>
      <c r="D158">
        <v>2</v>
      </c>
      <c r="E158">
        <v>6</v>
      </c>
      <c r="F158">
        <v>1</v>
      </c>
      <c r="G158">
        <v>4</v>
      </c>
      <c r="H158" s="1"/>
    </row>
    <row r="159" spans="1:8" x14ac:dyDescent="0.25">
      <c r="A159" s="1" t="s">
        <v>164</v>
      </c>
      <c r="B159">
        <v>3</v>
      </c>
      <c r="C159">
        <v>3</v>
      </c>
      <c r="D159">
        <v>2</v>
      </c>
      <c r="E159">
        <v>1</v>
      </c>
      <c r="F159">
        <v>6</v>
      </c>
      <c r="G159">
        <v>5</v>
      </c>
      <c r="H159" s="1"/>
    </row>
    <row r="160" spans="1:8" x14ac:dyDescent="0.25">
      <c r="A160" s="1" t="s">
        <v>165</v>
      </c>
      <c r="B160">
        <v>2</v>
      </c>
      <c r="C160">
        <v>4</v>
      </c>
      <c r="D160">
        <v>3</v>
      </c>
      <c r="E160">
        <v>3</v>
      </c>
      <c r="F160">
        <v>6</v>
      </c>
      <c r="G160">
        <v>6</v>
      </c>
      <c r="H160" s="1"/>
    </row>
    <row r="161" spans="1:8" x14ac:dyDescent="0.25">
      <c r="A161" s="1" t="s">
        <v>166</v>
      </c>
      <c r="B161">
        <v>2</v>
      </c>
      <c r="C161">
        <v>3</v>
      </c>
      <c r="D161">
        <v>6</v>
      </c>
      <c r="E161">
        <v>1</v>
      </c>
      <c r="F161">
        <v>5</v>
      </c>
      <c r="G161">
        <v>5</v>
      </c>
      <c r="H161" s="1"/>
    </row>
    <row r="162" spans="1:8" x14ac:dyDescent="0.25">
      <c r="A162" s="1" t="s">
        <v>167</v>
      </c>
      <c r="B162">
        <v>6</v>
      </c>
      <c r="C162">
        <v>4</v>
      </c>
      <c r="D162">
        <v>6</v>
      </c>
      <c r="E162">
        <v>4</v>
      </c>
      <c r="F162">
        <v>2</v>
      </c>
      <c r="G162">
        <v>3</v>
      </c>
      <c r="H162" s="1"/>
    </row>
    <row r="163" spans="1:8" x14ac:dyDescent="0.25">
      <c r="A163" s="1" t="s">
        <v>168</v>
      </c>
      <c r="B163">
        <v>1</v>
      </c>
      <c r="C163">
        <v>3</v>
      </c>
      <c r="D163">
        <v>4</v>
      </c>
      <c r="E163">
        <v>4</v>
      </c>
      <c r="F163">
        <v>5</v>
      </c>
      <c r="G163">
        <v>6</v>
      </c>
      <c r="H163" s="1"/>
    </row>
    <row r="164" spans="1:8" x14ac:dyDescent="0.25">
      <c r="A164" s="1" t="s">
        <v>169</v>
      </c>
      <c r="B164">
        <v>3</v>
      </c>
      <c r="C164">
        <v>1</v>
      </c>
      <c r="D164">
        <v>2</v>
      </c>
      <c r="E164">
        <v>3</v>
      </c>
      <c r="F164">
        <v>5</v>
      </c>
      <c r="G164">
        <v>6</v>
      </c>
      <c r="H164" s="1"/>
    </row>
    <row r="165" spans="1:8" x14ac:dyDescent="0.25">
      <c r="A165" s="1" t="s">
        <v>170</v>
      </c>
      <c r="B165">
        <v>5</v>
      </c>
      <c r="C165">
        <v>5</v>
      </c>
      <c r="D165">
        <v>3</v>
      </c>
      <c r="E165">
        <v>3</v>
      </c>
      <c r="F165">
        <v>2</v>
      </c>
      <c r="G165">
        <v>3</v>
      </c>
      <c r="H165" s="1"/>
    </row>
    <row r="166" spans="1:8" x14ac:dyDescent="0.25">
      <c r="A166" s="1" t="s">
        <v>171</v>
      </c>
      <c r="B166">
        <v>3</v>
      </c>
      <c r="C166">
        <v>4</v>
      </c>
      <c r="D166">
        <v>2</v>
      </c>
      <c r="E166">
        <v>1</v>
      </c>
      <c r="F166">
        <v>4</v>
      </c>
      <c r="G166">
        <v>1</v>
      </c>
      <c r="H166" s="1"/>
    </row>
    <row r="167" spans="1:8" x14ac:dyDescent="0.25">
      <c r="A167" s="1" t="s">
        <v>172</v>
      </c>
      <c r="B167">
        <v>6</v>
      </c>
      <c r="C167">
        <v>3</v>
      </c>
      <c r="D167">
        <v>3</v>
      </c>
      <c r="E167">
        <v>5</v>
      </c>
      <c r="F167">
        <v>6</v>
      </c>
      <c r="G167">
        <v>4</v>
      </c>
      <c r="H167" s="1"/>
    </row>
    <row r="168" spans="1:8" x14ac:dyDescent="0.25">
      <c r="A168" s="1" t="s">
        <v>173</v>
      </c>
      <c r="B168">
        <v>5</v>
      </c>
      <c r="C168">
        <v>6</v>
      </c>
      <c r="D168">
        <v>3</v>
      </c>
      <c r="E168">
        <v>5</v>
      </c>
      <c r="F168">
        <v>6</v>
      </c>
      <c r="G168">
        <v>5</v>
      </c>
      <c r="H168" s="1"/>
    </row>
    <row r="169" spans="1:8" x14ac:dyDescent="0.25">
      <c r="A169" s="1" t="s">
        <v>174</v>
      </c>
      <c r="B169">
        <v>5</v>
      </c>
      <c r="C169">
        <v>1</v>
      </c>
      <c r="D169">
        <v>2</v>
      </c>
      <c r="E169">
        <v>5</v>
      </c>
      <c r="F169">
        <v>5</v>
      </c>
      <c r="G169">
        <v>2</v>
      </c>
      <c r="H169" s="1"/>
    </row>
    <row r="170" spans="1:8" x14ac:dyDescent="0.25">
      <c r="A170" s="1" t="s">
        <v>175</v>
      </c>
      <c r="B170">
        <v>3</v>
      </c>
      <c r="C170">
        <v>6</v>
      </c>
      <c r="D170">
        <v>5</v>
      </c>
      <c r="E170">
        <v>5</v>
      </c>
      <c r="F170">
        <v>4</v>
      </c>
      <c r="G170">
        <v>5</v>
      </c>
      <c r="H170" s="1"/>
    </row>
    <row r="171" spans="1:8" x14ac:dyDescent="0.25">
      <c r="A171" s="1" t="s">
        <v>176</v>
      </c>
      <c r="B171">
        <v>3</v>
      </c>
      <c r="C171">
        <v>4</v>
      </c>
      <c r="D171">
        <v>3</v>
      </c>
      <c r="E171">
        <v>3</v>
      </c>
      <c r="F171">
        <v>2</v>
      </c>
      <c r="G171">
        <v>3</v>
      </c>
      <c r="H171" s="1"/>
    </row>
    <row r="172" spans="1:8" x14ac:dyDescent="0.25">
      <c r="A172" s="1" t="s">
        <v>177</v>
      </c>
      <c r="B172">
        <v>2</v>
      </c>
      <c r="C172">
        <v>6</v>
      </c>
      <c r="D172">
        <v>4</v>
      </c>
      <c r="E172">
        <v>1</v>
      </c>
      <c r="F172">
        <v>4</v>
      </c>
      <c r="G172">
        <v>4</v>
      </c>
      <c r="H172" s="1"/>
    </row>
    <row r="173" spans="1:8" x14ac:dyDescent="0.25">
      <c r="A173" s="1" t="s">
        <v>178</v>
      </c>
      <c r="B173">
        <v>6</v>
      </c>
      <c r="C173">
        <v>4</v>
      </c>
      <c r="D173">
        <v>3</v>
      </c>
      <c r="E173">
        <v>2</v>
      </c>
      <c r="F173">
        <v>3</v>
      </c>
      <c r="G173">
        <v>4</v>
      </c>
      <c r="H173" s="1"/>
    </row>
    <row r="174" spans="1:8" x14ac:dyDescent="0.25">
      <c r="A174" s="1" t="s">
        <v>179</v>
      </c>
      <c r="B174">
        <v>3</v>
      </c>
      <c r="C174">
        <v>2</v>
      </c>
      <c r="D174">
        <v>3</v>
      </c>
      <c r="E174">
        <v>2</v>
      </c>
      <c r="F174">
        <v>2</v>
      </c>
      <c r="G174">
        <v>6</v>
      </c>
      <c r="H174" s="1"/>
    </row>
    <row r="175" spans="1:8" x14ac:dyDescent="0.25">
      <c r="A175" s="1" t="s">
        <v>180</v>
      </c>
      <c r="B175">
        <v>1</v>
      </c>
      <c r="C175">
        <v>6</v>
      </c>
      <c r="D175">
        <v>4</v>
      </c>
      <c r="E175">
        <v>5</v>
      </c>
      <c r="F175">
        <v>6</v>
      </c>
      <c r="G175">
        <v>1</v>
      </c>
      <c r="H175" s="1"/>
    </row>
    <row r="176" spans="1:8" x14ac:dyDescent="0.25">
      <c r="A176" s="1" t="s">
        <v>181</v>
      </c>
      <c r="B176">
        <v>3</v>
      </c>
      <c r="C176">
        <v>6</v>
      </c>
      <c r="D176">
        <v>1</v>
      </c>
      <c r="E176">
        <v>1</v>
      </c>
      <c r="F176">
        <v>6</v>
      </c>
      <c r="G176">
        <v>2</v>
      </c>
      <c r="H176" s="1"/>
    </row>
    <row r="177" spans="1:8" x14ac:dyDescent="0.25">
      <c r="A177" s="1" t="s">
        <v>182</v>
      </c>
      <c r="B177">
        <v>2</v>
      </c>
      <c r="C177">
        <v>5</v>
      </c>
      <c r="D177">
        <v>4</v>
      </c>
      <c r="E177">
        <v>6</v>
      </c>
      <c r="F177">
        <v>5</v>
      </c>
      <c r="G177">
        <v>4</v>
      </c>
      <c r="H177" s="1"/>
    </row>
    <row r="178" spans="1:8" x14ac:dyDescent="0.25">
      <c r="A178" s="1" t="s">
        <v>183</v>
      </c>
      <c r="B178">
        <v>6</v>
      </c>
      <c r="C178">
        <v>2</v>
      </c>
      <c r="D178">
        <v>4</v>
      </c>
      <c r="E178">
        <v>4</v>
      </c>
      <c r="F178">
        <v>5</v>
      </c>
      <c r="G178">
        <v>4</v>
      </c>
      <c r="H178" s="1"/>
    </row>
    <row r="179" spans="1:8" x14ac:dyDescent="0.25">
      <c r="A179" s="1" t="s">
        <v>184</v>
      </c>
      <c r="B179">
        <v>5</v>
      </c>
      <c r="C179">
        <v>2</v>
      </c>
      <c r="D179">
        <v>3</v>
      </c>
      <c r="E179">
        <v>1</v>
      </c>
      <c r="F179">
        <v>4</v>
      </c>
      <c r="G179">
        <v>2</v>
      </c>
      <c r="H179" s="1"/>
    </row>
    <row r="180" spans="1:8" x14ac:dyDescent="0.25">
      <c r="A180" s="1" t="s">
        <v>185</v>
      </c>
      <c r="B180">
        <v>1</v>
      </c>
      <c r="C180">
        <v>5</v>
      </c>
      <c r="D180">
        <v>4</v>
      </c>
      <c r="E180">
        <v>5</v>
      </c>
      <c r="F180">
        <v>1</v>
      </c>
      <c r="G180">
        <v>5</v>
      </c>
      <c r="H180" s="1"/>
    </row>
    <row r="181" spans="1:8" x14ac:dyDescent="0.25">
      <c r="A181" s="1" t="s">
        <v>186</v>
      </c>
      <c r="B181">
        <v>6</v>
      </c>
      <c r="C181">
        <v>4</v>
      </c>
      <c r="D181">
        <v>3</v>
      </c>
      <c r="E181">
        <v>5</v>
      </c>
      <c r="F181">
        <v>6</v>
      </c>
      <c r="G181">
        <v>6</v>
      </c>
      <c r="H181" s="1"/>
    </row>
    <row r="182" spans="1:8" x14ac:dyDescent="0.25">
      <c r="A182" s="1" t="s">
        <v>187</v>
      </c>
      <c r="B182">
        <v>1</v>
      </c>
      <c r="C182">
        <v>1</v>
      </c>
      <c r="D182">
        <v>3</v>
      </c>
      <c r="E182">
        <v>6</v>
      </c>
      <c r="F182">
        <v>6</v>
      </c>
      <c r="G182">
        <v>1</v>
      </c>
      <c r="H182" s="1"/>
    </row>
    <row r="183" spans="1:8" x14ac:dyDescent="0.25">
      <c r="A183" s="1" t="s">
        <v>188</v>
      </c>
      <c r="B183">
        <v>1</v>
      </c>
      <c r="C183">
        <v>5</v>
      </c>
      <c r="D183">
        <v>3</v>
      </c>
      <c r="E183">
        <v>3</v>
      </c>
      <c r="F183">
        <v>3</v>
      </c>
      <c r="G183">
        <v>5</v>
      </c>
      <c r="H183" s="1"/>
    </row>
    <row r="184" spans="1:8" x14ac:dyDescent="0.25">
      <c r="A184" s="1" t="s">
        <v>189</v>
      </c>
      <c r="B184">
        <v>1</v>
      </c>
      <c r="C184">
        <v>4</v>
      </c>
      <c r="D184">
        <v>6</v>
      </c>
      <c r="E184">
        <v>5</v>
      </c>
      <c r="F184">
        <v>2</v>
      </c>
      <c r="G184">
        <v>3</v>
      </c>
      <c r="H184" s="1"/>
    </row>
    <row r="185" spans="1:8" x14ac:dyDescent="0.25">
      <c r="A185" s="1" t="s">
        <v>190</v>
      </c>
      <c r="B185">
        <v>6</v>
      </c>
      <c r="C185">
        <v>4</v>
      </c>
      <c r="D185">
        <v>4</v>
      </c>
      <c r="E185">
        <v>2</v>
      </c>
      <c r="F185">
        <v>3</v>
      </c>
      <c r="G185">
        <v>5</v>
      </c>
      <c r="H185" s="1"/>
    </row>
    <row r="186" spans="1:8" x14ac:dyDescent="0.25">
      <c r="A186" s="1" t="s">
        <v>191</v>
      </c>
      <c r="B186">
        <v>6</v>
      </c>
      <c r="C186">
        <v>3</v>
      </c>
      <c r="D186">
        <v>2</v>
      </c>
      <c r="E186">
        <v>1</v>
      </c>
      <c r="F186">
        <v>5</v>
      </c>
      <c r="G186">
        <v>5</v>
      </c>
      <c r="H186" s="1"/>
    </row>
    <row r="187" spans="1:8" x14ac:dyDescent="0.25">
      <c r="A187" s="1" t="s">
        <v>192</v>
      </c>
      <c r="B187">
        <v>2</v>
      </c>
      <c r="C187">
        <v>4</v>
      </c>
      <c r="D187">
        <v>6</v>
      </c>
      <c r="E187">
        <v>1</v>
      </c>
      <c r="F187">
        <v>4</v>
      </c>
      <c r="G187">
        <v>3</v>
      </c>
      <c r="H187" s="1"/>
    </row>
    <row r="188" spans="1:8" x14ac:dyDescent="0.25">
      <c r="A188" s="1" t="s">
        <v>193</v>
      </c>
      <c r="B188">
        <v>6</v>
      </c>
      <c r="C188">
        <v>4</v>
      </c>
      <c r="D188">
        <v>2</v>
      </c>
      <c r="E188">
        <v>5</v>
      </c>
      <c r="F188">
        <v>1</v>
      </c>
      <c r="G188">
        <v>5</v>
      </c>
      <c r="H188" s="1"/>
    </row>
    <row r="189" spans="1:8" x14ac:dyDescent="0.25">
      <c r="A189" s="1" t="s">
        <v>194</v>
      </c>
      <c r="B189">
        <v>5</v>
      </c>
      <c r="C189">
        <v>2</v>
      </c>
      <c r="D189">
        <v>6</v>
      </c>
      <c r="E189">
        <v>5</v>
      </c>
      <c r="F189">
        <v>6</v>
      </c>
      <c r="G189">
        <v>5</v>
      </c>
      <c r="H189" s="1"/>
    </row>
    <row r="190" spans="1:8" x14ac:dyDescent="0.25">
      <c r="A190" s="1" t="s">
        <v>195</v>
      </c>
      <c r="B190">
        <v>4</v>
      </c>
      <c r="C190">
        <v>4</v>
      </c>
      <c r="D190">
        <v>1</v>
      </c>
      <c r="E190">
        <v>4</v>
      </c>
      <c r="F190">
        <v>2</v>
      </c>
      <c r="G190">
        <v>4</v>
      </c>
      <c r="H190" s="1"/>
    </row>
    <row r="191" spans="1:8" x14ac:dyDescent="0.25">
      <c r="A191" s="1" t="s">
        <v>196</v>
      </c>
      <c r="B191">
        <v>1</v>
      </c>
      <c r="C191">
        <v>4</v>
      </c>
      <c r="D191">
        <v>6</v>
      </c>
      <c r="E191">
        <v>1</v>
      </c>
      <c r="F191">
        <v>2</v>
      </c>
      <c r="G191">
        <v>4</v>
      </c>
      <c r="H191" s="1"/>
    </row>
    <row r="192" spans="1:8" x14ac:dyDescent="0.25">
      <c r="A192" s="1" t="s">
        <v>197</v>
      </c>
      <c r="B192">
        <v>4</v>
      </c>
      <c r="C192">
        <v>5</v>
      </c>
      <c r="D192">
        <v>6</v>
      </c>
      <c r="E192">
        <v>1</v>
      </c>
      <c r="F192">
        <v>1</v>
      </c>
      <c r="G192">
        <v>5</v>
      </c>
      <c r="H192" s="1"/>
    </row>
    <row r="193" spans="1:8" x14ac:dyDescent="0.25">
      <c r="A193" s="1" t="s">
        <v>198</v>
      </c>
      <c r="B193">
        <v>6</v>
      </c>
      <c r="C193">
        <v>1</v>
      </c>
      <c r="D193">
        <v>6</v>
      </c>
      <c r="E193">
        <v>5</v>
      </c>
      <c r="F193">
        <v>5</v>
      </c>
      <c r="G193">
        <v>2</v>
      </c>
      <c r="H193" s="1"/>
    </row>
    <row r="194" spans="1:8" x14ac:dyDescent="0.25">
      <c r="A194" s="1" t="s">
        <v>199</v>
      </c>
      <c r="B194">
        <v>2</v>
      </c>
      <c r="C194">
        <v>2</v>
      </c>
      <c r="D194">
        <v>6</v>
      </c>
      <c r="E194">
        <v>3</v>
      </c>
      <c r="F194">
        <v>6</v>
      </c>
      <c r="G194">
        <v>3</v>
      </c>
      <c r="H194" s="1"/>
    </row>
    <row r="195" spans="1:8" x14ac:dyDescent="0.25">
      <c r="A195" s="1" t="s">
        <v>200</v>
      </c>
      <c r="B195">
        <v>1</v>
      </c>
      <c r="C195">
        <v>6</v>
      </c>
      <c r="D195">
        <v>6</v>
      </c>
      <c r="E195">
        <v>5</v>
      </c>
      <c r="F195">
        <v>2</v>
      </c>
      <c r="G195">
        <v>5</v>
      </c>
      <c r="H195" s="1"/>
    </row>
    <row r="196" spans="1:8" x14ac:dyDescent="0.25">
      <c r="A196" s="1" t="s">
        <v>201</v>
      </c>
      <c r="B196">
        <v>5</v>
      </c>
      <c r="C196">
        <v>4</v>
      </c>
      <c r="D196">
        <v>5</v>
      </c>
      <c r="E196">
        <v>5</v>
      </c>
      <c r="F196">
        <v>4</v>
      </c>
      <c r="G196">
        <v>6</v>
      </c>
      <c r="H196" s="1"/>
    </row>
    <row r="197" spans="1:8" x14ac:dyDescent="0.25">
      <c r="A197" s="1" t="s">
        <v>202</v>
      </c>
      <c r="B197">
        <v>2</v>
      </c>
      <c r="C197">
        <v>3</v>
      </c>
      <c r="D197">
        <v>3</v>
      </c>
      <c r="E197">
        <v>2</v>
      </c>
      <c r="F197">
        <v>5</v>
      </c>
      <c r="G197">
        <v>4</v>
      </c>
      <c r="H197" s="1"/>
    </row>
    <row r="198" spans="1:8" x14ac:dyDescent="0.25">
      <c r="A198" s="1" t="s">
        <v>203</v>
      </c>
      <c r="B198">
        <v>3</v>
      </c>
      <c r="C198">
        <v>6</v>
      </c>
      <c r="D198">
        <v>6</v>
      </c>
      <c r="E198">
        <v>4</v>
      </c>
      <c r="F198">
        <v>5</v>
      </c>
      <c r="G198">
        <v>4</v>
      </c>
      <c r="H198" s="1"/>
    </row>
    <row r="199" spans="1:8" x14ac:dyDescent="0.25">
      <c r="A199" s="1" t="s">
        <v>204</v>
      </c>
      <c r="B199">
        <v>2</v>
      </c>
      <c r="C199">
        <v>1</v>
      </c>
      <c r="D199">
        <v>5</v>
      </c>
      <c r="E199">
        <v>3</v>
      </c>
      <c r="F199">
        <v>4</v>
      </c>
      <c r="G199">
        <v>3</v>
      </c>
      <c r="H199" s="1"/>
    </row>
    <row r="200" spans="1:8" x14ac:dyDescent="0.25">
      <c r="A200" s="1" t="s">
        <v>205</v>
      </c>
      <c r="B200">
        <v>5</v>
      </c>
      <c r="C200">
        <v>3</v>
      </c>
      <c r="D200">
        <v>5</v>
      </c>
      <c r="E200">
        <v>2</v>
      </c>
      <c r="F200">
        <v>2</v>
      </c>
      <c r="G200">
        <v>3</v>
      </c>
      <c r="H200" s="1"/>
    </row>
    <row r="201" spans="1:8" x14ac:dyDescent="0.25">
      <c r="A201" s="1" t="s">
        <v>206</v>
      </c>
      <c r="B201">
        <v>2</v>
      </c>
      <c r="C201">
        <v>3</v>
      </c>
      <c r="D201">
        <v>4</v>
      </c>
      <c r="E201">
        <v>6</v>
      </c>
      <c r="F201">
        <v>2</v>
      </c>
      <c r="G201">
        <v>6</v>
      </c>
      <c r="H201" s="1"/>
    </row>
    <row r="202" spans="1:8" x14ac:dyDescent="0.25">
      <c r="A202" s="1" t="s">
        <v>207</v>
      </c>
      <c r="B202">
        <v>3</v>
      </c>
      <c r="C202">
        <v>1</v>
      </c>
      <c r="D202">
        <v>1</v>
      </c>
      <c r="E202">
        <v>6</v>
      </c>
      <c r="F202">
        <v>3</v>
      </c>
      <c r="G202">
        <v>6</v>
      </c>
      <c r="H202" s="1"/>
    </row>
    <row r="203" spans="1:8" x14ac:dyDescent="0.25">
      <c r="A203" s="1" t="s">
        <v>208</v>
      </c>
      <c r="B203">
        <v>6</v>
      </c>
      <c r="C203">
        <v>6</v>
      </c>
      <c r="D203">
        <v>3</v>
      </c>
      <c r="E203">
        <v>5</v>
      </c>
      <c r="F203">
        <v>4</v>
      </c>
      <c r="G203">
        <v>6</v>
      </c>
      <c r="H203" s="1"/>
    </row>
    <row r="204" spans="1:8" x14ac:dyDescent="0.25">
      <c r="A204" s="1" t="s">
        <v>209</v>
      </c>
      <c r="B204">
        <v>1</v>
      </c>
      <c r="C204">
        <v>4</v>
      </c>
      <c r="D204">
        <v>3</v>
      </c>
      <c r="E204">
        <v>6</v>
      </c>
      <c r="F204">
        <v>5</v>
      </c>
      <c r="G204">
        <v>2</v>
      </c>
      <c r="H204" s="1"/>
    </row>
    <row r="205" spans="1:8" x14ac:dyDescent="0.25">
      <c r="A205" s="1" t="s">
        <v>210</v>
      </c>
      <c r="B205">
        <v>6</v>
      </c>
      <c r="C205">
        <v>4</v>
      </c>
      <c r="D205">
        <v>2</v>
      </c>
      <c r="E205">
        <v>6</v>
      </c>
      <c r="F205">
        <v>5</v>
      </c>
      <c r="G205">
        <v>2</v>
      </c>
      <c r="H205" s="1"/>
    </row>
    <row r="206" spans="1:8" x14ac:dyDescent="0.25">
      <c r="A206" s="1" t="s">
        <v>211</v>
      </c>
      <c r="B206">
        <v>6</v>
      </c>
      <c r="C206">
        <v>2</v>
      </c>
      <c r="D206">
        <v>2</v>
      </c>
      <c r="E206">
        <v>6</v>
      </c>
      <c r="F206">
        <v>3</v>
      </c>
      <c r="G206">
        <v>2</v>
      </c>
      <c r="H206" s="1"/>
    </row>
    <row r="207" spans="1:8" x14ac:dyDescent="0.25">
      <c r="A207" s="1" t="s">
        <v>212</v>
      </c>
      <c r="B207">
        <v>5</v>
      </c>
      <c r="C207">
        <v>1</v>
      </c>
      <c r="D207">
        <v>4</v>
      </c>
      <c r="E207">
        <v>4</v>
      </c>
      <c r="F207">
        <v>1</v>
      </c>
      <c r="G207">
        <v>1</v>
      </c>
      <c r="H207" s="1"/>
    </row>
    <row r="208" spans="1:8" x14ac:dyDescent="0.25">
      <c r="A208" s="1" t="s">
        <v>213</v>
      </c>
      <c r="B208">
        <v>1</v>
      </c>
      <c r="C208">
        <v>2</v>
      </c>
      <c r="D208">
        <v>1</v>
      </c>
      <c r="E208">
        <v>4</v>
      </c>
      <c r="F208">
        <v>6</v>
      </c>
      <c r="G208">
        <v>3</v>
      </c>
      <c r="H208" s="1"/>
    </row>
    <row r="209" spans="1:8" x14ac:dyDescent="0.25">
      <c r="A209" s="1" t="s">
        <v>214</v>
      </c>
      <c r="B209">
        <v>1</v>
      </c>
      <c r="C209">
        <v>4</v>
      </c>
      <c r="D209">
        <v>1</v>
      </c>
      <c r="E209">
        <v>3</v>
      </c>
      <c r="F209">
        <v>5</v>
      </c>
      <c r="G209">
        <v>5</v>
      </c>
      <c r="H209" s="1"/>
    </row>
    <row r="210" spans="1:8" x14ac:dyDescent="0.25">
      <c r="A210" s="1" t="s">
        <v>215</v>
      </c>
      <c r="B210">
        <v>3</v>
      </c>
      <c r="C210">
        <v>1</v>
      </c>
      <c r="D210">
        <v>1</v>
      </c>
      <c r="E210">
        <v>1</v>
      </c>
      <c r="F210">
        <v>1</v>
      </c>
      <c r="G210">
        <v>2</v>
      </c>
      <c r="H210" s="1"/>
    </row>
    <row r="211" spans="1:8" x14ac:dyDescent="0.25">
      <c r="A211" s="1" t="s">
        <v>216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  <c r="H211" s="1"/>
    </row>
    <row r="212" spans="1:8" x14ac:dyDescent="0.25">
      <c r="A212" s="1" t="s">
        <v>217</v>
      </c>
      <c r="B212">
        <v>6</v>
      </c>
      <c r="C212">
        <v>1</v>
      </c>
      <c r="D212">
        <v>1</v>
      </c>
      <c r="E212">
        <v>1</v>
      </c>
      <c r="F212">
        <v>3</v>
      </c>
      <c r="G212">
        <v>5</v>
      </c>
      <c r="H212" s="1"/>
    </row>
    <row r="213" spans="1:8" x14ac:dyDescent="0.25">
      <c r="A213" s="1" t="s">
        <v>218</v>
      </c>
      <c r="B213">
        <v>2</v>
      </c>
      <c r="C213">
        <v>5</v>
      </c>
      <c r="D213">
        <v>2</v>
      </c>
      <c r="E213">
        <v>1</v>
      </c>
      <c r="F213">
        <v>3</v>
      </c>
      <c r="G213">
        <v>5</v>
      </c>
      <c r="H213" s="1"/>
    </row>
    <row r="214" spans="1:8" x14ac:dyDescent="0.25">
      <c r="A214" s="1" t="s">
        <v>219</v>
      </c>
      <c r="B214">
        <v>6</v>
      </c>
      <c r="C214">
        <v>5</v>
      </c>
      <c r="D214">
        <v>6</v>
      </c>
      <c r="E214">
        <v>6</v>
      </c>
      <c r="F214">
        <v>1</v>
      </c>
      <c r="G214">
        <v>6</v>
      </c>
      <c r="H214" s="1"/>
    </row>
    <row r="215" spans="1:8" x14ac:dyDescent="0.25">
      <c r="A215" s="1" t="s">
        <v>220</v>
      </c>
      <c r="B215">
        <v>1</v>
      </c>
      <c r="C215">
        <v>5</v>
      </c>
      <c r="D215">
        <v>1</v>
      </c>
      <c r="E215">
        <v>1</v>
      </c>
      <c r="F215">
        <v>6</v>
      </c>
      <c r="G215">
        <v>4</v>
      </c>
      <c r="H215" s="1"/>
    </row>
    <row r="216" spans="1:8" x14ac:dyDescent="0.25">
      <c r="A216" s="1" t="s">
        <v>221</v>
      </c>
      <c r="B216">
        <v>5</v>
      </c>
      <c r="C216">
        <v>1</v>
      </c>
      <c r="D216">
        <v>3</v>
      </c>
      <c r="E216">
        <v>4</v>
      </c>
      <c r="F216">
        <v>3</v>
      </c>
      <c r="G216">
        <v>3</v>
      </c>
      <c r="H216" s="1"/>
    </row>
    <row r="217" spans="1:8" x14ac:dyDescent="0.25">
      <c r="A217" s="1" t="s">
        <v>222</v>
      </c>
      <c r="B217">
        <v>2</v>
      </c>
      <c r="C217">
        <v>6</v>
      </c>
      <c r="D217">
        <v>5</v>
      </c>
      <c r="E217">
        <v>6</v>
      </c>
      <c r="F217">
        <v>6</v>
      </c>
      <c r="G217">
        <v>5</v>
      </c>
      <c r="H217" s="1"/>
    </row>
    <row r="218" spans="1:8" x14ac:dyDescent="0.25">
      <c r="A218" s="1" t="s">
        <v>223</v>
      </c>
      <c r="B218">
        <v>4</v>
      </c>
      <c r="C218">
        <v>1</v>
      </c>
      <c r="D218">
        <v>6</v>
      </c>
      <c r="E218">
        <v>3</v>
      </c>
      <c r="F218">
        <v>4</v>
      </c>
      <c r="G218">
        <v>3</v>
      </c>
      <c r="H218" s="1"/>
    </row>
    <row r="219" spans="1:8" x14ac:dyDescent="0.25">
      <c r="A219" s="1" t="s">
        <v>224</v>
      </c>
      <c r="B219">
        <v>4</v>
      </c>
      <c r="C219">
        <v>6</v>
      </c>
      <c r="D219">
        <v>6</v>
      </c>
      <c r="E219">
        <v>4</v>
      </c>
      <c r="F219">
        <v>4</v>
      </c>
      <c r="G219">
        <v>2</v>
      </c>
      <c r="H219" s="1"/>
    </row>
    <row r="220" spans="1:8" x14ac:dyDescent="0.25">
      <c r="A220" s="1" t="s">
        <v>225</v>
      </c>
      <c r="B220">
        <v>3</v>
      </c>
      <c r="C220">
        <v>6</v>
      </c>
      <c r="D220">
        <v>2</v>
      </c>
      <c r="E220">
        <v>5</v>
      </c>
      <c r="F220">
        <v>2</v>
      </c>
      <c r="G220">
        <v>3</v>
      </c>
      <c r="H220" s="1"/>
    </row>
    <row r="221" spans="1:8" x14ac:dyDescent="0.25">
      <c r="A221" s="1" t="s">
        <v>226</v>
      </c>
      <c r="B221">
        <v>6</v>
      </c>
      <c r="C221">
        <v>2</v>
      </c>
      <c r="D221">
        <v>6</v>
      </c>
      <c r="E221">
        <v>6</v>
      </c>
      <c r="F221">
        <v>4</v>
      </c>
      <c r="G221">
        <v>4</v>
      </c>
      <c r="H221" s="1"/>
    </row>
    <row r="222" spans="1:8" x14ac:dyDescent="0.25">
      <c r="A222" s="1" t="s">
        <v>227</v>
      </c>
      <c r="B222">
        <v>5</v>
      </c>
      <c r="C222">
        <v>3</v>
      </c>
      <c r="D222">
        <v>4</v>
      </c>
      <c r="E222">
        <v>5</v>
      </c>
      <c r="F222">
        <v>5</v>
      </c>
      <c r="G222">
        <v>1</v>
      </c>
      <c r="H222" s="1"/>
    </row>
    <row r="223" spans="1:8" x14ac:dyDescent="0.25">
      <c r="A223" s="1" t="s">
        <v>228</v>
      </c>
      <c r="B223">
        <v>1</v>
      </c>
      <c r="C223">
        <v>1</v>
      </c>
      <c r="D223">
        <v>4</v>
      </c>
      <c r="E223">
        <v>6</v>
      </c>
      <c r="F223">
        <v>3</v>
      </c>
      <c r="G223">
        <v>4</v>
      </c>
      <c r="H223" s="1"/>
    </row>
    <row r="224" spans="1:8" x14ac:dyDescent="0.25">
      <c r="A224" s="1" t="s">
        <v>229</v>
      </c>
      <c r="B224">
        <v>2</v>
      </c>
      <c r="C224">
        <v>4</v>
      </c>
      <c r="D224">
        <v>1</v>
      </c>
      <c r="E224">
        <v>5</v>
      </c>
      <c r="F224">
        <v>3</v>
      </c>
      <c r="G224">
        <v>4</v>
      </c>
      <c r="H224" s="1"/>
    </row>
    <row r="225" spans="1:8" x14ac:dyDescent="0.25">
      <c r="A225" s="1" t="s">
        <v>230</v>
      </c>
      <c r="B225">
        <v>3</v>
      </c>
      <c r="C225">
        <v>4</v>
      </c>
      <c r="D225">
        <v>6</v>
      </c>
      <c r="E225">
        <v>5</v>
      </c>
      <c r="F225">
        <v>5</v>
      </c>
      <c r="G225">
        <v>2</v>
      </c>
      <c r="H225" s="1"/>
    </row>
    <row r="226" spans="1:8" x14ac:dyDescent="0.25">
      <c r="A226" s="1" t="s">
        <v>231</v>
      </c>
      <c r="B226">
        <v>2</v>
      </c>
      <c r="C226">
        <v>5</v>
      </c>
      <c r="D226">
        <v>4</v>
      </c>
      <c r="E226">
        <v>3</v>
      </c>
      <c r="F226">
        <v>6</v>
      </c>
      <c r="G226">
        <v>6</v>
      </c>
      <c r="H226" s="1"/>
    </row>
    <row r="227" spans="1:8" x14ac:dyDescent="0.25">
      <c r="A227" s="1" t="s">
        <v>232</v>
      </c>
      <c r="B227">
        <v>1</v>
      </c>
      <c r="C227">
        <v>3</v>
      </c>
      <c r="D227">
        <v>6</v>
      </c>
      <c r="E227">
        <v>3</v>
      </c>
      <c r="F227">
        <v>6</v>
      </c>
      <c r="G227">
        <v>3</v>
      </c>
      <c r="H227" s="1"/>
    </row>
    <row r="228" spans="1:8" x14ac:dyDescent="0.25">
      <c r="A228" s="1" t="s">
        <v>233</v>
      </c>
      <c r="B228">
        <v>4</v>
      </c>
      <c r="C228">
        <v>6</v>
      </c>
      <c r="D228">
        <v>5</v>
      </c>
      <c r="E228">
        <v>6</v>
      </c>
      <c r="F228">
        <v>6</v>
      </c>
      <c r="G228">
        <v>4</v>
      </c>
      <c r="H228" s="1"/>
    </row>
    <row r="229" spans="1:8" x14ac:dyDescent="0.25">
      <c r="A229" s="1" t="s">
        <v>234</v>
      </c>
      <c r="B229">
        <v>5</v>
      </c>
      <c r="C229">
        <v>5</v>
      </c>
      <c r="D229">
        <v>1</v>
      </c>
      <c r="E229">
        <v>1</v>
      </c>
      <c r="F229">
        <v>3</v>
      </c>
      <c r="G229">
        <v>6</v>
      </c>
      <c r="H229" s="1"/>
    </row>
    <row r="230" spans="1:8" x14ac:dyDescent="0.25">
      <c r="A230" s="1" t="s">
        <v>235</v>
      </c>
      <c r="B230">
        <v>2</v>
      </c>
      <c r="C230">
        <v>5</v>
      </c>
      <c r="D230">
        <v>1</v>
      </c>
      <c r="E230">
        <v>1</v>
      </c>
      <c r="F230">
        <v>6</v>
      </c>
      <c r="G230">
        <v>6</v>
      </c>
      <c r="H230" s="1"/>
    </row>
    <row r="231" spans="1:8" x14ac:dyDescent="0.25">
      <c r="A231" s="1" t="s">
        <v>236</v>
      </c>
      <c r="B231">
        <v>2</v>
      </c>
      <c r="C231">
        <v>1</v>
      </c>
      <c r="D231">
        <v>4</v>
      </c>
      <c r="E231">
        <v>3</v>
      </c>
      <c r="F231">
        <v>5</v>
      </c>
      <c r="G231">
        <v>5</v>
      </c>
      <c r="H231" s="1"/>
    </row>
    <row r="232" spans="1:8" x14ac:dyDescent="0.25">
      <c r="A232" s="1" t="s">
        <v>237</v>
      </c>
      <c r="B232">
        <v>4</v>
      </c>
      <c r="C232">
        <v>1</v>
      </c>
      <c r="D232">
        <v>5</v>
      </c>
      <c r="E232">
        <v>4</v>
      </c>
      <c r="F232">
        <v>2</v>
      </c>
      <c r="G232">
        <v>4</v>
      </c>
      <c r="H232" s="1"/>
    </row>
    <row r="233" spans="1:8" x14ac:dyDescent="0.25">
      <c r="A233" s="1" t="s">
        <v>238</v>
      </c>
      <c r="B233">
        <v>3</v>
      </c>
      <c r="C233">
        <v>2</v>
      </c>
      <c r="D233">
        <v>5</v>
      </c>
      <c r="E233">
        <v>2</v>
      </c>
      <c r="F233">
        <v>1</v>
      </c>
      <c r="G233">
        <v>1</v>
      </c>
      <c r="H233" s="1"/>
    </row>
    <row r="234" spans="1:8" x14ac:dyDescent="0.25">
      <c r="A234" s="1" t="s">
        <v>239</v>
      </c>
      <c r="B234">
        <v>4</v>
      </c>
      <c r="C234">
        <v>2</v>
      </c>
      <c r="D234">
        <v>1</v>
      </c>
      <c r="E234">
        <v>4</v>
      </c>
      <c r="F234">
        <v>6</v>
      </c>
      <c r="G234">
        <v>6</v>
      </c>
      <c r="H234" s="1"/>
    </row>
    <row r="235" spans="1:8" x14ac:dyDescent="0.25">
      <c r="A235" s="1" t="s">
        <v>240</v>
      </c>
      <c r="B235">
        <v>3</v>
      </c>
      <c r="C235">
        <v>5</v>
      </c>
      <c r="D235">
        <v>4</v>
      </c>
      <c r="E235">
        <v>3</v>
      </c>
      <c r="F235">
        <v>3</v>
      </c>
      <c r="G235">
        <v>2</v>
      </c>
      <c r="H235" s="1"/>
    </row>
    <row r="236" spans="1:8" x14ac:dyDescent="0.25">
      <c r="A236" s="1" t="s">
        <v>241</v>
      </c>
      <c r="B236">
        <v>6</v>
      </c>
      <c r="C236">
        <v>6</v>
      </c>
      <c r="D236">
        <v>4</v>
      </c>
      <c r="E236">
        <v>1</v>
      </c>
      <c r="F236">
        <v>3</v>
      </c>
      <c r="G236">
        <v>2</v>
      </c>
      <c r="H236" s="1"/>
    </row>
    <row r="237" spans="1:8" x14ac:dyDescent="0.25">
      <c r="A237" s="1" t="s">
        <v>242</v>
      </c>
      <c r="B237">
        <v>2</v>
      </c>
      <c r="C237">
        <v>5</v>
      </c>
      <c r="D237">
        <v>4</v>
      </c>
      <c r="E237">
        <v>5</v>
      </c>
      <c r="F237">
        <v>6</v>
      </c>
      <c r="G237">
        <v>3</v>
      </c>
      <c r="H237" s="1"/>
    </row>
    <row r="238" spans="1:8" x14ac:dyDescent="0.25">
      <c r="A238" s="1" t="s">
        <v>243</v>
      </c>
      <c r="B238">
        <v>4</v>
      </c>
      <c r="C238">
        <v>2</v>
      </c>
      <c r="D238">
        <v>5</v>
      </c>
      <c r="E238">
        <v>5</v>
      </c>
      <c r="F238">
        <v>4</v>
      </c>
      <c r="G238">
        <v>3</v>
      </c>
      <c r="H238" s="1"/>
    </row>
    <row r="239" spans="1:8" x14ac:dyDescent="0.25">
      <c r="A239" s="1" t="s">
        <v>244</v>
      </c>
      <c r="B239">
        <v>2</v>
      </c>
      <c r="C239">
        <v>6</v>
      </c>
      <c r="D239">
        <v>1</v>
      </c>
      <c r="E239">
        <v>2</v>
      </c>
      <c r="F239">
        <v>4</v>
      </c>
      <c r="G239">
        <v>5</v>
      </c>
      <c r="H239" s="1"/>
    </row>
    <row r="240" spans="1:8" x14ac:dyDescent="0.25">
      <c r="A240" s="1" t="s">
        <v>245</v>
      </c>
      <c r="B240">
        <v>5</v>
      </c>
      <c r="C240">
        <v>2</v>
      </c>
      <c r="D240">
        <v>6</v>
      </c>
      <c r="E240">
        <v>6</v>
      </c>
      <c r="F240">
        <v>3</v>
      </c>
      <c r="G240">
        <v>4</v>
      </c>
      <c r="H240" s="1"/>
    </row>
    <row r="241" spans="1:8" x14ac:dyDescent="0.25">
      <c r="A241" s="1" t="s">
        <v>246</v>
      </c>
      <c r="B241">
        <v>5</v>
      </c>
      <c r="C241">
        <v>1</v>
      </c>
      <c r="D241">
        <v>6</v>
      </c>
      <c r="E241">
        <v>5</v>
      </c>
      <c r="F241">
        <v>1</v>
      </c>
      <c r="G241">
        <v>4</v>
      </c>
      <c r="H241" s="1"/>
    </row>
    <row r="242" spans="1:8" x14ac:dyDescent="0.25">
      <c r="A242" s="1" t="s">
        <v>247</v>
      </c>
      <c r="B242">
        <v>3</v>
      </c>
      <c r="C242">
        <v>6</v>
      </c>
      <c r="D242">
        <v>1</v>
      </c>
      <c r="E242">
        <v>1</v>
      </c>
      <c r="F242">
        <v>1</v>
      </c>
      <c r="G242">
        <v>4</v>
      </c>
      <c r="H242" s="1"/>
    </row>
    <row r="243" spans="1:8" x14ac:dyDescent="0.25">
      <c r="A243" s="1" t="s">
        <v>248</v>
      </c>
      <c r="B243">
        <v>6</v>
      </c>
      <c r="C243">
        <v>4</v>
      </c>
      <c r="D243">
        <v>6</v>
      </c>
      <c r="E243">
        <v>5</v>
      </c>
      <c r="F243">
        <v>4</v>
      </c>
      <c r="G243">
        <v>3</v>
      </c>
      <c r="H243" s="1"/>
    </row>
    <row r="244" spans="1:8" x14ac:dyDescent="0.25">
      <c r="A244" s="1" t="s">
        <v>249</v>
      </c>
      <c r="B244">
        <v>2</v>
      </c>
      <c r="C244">
        <v>1</v>
      </c>
      <c r="D244">
        <v>2</v>
      </c>
      <c r="E244">
        <v>2</v>
      </c>
      <c r="F244">
        <v>3</v>
      </c>
      <c r="G244">
        <v>4</v>
      </c>
      <c r="H244" s="1"/>
    </row>
    <row r="245" spans="1:8" x14ac:dyDescent="0.25">
      <c r="A245" s="1" t="s">
        <v>250</v>
      </c>
      <c r="B245">
        <v>1</v>
      </c>
      <c r="C245">
        <v>6</v>
      </c>
      <c r="D245">
        <v>4</v>
      </c>
      <c r="E245">
        <v>3</v>
      </c>
      <c r="F245">
        <v>4</v>
      </c>
      <c r="G245">
        <v>2</v>
      </c>
      <c r="H245" s="1"/>
    </row>
    <row r="246" spans="1:8" x14ac:dyDescent="0.25">
      <c r="A246" s="1" t="s">
        <v>251</v>
      </c>
      <c r="B246">
        <v>6</v>
      </c>
      <c r="C246">
        <v>6</v>
      </c>
      <c r="D246">
        <v>1</v>
      </c>
      <c r="E246">
        <v>3</v>
      </c>
      <c r="F246">
        <v>2</v>
      </c>
      <c r="G246">
        <v>6</v>
      </c>
      <c r="H246" s="1"/>
    </row>
    <row r="247" spans="1:8" x14ac:dyDescent="0.25">
      <c r="A247" s="1" t="s">
        <v>252</v>
      </c>
      <c r="B247">
        <v>1</v>
      </c>
      <c r="C247">
        <v>1</v>
      </c>
      <c r="D247">
        <v>5</v>
      </c>
      <c r="E247">
        <v>5</v>
      </c>
      <c r="F247">
        <v>6</v>
      </c>
      <c r="G247">
        <v>2</v>
      </c>
      <c r="H247" s="1"/>
    </row>
    <row r="248" spans="1:8" x14ac:dyDescent="0.25">
      <c r="A248" s="1" t="s">
        <v>253</v>
      </c>
      <c r="B248">
        <v>2</v>
      </c>
      <c r="C248">
        <v>5</v>
      </c>
      <c r="D248">
        <v>6</v>
      </c>
      <c r="E248">
        <v>2</v>
      </c>
      <c r="F248">
        <v>5</v>
      </c>
      <c r="G248">
        <v>2</v>
      </c>
      <c r="H248" s="1"/>
    </row>
    <row r="249" spans="1:8" x14ac:dyDescent="0.25">
      <c r="A249" s="1" t="s">
        <v>254</v>
      </c>
      <c r="B249">
        <v>6</v>
      </c>
      <c r="C249">
        <v>3</v>
      </c>
      <c r="D249">
        <v>4</v>
      </c>
      <c r="E249">
        <v>4</v>
      </c>
      <c r="F249">
        <v>4</v>
      </c>
      <c r="G249">
        <v>4</v>
      </c>
      <c r="H249" s="1"/>
    </row>
    <row r="250" spans="1:8" x14ac:dyDescent="0.25">
      <c r="A250" s="1" t="s">
        <v>255</v>
      </c>
      <c r="B250">
        <v>2</v>
      </c>
      <c r="C250">
        <v>2</v>
      </c>
      <c r="D250">
        <v>4</v>
      </c>
      <c r="E250">
        <v>2</v>
      </c>
      <c r="F250">
        <v>4</v>
      </c>
      <c r="G250">
        <v>1</v>
      </c>
      <c r="H250" s="1"/>
    </row>
    <row r="251" spans="1:8" x14ac:dyDescent="0.25">
      <c r="A251" s="1" t="s">
        <v>256</v>
      </c>
      <c r="B251">
        <v>5</v>
      </c>
      <c r="C251">
        <v>5</v>
      </c>
      <c r="D251">
        <v>6</v>
      </c>
      <c r="E251">
        <v>4</v>
      </c>
      <c r="F251">
        <v>1</v>
      </c>
      <c r="G251">
        <v>6</v>
      </c>
      <c r="H251" s="1"/>
    </row>
    <row r="252" spans="1:8" x14ac:dyDescent="0.25">
      <c r="A252" s="1" t="s">
        <v>257</v>
      </c>
      <c r="B252">
        <v>6</v>
      </c>
      <c r="C252">
        <v>1</v>
      </c>
      <c r="D252">
        <v>5</v>
      </c>
      <c r="E252">
        <v>2</v>
      </c>
      <c r="F252">
        <v>4</v>
      </c>
      <c r="G252">
        <v>6</v>
      </c>
      <c r="H252" s="1"/>
    </row>
    <row r="253" spans="1:8" x14ac:dyDescent="0.25">
      <c r="A253" s="1" t="s">
        <v>258</v>
      </c>
      <c r="B253">
        <v>1</v>
      </c>
      <c r="C253">
        <v>4</v>
      </c>
      <c r="D253">
        <v>2</v>
      </c>
      <c r="E253">
        <v>4</v>
      </c>
      <c r="F253">
        <v>6</v>
      </c>
      <c r="G253">
        <v>3</v>
      </c>
      <c r="H253" s="1"/>
    </row>
    <row r="254" spans="1:8" x14ac:dyDescent="0.25">
      <c r="A254" s="1" t="s">
        <v>259</v>
      </c>
      <c r="B254">
        <v>3</v>
      </c>
      <c r="C254">
        <v>6</v>
      </c>
      <c r="D254">
        <v>4</v>
      </c>
      <c r="E254">
        <v>2</v>
      </c>
      <c r="F254">
        <v>6</v>
      </c>
      <c r="G254">
        <v>6</v>
      </c>
      <c r="H254" s="1"/>
    </row>
    <row r="255" spans="1:8" x14ac:dyDescent="0.25">
      <c r="A255" s="1" t="s">
        <v>260</v>
      </c>
      <c r="B255">
        <v>2</v>
      </c>
      <c r="C255">
        <v>6</v>
      </c>
      <c r="D255">
        <v>3</v>
      </c>
      <c r="E255">
        <v>1</v>
      </c>
      <c r="F255">
        <v>5</v>
      </c>
      <c r="G255">
        <v>4</v>
      </c>
      <c r="H255" s="1"/>
    </row>
    <row r="256" spans="1:8" x14ac:dyDescent="0.25">
      <c r="A256" s="1" t="s">
        <v>261</v>
      </c>
      <c r="B256">
        <v>1</v>
      </c>
      <c r="C256">
        <v>5</v>
      </c>
      <c r="D256">
        <v>2</v>
      </c>
      <c r="E256">
        <v>6</v>
      </c>
      <c r="F256">
        <v>2</v>
      </c>
      <c r="G256">
        <v>5</v>
      </c>
      <c r="H256" s="1"/>
    </row>
    <row r="257" spans="1:8" x14ac:dyDescent="0.25">
      <c r="A257" s="1" t="s">
        <v>262</v>
      </c>
      <c r="B257">
        <v>5</v>
      </c>
      <c r="C257">
        <v>1</v>
      </c>
      <c r="D257">
        <v>2</v>
      </c>
      <c r="E257">
        <v>2</v>
      </c>
      <c r="F257">
        <v>3</v>
      </c>
      <c r="G257">
        <v>1</v>
      </c>
      <c r="H257" s="1"/>
    </row>
    <row r="258" spans="1:8" x14ac:dyDescent="0.25">
      <c r="A258" s="1" t="s">
        <v>263</v>
      </c>
      <c r="B258">
        <v>6</v>
      </c>
      <c r="C258">
        <v>4</v>
      </c>
      <c r="D258">
        <v>5</v>
      </c>
      <c r="E258">
        <v>5</v>
      </c>
      <c r="F258">
        <v>6</v>
      </c>
      <c r="G258">
        <v>4</v>
      </c>
      <c r="H258" s="1"/>
    </row>
    <row r="259" spans="1:8" x14ac:dyDescent="0.25">
      <c r="A259" s="1" t="s">
        <v>264</v>
      </c>
      <c r="B259">
        <v>4</v>
      </c>
      <c r="C259">
        <v>1</v>
      </c>
      <c r="D259">
        <v>1</v>
      </c>
      <c r="E259">
        <v>1</v>
      </c>
      <c r="F259">
        <v>3</v>
      </c>
      <c r="G259">
        <v>1</v>
      </c>
      <c r="H259" s="1"/>
    </row>
    <row r="260" spans="1:8" x14ac:dyDescent="0.25">
      <c r="A260" s="1" t="s">
        <v>265</v>
      </c>
      <c r="B260">
        <v>1</v>
      </c>
      <c r="C260">
        <v>2</v>
      </c>
      <c r="D260">
        <v>3</v>
      </c>
      <c r="E260">
        <v>1</v>
      </c>
      <c r="F260">
        <v>5</v>
      </c>
      <c r="G260">
        <v>5</v>
      </c>
      <c r="H260" s="1"/>
    </row>
    <row r="261" spans="1:8" x14ac:dyDescent="0.25">
      <c r="A261" s="1" t="s">
        <v>266</v>
      </c>
      <c r="B261">
        <v>2</v>
      </c>
      <c r="C261">
        <v>4</v>
      </c>
      <c r="D261">
        <v>3</v>
      </c>
      <c r="E261">
        <v>2</v>
      </c>
      <c r="F261">
        <v>3</v>
      </c>
      <c r="G261">
        <v>2</v>
      </c>
      <c r="H261" s="1"/>
    </row>
    <row r="262" spans="1:8" x14ac:dyDescent="0.25">
      <c r="A262" s="1" t="s">
        <v>267</v>
      </c>
      <c r="B262">
        <v>5</v>
      </c>
      <c r="C262">
        <v>2</v>
      </c>
      <c r="D262">
        <v>1</v>
      </c>
      <c r="E262">
        <v>5</v>
      </c>
      <c r="F262">
        <v>5</v>
      </c>
      <c r="G262">
        <v>4</v>
      </c>
      <c r="H262" s="1"/>
    </row>
    <row r="263" spans="1:8" x14ac:dyDescent="0.25">
      <c r="A263" s="1" t="s">
        <v>268</v>
      </c>
      <c r="B263">
        <v>3</v>
      </c>
      <c r="C263">
        <v>3</v>
      </c>
      <c r="D263">
        <v>6</v>
      </c>
      <c r="E263">
        <v>4</v>
      </c>
      <c r="F263">
        <v>3</v>
      </c>
      <c r="G263">
        <v>2</v>
      </c>
      <c r="H263" s="1"/>
    </row>
    <row r="264" spans="1:8" x14ac:dyDescent="0.25">
      <c r="A264" s="1" t="s">
        <v>269</v>
      </c>
      <c r="B264">
        <v>2</v>
      </c>
      <c r="C264">
        <v>6</v>
      </c>
      <c r="D264">
        <v>3</v>
      </c>
      <c r="E264">
        <v>4</v>
      </c>
      <c r="F264">
        <v>1</v>
      </c>
      <c r="G264">
        <v>5</v>
      </c>
      <c r="H264" s="1"/>
    </row>
    <row r="265" spans="1:8" x14ac:dyDescent="0.25">
      <c r="A265" s="1" t="s">
        <v>270</v>
      </c>
      <c r="B265">
        <v>6</v>
      </c>
      <c r="C265">
        <v>4</v>
      </c>
      <c r="D265">
        <v>6</v>
      </c>
      <c r="E265">
        <v>1</v>
      </c>
      <c r="F265">
        <v>2</v>
      </c>
      <c r="G265">
        <v>5</v>
      </c>
      <c r="H265" s="1"/>
    </row>
    <row r="266" spans="1:8" x14ac:dyDescent="0.25">
      <c r="A266" s="1" t="s">
        <v>271</v>
      </c>
      <c r="B266">
        <v>6</v>
      </c>
      <c r="C266">
        <v>2</v>
      </c>
      <c r="D266">
        <v>6</v>
      </c>
      <c r="E266">
        <v>4</v>
      </c>
      <c r="F266">
        <v>3</v>
      </c>
      <c r="G266">
        <v>3</v>
      </c>
      <c r="H266" s="1"/>
    </row>
    <row r="267" spans="1:8" x14ac:dyDescent="0.25">
      <c r="A267" s="1" t="s">
        <v>272</v>
      </c>
      <c r="B267">
        <v>5</v>
      </c>
      <c r="C267">
        <v>4</v>
      </c>
      <c r="D267">
        <v>3</v>
      </c>
      <c r="E267">
        <v>5</v>
      </c>
      <c r="F267">
        <v>1</v>
      </c>
      <c r="G267">
        <v>4</v>
      </c>
      <c r="H267" s="1"/>
    </row>
    <row r="268" spans="1:8" x14ac:dyDescent="0.25">
      <c r="A268" s="1" t="s">
        <v>273</v>
      </c>
      <c r="B268">
        <v>4</v>
      </c>
      <c r="C268">
        <v>3</v>
      </c>
      <c r="D268">
        <v>3</v>
      </c>
      <c r="E268">
        <v>3</v>
      </c>
      <c r="F268">
        <v>2</v>
      </c>
      <c r="G268">
        <v>4</v>
      </c>
      <c r="H268" s="1"/>
    </row>
    <row r="269" spans="1:8" x14ac:dyDescent="0.25">
      <c r="A269" s="1" t="s">
        <v>274</v>
      </c>
      <c r="B269">
        <v>2</v>
      </c>
      <c r="C269">
        <v>2</v>
      </c>
      <c r="D269">
        <v>1</v>
      </c>
      <c r="E269">
        <v>6</v>
      </c>
      <c r="F269">
        <v>2</v>
      </c>
      <c r="G269">
        <v>1</v>
      </c>
      <c r="H269" s="1"/>
    </row>
    <row r="270" spans="1:8" x14ac:dyDescent="0.25">
      <c r="A270" s="1" t="s">
        <v>275</v>
      </c>
      <c r="B270">
        <v>6</v>
      </c>
      <c r="C270">
        <v>6</v>
      </c>
      <c r="D270">
        <v>5</v>
      </c>
      <c r="E270">
        <v>3</v>
      </c>
      <c r="F270">
        <v>4</v>
      </c>
      <c r="G270">
        <v>3</v>
      </c>
      <c r="H270" s="1"/>
    </row>
    <row r="271" spans="1:8" x14ac:dyDescent="0.25">
      <c r="A271" s="1" t="s">
        <v>276</v>
      </c>
      <c r="B271">
        <v>1</v>
      </c>
      <c r="C271">
        <v>6</v>
      </c>
      <c r="D271">
        <v>3</v>
      </c>
      <c r="E271">
        <v>2</v>
      </c>
      <c r="F271">
        <v>6</v>
      </c>
      <c r="G271">
        <v>2</v>
      </c>
      <c r="H271" s="1"/>
    </row>
    <row r="272" spans="1:8" x14ac:dyDescent="0.25">
      <c r="A272" s="1" t="s">
        <v>277</v>
      </c>
      <c r="B272">
        <v>6</v>
      </c>
      <c r="C272">
        <v>1</v>
      </c>
      <c r="D272">
        <v>3</v>
      </c>
      <c r="E272">
        <v>6</v>
      </c>
      <c r="F272">
        <v>4</v>
      </c>
      <c r="G272">
        <v>5</v>
      </c>
      <c r="H272" s="1"/>
    </row>
    <row r="273" spans="1:8" x14ac:dyDescent="0.25">
      <c r="A273" s="1" t="s">
        <v>278</v>
      </c>
      <c r="B273">
        <v>3</v>
      </c>
      <c r="C273">
        <v>2</v>
      </c>
      <c r="D273">
        <v>6</v>
      </c>
      <c r="E273">
        <v>2</v>
      </c>
      <c r="F273">
        <v>5</v>
      </c>
      <c r="G273">
        <v>6</v>
      </c>
      <c r="H273" s="1"/>
    </row>
    <row r="274" spans="1:8" x14ac:dyDescent="0.25">
      <c r="A274" s="1" t="s">
        <v>279</v>
      </c>
      <c r="B274">
        <v>5</v>
      </c>
      <c r="C274">
        <v>3</v>
      </c>
      <c r="D274">
        <v>3</v>
      </c>
      <c r="E274">
        <v>3</v>
      </c>
      <c r="F274">
        <v>6</v>
      </c>
      <c r="G274">
        <v>1</v>
      </c>
      <c r="H274" s="1"/>
    </row>
    <row r="275" spans="1:8" x14ac:dyDescent="0.25">
      <c r="A275" s="1" t="s">
        <v>280</v>
      </c>
      <c r="B275">
        <v>2</v>
      </c>
      <c r="C275">
        <v>4</v>
      </c>
      <c r="D275">
        <v>5</v>
      </c>
      <c r="E275">
        <v>4</v>
      </c>
      <c r="F275">
        <v>4</v>
      </c>
      <c r="G275">
        <v>4</v>
      </c>
      <c r="H275" s="1"/>
    </row>
    <row r="276" spans="1:8" x14ac:dyDescent="0.25">
      <c r="A276" s="1" t="s">
        <v>281</v>
      </c>
      <c r="B276">
        <v>2</v>
      </c>
      <c r="C276">
        <v>3</v>
      </c>
      <c r="D276">
        <v>3</v>
      </c>
      <c r="E276">
        <v>3</v>
      </c>
      <c r="F276">
        <v>1</v>
      </c>
      <c r="G276">
        <v>1</v>
      </c>
      <c r="H276" s="1"/>
    </row>
    <row r="277" spans="1:8" x14ac:dyDescent="0.25">
      <c r="A277" s="1" t="s">
        <v>282</v>
      </c>
      <c r="B277">
        <v>5</v>
      </c>
      <c r="C277">
        <v>1</v>
      </c>
      <c r="D277">
        <v>4</v>
      </c>
      <c r="E277">
        <v>2</v>
      </c>
      <c r="F277">
        <v>1</v>
      </c>
      <c r="G277">
        <v>1</v>
      </c>
      <c r="H277" s="1"/>
    </row>
    <row r="278" spans="1:8" x14ac:dyDescent="0.25">
      <c r="A278" s="1" t="s">
        <v>283</v>
      </c>
      <c r="B278">
        <v>5</v>
      </c>
      <c r="C278">
        <v>4</v>
      </c>
      <c r="D278">
        <v>6</v>
      </c>
      <c r="E278">
        <v>2</v>
      </c>
      <c r="F278">
        <v>3</v>
      </c>
      <c r="G278">
        <v>1</v>
      </c>
      <c r="H278" s="1"/>
    </row>
    <row r="279" spans="1:8" x14ac:dyDescent="0.25">
      <c r="A279" s="1" t="s">
        <v>284</v>
      </c>
      <c r="B279">
        <v>4</v>
      </c>
      <c r="C279">
        <v>4</v>
      </c>
      <c r="D279">
        <v>4</v>
      </c>
      <c r="E279">
        <v>6</v>
      </c>
      <c r="F279">
        <v>6</v>
      </c>
      <c r="G279">
        <v>3</v>
      </c>
      <c r="H279" s="1"/>
    </row>
    <row r="280" spans="1:8" x14ac:dyDescent="0.25">
      <c r="A280" s="1" t="s">
        <v>285</v>
      </c>
      <c r="B280">
        <v>3</v>
      </c>
      <c r="C280">
        <v>3</v>
      </c>
      <c r="D280">
        <v>3</v>
      </c>
      <c r="E280">
        <v>6</v>
      </c>
      <c r="F280">
        <v>6</v>
      </c>
      <c r="G280">
        <v>1</v>
      </c>
      <c r="H280" s="1"/>
    </row>
    <row r="281" spans="1:8" x14ac:dyDescent="0.25">
      <c r="A281" s="1" t="s">
        <v>286</v>
      </c>
      <c r="B281">
        <v>4</v>
      </c>
      <c r="C281">
        <v>3</v>
      </c>
      <c r="D281">
        <v>4</v>
      </c>
      <c r="E281">
        <v>5</v>
      </c>
      <c r="F281">
        <v>5</v>
      </c>
      <c r="G281">
        <v>6</v>
      </c>
      <c r="H281" s="1"/>
    </row>
    <row r="282" spans="1:8" x14ac:dyDescent="0.25">
      <c r="A282" s="1" t="s">
        <v>287</v>
      </c>
      <c r="B282">
        <v>1</v>
      </c>
      <c r="C282">
        <v>1</v>
      </c>
      <c r="D282">
        <v>5</v>
      </c>
      <c r="E282">
        <v>3</v>
      </c>
      <c r="F282">
        <v>2</v>
      </c>
      <c r="G282">
        <v>1</v>
      </c>
      <c r="H282" s="1"/>
    </row>
    <row r="283" spans="1:8" x14ac:dyDescent="0.25">
      <c r="A283" s="1" t="s">
        <v>288</v>
      </c>
      <c r="B283">
        <v>4</v>
      </c>
      <c r="C283">
        <v>5</v>
      </c>
      <c r="D283">
        <v>6</v>
      </c>
      <c r="E283">
        <v>1</v>
      </c>
      <c r="F283">
        <v>6</v>
      </c>
      <c r="G283">
        <v>4</v>
      </c>
      <c r="H283" s="1"/>
    </row>
    <row r="284" spans="1:8" x14ac:dyDescent="0.25">
      <c r="A284" s="1" t="s">
        <v>289</v>
      </c>
      <c r="B284">
        <v>3</v>
      </c>
      <c r="C284">
        <v>6</v>
      </c>
      <c r="D284">
        <v>2</v>
      </c>
      <c r="E284">
        <v>4</v>
      </c>
      <c r="F284">
        <v>1</v>
      </c>
      <c r="G284">
        <v>4</v>
      </c>
      <c r="H284" s="1"/>
    </row>
    <row r="285" spans="1:8" x14ac:dyDescent="0.25">
      <c r="A285" s="1" t="s">
        <v>290</v>
      </c>
      <c r="B285">
        <v>1</v>
      </c>
      <c r="C285">
        <v>2</v>
      </c>
      <c r="D285">
        <v>3</v>
      </c>
      <c r="E285">
        <v>2</v>
      </c>
      <c r="F285">
        <v>2</v>
      </c>
      <c r="G285">
        <v>6</v>
      </c>
      <c r="H285" s="1"/>
    </row>
    <row r="286" spans="1:8" x14ac:dyDescent="0.25">
      <c r="A286" s="1" t="s">
        <v>291</v>
      </c>
      <c r="B286">
        <v>3</v>
      </c>
      <c r="C286">
        <v>5</v>
      </c>
      <c r="D286">
        <v>6</v>
      </c>
      <c r="E286">
        <v>2</v>
      </c>
      <c r="F286">
        <v>5</v>
      </c>
      <c r="G286">
        <v>6</v>
      </c>
      <c r="H286" s="1"/>
    </row>
    <row r="287" spans="1:8" x14ac:dyDescent="0.25">
      <c r="A287" s="1" t="s">
        <v>292</v>
      </c>
      <c r="B287">
        <v>4</v>
      </c>
      <c r="C287">
        <v>5</v>
      </c>
      <c r="D287">
        <v>6</v>
      </c>
      <c r="E287">
        <v>1</v>
      </c>
      <c r="F287">
        <v>1</v>
      </c>
      <c r="G287">
        <v>6</v>
      </c>
      <c r="H287" s="1"/>
    </row>
    <row r="288" spans="1:8" x14ac:dyDescent="0.25">
      <c r="A288" s="1" t="s">
        <v>293</v>
      </c>
      <c r="B288">
        <v>6</v>
      </c>
      <c r="C288">
        <v>3</v>
      </c>
      <c r="D288">
        <v>6</v>
      </c>
      <c r="E288">
        <v>2</v>
      </c>
      <c r="F288">
        <v>6</v>
      </c>
      <c r="G288">
        <v>1</v>
      </c>
      <c r="H288" s="1"/>
    </row>
    <row r="289" spans="1:8" x14ac:dyDescent="0.25">
      <c r="A289" s="1" t="s">
        <v>294</v>
      </c>
      <c r="B289">
        <v>3</v>
      </c>
      <c r="C289">
        <v>2</v>
      </c>
      <c r="D289">
        <v>5</v>
      </c>
      <c r="E289">
        <v>5</v>
      </c>
      <c r="F289">
        <v>5</v>
      </c>
      <c r="G289">
        <v>4</v>
      </c>
      <c r="H289" s="1"/>
    </row>
    <row r="290" spans="1:8" x14ac:dyDescent="0.25">
      <c r="A290" s="1" t="s">
        <v>295</v>
      </c>
      <c r="B290">
        <v>5</v>
      </c>
      <c r="C290">
        <v>4</v>
      </c>
      <c r="D290">
        <v>3</v>
      </c>
      <c r="E290">
        <v>2</v>
      </c>
      <c r="F290">
        <v>5</v>
      </c>
      <c r="G290">
        <v>5</v>
      </c>
      <c r="H290" s="1"/>
    </row>
    <row r="291" spans="1:8" x14ac:dyDescent="0.25">
      <c r="A291" s="1" t="s">
        <v>296</v>
      </c>
      <c r="B291">
        <v>4</v>
      </c>
      <c r="C291">
        <v>6</v>
      </c>
      <c r="D291">
        <v>1</v>
      </c>
      <c r="E291">
        <v>6</v>
      </c>
      <c r="F291">
        <v>3</v>
      </c>
      <c r="G291">
        <v>3</v>
      </c>
      <c r="H291" s="1"/>
    </row>
    <row r="292" spans="1:8" x14ac:dyDescent="0.25">
      <c r="A292" s="1" t="s">
        <v>297</v>
      </c>
      <c r="B292">
        <v>5</v>
      </c>
      <c r="C292">
        <v>6</v>
      </c>
      <c r="D292">
        <v>5</v>
      </c>
      <c r="E292">
        <v>6</v>
      </c>
      <c r="F292">
        <v>6</v>
      </c>
      <c r="G292">
        <v>6</v>
      </c>
      <c r="H292" s="1"/>
    </row>
    <row r="293" spans="1:8" x14ac:dyDescent="0.25">
      <c r="A293" s="1" t="s">
        <v>298</v>
      </c>
      <c r="B293">
        <v>5</v>
      </c>
      <c r="C293">
        <v>2</v>
      </c>
      <c r="D293">
        <v>2</v>
      </c>
      <c r="E293">
        <v>4</v>
      </c>
      <c r="F293">
        <v>3</v>
      </c>
      <c r="G293">
        <v>4</v>
      </c>
      <c r="H293" s="1"/>
    </row>
    <row r="294" spans="1:8" x14ac:dyDescent="0.25">
      <c r="A294" s="1" t="s">
        <v>299</v>
      </c>
      <c r="B294">
        <v>5</v>
      </c>
      <c r="C294">
        <v>2</v>
      </c>
      <c r="D294">
        <v>6</v>
      </c>
      <c r="E294">
        <v>3</v>
      </c>
      <c r="F294">
        <v>3</v>
      </c>
      <c r="G294">
        <v>3</v>
      </c>
      <c r="H294" s="1"/>
    </row>
    <row r="295" spans="1:8" x14ac:dyDescent="0.25">
      <c r="A295" s="1" t="s">
        <v>300</v>
      </c>
      <c r="B295">
        <v>4</v>
      </c>
      <c r="C295">
        <v>4</v>
      </c>
      <c r="D295">
        <v>2</v>
      </c>
      <c r="E295">
        <v>4</v>
      </c>
      <c r="F295">
        <v>5</v>
      </c>
      <c r="G295">
        <v>6</v>
      </c>
      <c r="H295" s="1"/>
    </row>
    <row r="296" spans="1:8" x14ac:dyDescent="0.25">
      <c r="A296" s="1" t="s">
        <v>301</v>
      </c>
      <c r="B296">
        <v>3</v>
      </c>
      <c r="C296">
        <v>4</v>
      </c>
      <c r="D296">
        <v>2</v>
      </c>
      <c r="E296">
        <v>4</v>
      </c>
      <c r="F296">
        <v>6</v>
      </c>
      <c r="G296">
        <v>1</v>
      </c>
      <c r="H296" s="1"/>
    </row>
    <row r="297" spans="1:8" x14ac:dyDescent="0.25">
      <c r="A297" s="1" t="s">
        <v>302</v>
      </c>
      <c r="B297">
        <v>5</v>
      </c>
      <c r="C297">
        <v>3</v>
      </c>
      <c r="D297">
        <v>4</v>
      </c>
      <c r="E297">
        <v>1</v>
      </c>
      <c r="F297">
        <v>5</v>
      </c>
      <c r="G297">
        <v>5</v>
      </c>
      <c r="H297" s="1"/>
    </row>
    <row r="298" spans="1:8" x14ac:dyDescent="0.25">
      <c r="A298" s="1" t="s">
        <v>303</v>
      </c>
      <c r="B298">
        <v>5</v>
      </c>
      <c r="C298">
        <v>2</v>
      </c>
      <c r="D298">
        <v>4</v>
      </c>
      <c r="E298">
        <v>6</v>
      </c>
      <c r="F298">
        <v>4</v>
      </c>
      <c r="G298">
        <v>2</v>
      </c>
      <c r="H298" s="1"/>
    </row>
    <row r="299" spans="1:8" x14ac:dyDescent="0.25">
      <c r="A299" s="1" t="s">
        <v>304</v>
      </c>
      <c r="B299">
        <v>2</v>
      </c>
      <c r="C299">
        <v>6</v>
      </c>
      <c r="D299">
        <v>4</v>
      </c>
      <c r="E299">
        <v>1</v>
      </c>
      <c r="F299">
        <v>6</v>
      </c>
      <c r="G299">
        <v>2</v>
      </c>
      <c r="H299" s="1"/>
    </row>
    <row r="300" spans="1:8" x14ac:dyDescent="0.25">
      <c r="A300" s="1" t="s">
        <v>305</v>
      </c>
      <c r="B300">
        <v>3</v>
      </c>
      <c r="C300">
        <v>4</v>
      </c>
      <c r="D300">
        <v>6</v>
      </c>
      <c r="E300">
        <v>3</v>
      </c>
      <c r="F300">
        <v>6</v>
      </c>
      <c r="G300">
        <v>2</v>
      </c>
      <c r="H300" s="1"/>
    </row>
    <row r="301" spans="1:8" x14ac:dyDescent="0.25">
      <c r="A301" s="1" t="s">
        <v>306</v>
      </c>
      <c r="B301">
        <v>5</v>
      </c>
      <c r="C301">
        <v>4</v>
      </c>
      <c r="D301">
        <v>5</v>
      </c>
      <c r="E301">
        <v>6</v>
      </c>
      <c r="F301">
        <v>5</v>
      </c>
      <c r="G301">
        <v>3</v>
      </c>
      <c r="H301" s="1"/>
    </row>
    <row r="302" spans="1:8" x14ac:dyDescent="0.25">
      <c r="A302" s="1" t="s">
        <v>307</v>
      </c>
      <c r="B302">
        <v>2</v>
      </c>
      <c r="C302">
        <v>6</v>
      </c>
      <c r="D302">
        <v>6</v>
      </c>
      <c r="E302">
        <v>1</v>
      </c>
      <c r="F302">
        <v>6</v>
      </c>
      <c r="G302">
        <v>3</v>
      </c>
      <c r="H302" s="1"/>
    </row>
    <row r="303" spans="1:8" x14ac:dyDescent="0.25">
      <c r="A303" s="1" t="s">
        <v>308</v>
      </c>
      <c r="B303">
        <v>4</v>
      </c>
      <c r="C303">
        <v>6</v>
      </c>
      <c r="D303">
        <v>4</v>
      </c>
      <c r="E303">
        <v>2</v>
      </c>
      <c r="F303">
        <v>5</v>
      </c>
      <c r="G303">
        <v>6</v>
      </c>
      <c r="H303" s="1"/>
    </row>
    <row r="304" spans="1:8" x14ac:dyDescent="0.25">
      <c r="A304" s="1" t="s">
        <v>309</v>
      </c>
      <c r="B304">
        <v>5</v>
      </c>
      <c r="C304">
        <v>1</v>
      </c>
      <c r="D304">
        <v>3</v>
      </c>
      <c r="E304">
        <v>5</v>
      </c>
      <c r="F304">
        <v>4</v>
      </c>
      <c r="G304">
        <v>3</v>
      </c>
      <c r="H304" s="1"/>
    </row>
    <row r="305" spans="1:8" x14ac:dyDescent="0.25">
      <c r="A305" s="1" t="s">
        <v>310</v>
      </c>
      <c r="B305">
        <v>1</v>
      </c>
      <c r="C305">
        <v>5</v>
      </c>
      <c r="D305">
        <v>2</v>
      </c>
      <c r="E305">
        <v>3</v>
      </c>
      <c r="F305">
        <v>4</v>
      </c>
      <c r="G305">
        <v>2</v>
      </c>
      <c r="H305" s="1"/>
    </row>
    <row r="306" spans="1:8" x14ac:dyDescent="0.25">
      <c r="A306" s="1" t="s">
        <v>311</v>
      </c>
      <c r="B306">
        <v>6</v>
      </c>
      <c r="C306">
        <v>5</v>
      </c>
      <c r="D306">
        <v>1</v>
      </c>
      <c r="E306">
        <v>3</v>
      </c>
      <c r="F306">
        <v>1</v>
      </c>
      <c r="G306">
        <v>1</v>
      </c>
      <c r="H306" s="1"/>
    </row>
    <row r="307" spans="1:8" x14ac:dyDescent="0.25">
      <c r="A307" s="1" t="s">
        <v>312</v>
      </c>
      <c r="B307">
        <v>5</v>
      </c>
      <c r="C307">
        <v>3</v>
      </c>
      <c r="D307">
        <v>3</v>
      </c>
      <c r="E307">
        <v>2</v>
      </c>
      <c r="F307">
        <v>4</v>
      </c>
      <c r="G307">
        <v>6</v>
      </c>
      <c r="H307" s="1"/>
    </row>
    <row r="308" spans="1:8" x14ac:dyDescent="0.25">
      <c r="A308" s="1" t="s">
        <v>313</v>
      </c>
      <c r="B308">
        <v>6</v>
      </c>
      <c r="C308">
        <v>6</v>
      </c>
      <c r="D308">
        <v>1</v>
      </c>
      <c r="E308">
        <v>3</v>
      </c>
      <c r="F308">
        <v>5</v>
      </c>
      <c r="G308">
        <v>2</v>
      </c>
      <c r="H308" s="1"/>
    </row>
    <row r="309" spans="1:8" x14ac:dyDescent="0.25">
      <c r="A309" s="1" t="s">
        <v>314</v>
      </c>
      <c r="B309">
        <v>1</v>
      </c>
      <c r="C309">
        <v>2</v>
      </c>
      <c r="D309">
        <v>3</v>
      </c>
      <c r="E309">
        <v>3</v>
      </c>
      <c r="F309">
        <v>1</v>
      </c>
      <c r="G309">
        <v>2</v>
      </c>
      <c r="H309" s="1"/>
    </row>
    <row r="310" spans="1:8" x14ac:dyDescent="0.25">
      <c r="A310" s="1" t="s">
        <v>315</v>
      </c>
      <c r="B310">
        <v>4</v>
      </c>
      <c r="C310">
        <v>3</v>
      </c>
      <c r="D310">
        <v>3</v>
      </c>
      <c r="E310">
        <v>1</v>
      </c>
      <c r="F310">
        <v>1</v>
      </c>
      <c r="G310">
        <v>1</v>
      </c>
      <c r="H310" s="1"/>
    </row>
    <row r="311" spans="1:8" x14ac:dyDescent="0.25">
      <c r="A311" s="1" t="s">
        <v>316</v>
      </c>
      <c r="B311">
        <v>6</v>
      </c>
      <c r="C311">
        <v>5</v>
      </c>
      <c r="D311">
        <v>6</v>
      </c>
      <c r="E311">
        <v>4</v>
      </c>
      <c r="F311">
        <v>1</v>
      </c>
      <c r="G311">
        <v>2</v>
      </c>
      <c r="H311" s="1"/>
    </row>
    <row r="312" spans="1:8" x14ac:dyDescent="0.25">
      <c r="A312" s="1" t="s">
        <v>317</v>
      </c>
      <c r="B312">
        <v>4</v>
      </c>
      <c r="C312">
        <v>2</v>
      </c>
      <c r="D312">
        <v>1</v>
      </c>
      <c r="E312">
        <v>4</v>
      </c>
      <c r="F312">
        <v>3</v>
      </c>
      <c r="G312">
        <v>6</v>
      </c>
      <c r="H312" s="1"/>
    </row>
    <row r="313" spans="1:8" x14ac:dyDescent="0.25">
      <c r="A313" s="1" t="s">
        <v>318</v>
      </c>
      <c r="B313">
        <v>1</v>
      </c>
      <c r="C313">
        <v>1</v>
      </c>
      <c r="D313">
        <v>4</v>
      </c>
      <c r="E313">
        <v>4</v>
      </c>
      <c r="F313">
        <v>4</v>
      </c>
      <c r="G313">
        <v>6</v>
      </c>
      <c r="H313" s="1"/>
    </row>
    <row r="314" spans="1:8" x14ac:dyDescent="0.25">
      <c r="A314" s="1" t="s">
        <v>319</v>
      </c>
      <c r="B314">
        <v>5</v>
      </c>
      <c r="C314">
        <v>1</v>
      </c>
      <c r="D314">
        <v>1</v>
      </c>
      <c r="E314">
        <v>5</v>
      </c>
      <c r="F314">
        <v>4</v>
      </c>
      <c r="G314">
        <v>1</v>
      </c>
      <c r="H314" s="1"/>
    </row>
    <row r="315" spans="1:8" x14ac:dyDescent="0.25">
      <c r="A315" s="1" t="s">
        <v>320</v>
      </c>
      <c r="B315">
        <v>5</v>
      </c>
      <c r="C315">
        <v>5</v>
      </c>
      <c r="D315">
        <v>1</v>
      </c>
      <c r="E315">
        <v>1</v>
      </c>
      <c r="F315">
        <v>5</v>
      </c>
      <c r="G315">
        <v>1</v>
      </c>
      <c r="H315" s="1"/>
    </row>
    <row r="316" spans="1:8" x14ac:dyDescent="0.25">
      <c r="A316" s="1" t="s">
        <v>321</v>
      </c>
      <c r="B316">
        <v>1</v>
      </c>
      <c r="C316">
        <v>5</v>
      </c>
      <c r="D316">
        <v>6</v>
      </c>
      <c r="E316">
        <v>5</v>
      </c>
      <c r="F316">
        <v>4</v>
      </c>
      <c r="G316">
        <v>2</v>
      </c>
      <c r="H316" s="1"/>
    </row>
    <row r="317" spans="1:8" x14ac:dyDescent="0.25">
      <c r="A317" s="1" t="s">
        <v>322</v>
      </c>
      <c r="B317">
        <v>5</v>
      </c>
      <c r="C317">
        <v>6</v>
      </c>
      <c r="D317">
        <v>5</v>
      </c>
      <c r="E317">
        <v>3</v>
      </c>
      <c r="F317">
        <v>2</v>
      </c>
      <c r="G317">
        <v>6</v>
      </c>
      <c r="H317" s="1"/>
    </row>
    <row r="318" spans="1:8" x14ac:dyDescent="0.25">
      <c r="A318" s="1" t="s">
        <v>323</v>
      </c>
      <c r="B318">
        <v>4</v>
      </c>
      <c r="C318">
        <v>4</v>
      </c>
      <c r="D318">
        <v>6</v>
      </c>
      <c r="E318">
        <v>5</v>
      </c>
      <c r="F318">
        <v>3</v>
      </c>
      <c r="G318">
        <v>1</v>
      </c>
      <c r="H318" s="1"/>
    </row>
    <row r="319" spans="1:8" x14ac:dyDescent="0.25">
      <c r="A319" s="1" t="s">
        <v>324</v>
      </c>
      <c r="B319">
        <v>6</v>
      </c>
      <c r="C319">
        <v>1</v>
      </c>
      <c r="D319">
        <v>5</v>
      </c>
      <c r="E319">
        <v>2</v>
      </c>
      <c r="F319">
        <v>5</v>
      </c>
      <c r="G319">
        <v>6</v>
      </c>
      <c r="H319" s="1"/>
    </row>
    <row r="320" spans="1:8" x14ac:dyDescent="0.25">
      <c r="A320" s="1" t="s">
        <v>325</v>
      </c>
      <c r="B320">
        <v>6</v>
      </c>
      <c r="C320">
        <v>5</v>
      </c>
      <c r="D320">
        <v>5</v>
      </c>
      <c r="E320">
        <v>1</v>
      </c>
      <c r="F320">
        <v>5</v>
      </c>
      <c r="G320">
        <v>1</v>
      </c>
      <c r="H320" s="1"/>
    </row>
    <row r="321" spans="1:8" x14ac:dyDescent="0.25">
      <c r="A321" s="1" t="s">
        <v>326</v>
      </c>
      <c r="B321">
        <v>1</v>
      </c>
      <c r="C321">
        <v>6</v>
      </c>
      <c r="D321">
        <v>2</v>
      </c>
      <c r="E321">
        <v>3</v>
      </c>
      <c r="F321">
        <v>4</v>
      </c>
      <c r="G321">
        <v>6</v>
      </c>
      <c r="H321" s="1"/>
    </row>
    <row r="322" spans="1:8" x14ac:dyDescent="0.25">
      <c r="A322" s="1" t="s">
        <v>327</v>
      </c>
      <c r="B322">
        <v>3</v>
      </c>
      <c r="C322">
        <v>3</v>
      </c>
      <c r="D322">
        <v>3</v>
      </c>
      <c r="E322">
        <v>2</v>
      </c>
      <c r="F322">
        <v>3</v>
      </c>
      <c r="G322">
        <v>5</v>
      </c>
      <c r="H322" s="1"/>
    </row>
    <row r="323" spans="1:8" x14ac:dyDescent="0.25">
      <c r="A323" s="1" t="s">
        <v>328</v>
      </c>
      <c r="B323">
        <v>4</v>
      </c>
      <c r="C323">
        <v>6</v>
      </c>
      <c r="D323">
        <v>6</v>
      </c>
      <c r="E323">
        <v>6</v>
      </c>
      <c r="F323">
        <v>5</v>
      </c>
      <c r="G323">
        <v>4</v>
      </c>
      <c r="H323" s="1"/>
    </row>
    <row r="324" spans="1:8" x14ac:dyDescent="0.25">
      <c r="A324" s="1" t="s">
        <v>329</v>
      </c>
      <c r="B324">
        <v>3</v>
      </c>
      <c r="C324">
        <v>1</v>
      </c>
      <c r="D324">
        <v>1</v>
      </c>
      <c r="E324">
        <v>4</v>
      </c>
      <c r="F324">
        <v>5</v>
      </c>
      <c r="G324">
        <v>2</v>
      </c>
      <c r="H324" s="1"/>
    </row>
    <row r="325" spans="1:8" x14ac:dyDescent="0.25">
      <c r="A325" s="1" t="s">
        <v>330</v>
      </c>
      <c r="B325">
        <v>2</v>
      </c>
      <c r="C325">
        <v>3</v>
      </c>
      <c r="D325">
        <v>1</v>
      </c>
      <c r="E325">
        <v>1</v>
      </c>
      <c r="F325">
        <v>5</v>
      </c>
      <c r="G325">
        <v>2</v>
      </c>
      <c r="H325" s="1"/>
    </row>
    <row r="326" spans="1:8" x14ac:dyDescent="0.25">
      <c r="A326" s="1" t="s">
        <v>331</v>
      </c>
      <c r="B326">
        <v>5</v>
      </c>
      <c r="C326">
        <v>5</v>
      </c>
      <c r="D326">
        <v>3</v>
      </c>
      <c r="E326">
        <v>1</v>
      </c>
      <c r="F326">
        <v>1</v>
      </c>
      <c r="G326">
        <v>6</v>
      </c>
      <c r="H326" s="1"/>
    </row>
    <row r="327" spans="1:8" x14ac:dyDescent="0.25">
      <c r="A327" s="1" t="s">
        <v>332</v>
      </c>
      <c r="B327">
        <v>4</v>
      </c>
      <c r="C327">
        <v>2</v>
      </c>
      <c r="D327">
        <v>3</v>
      </c>
      <c r="E327">
        <v>6</v>
      </c>
      <c r="F327">
        <v>5</v>
      </c>
      <c r="G327">
        <v>4</v>
      </c>
      <c r="H327" s="1"/>
    </row>
    <row r="328" spans="1:8" x14ac:dyDescent="0.25">
      <c r="A328" s="1" t="s">
        <v>333</v>
      </c>
      <c r="B328">
        <v>1</v>
      </c>
      <c r="C328">
        <v>3</v>
      </c>
      <c r="D328">
        <v>2</v>
      </c>
      <c r="E328">
        <v>5</v>
      </c>
      <c r="F328">
        <v>3</v>
      </c>
      <c r="G328">
        <v>2</v>
      </c>
      <c r="H328" s="1"/>
    </row>
    <row r="329" spans="1:8" x14ac:dyDescent="0.25">
      <c r="A329" s="1" t="s">
        <v>334</v>
      </c>
      <c r="B329">
        <v>5</v>
      </c>
      <c r="C329">
        <v>1</v>
      </c>
      <c r="D329">
        <v>1</v>
      </c>
      <c r="E329">
        <v>4</v>
      </c>
      <c r="F329">
        <v>2</v>
      </c>
      <c r="G329">
        <v>6</v>
      </c>
      <c r="H329" s="1"/>
    </row>
    <row r="330" spans="1:8" x14ac:dyDescent="0.25">
      <c r="A330" s="1" t="s">
        <v>335</v>
      </c>
      <c r="B330">
        <v>4</v>
      </c>
      <c r="C330">
        <v>4</v>
      </c>
      <c r="D330">
        <v>5</v>
      </c>
      <c r="E330">
        <v>3</v>
      </c>
      <c r="F330">
        <v>2</v>
      </c>
      <c r="G330">
        <v>3</v>
      </c>
      <c r="H330" s="1"/>
    </row>
    <row r="331" spans="1:8" x14ac:dyDescent="0.25">
      <c r="A331" s="1" t="s">
        <v>336</v>
      </c>
      <c r="B331">
        <v>6</v>
      </c>
      <c r="C331">
        <v>6</v>
      </c>
      <c r="D331">
        <v>3</v>
      </c>
      <c r="E331">
        <v>1</v>
      </c>
      <c r="F331">
        <v>3</v>
      </c>
      <c r="G331">
        <v>1</v>
      </c>
      <c r="H331" s="1"/>
    </row>
    <row r="332" spans="1:8" x14ac:dyDescent="0.25">
      <c r="A332" s="1" t="s">
        <v>337</v>
      </c>
      <c r="B332">
        <v>4</v>
      </c>
      <c r="C332">
        <v>1</v>
      </c>
      <c r="D332">
        <v>6</v>
      </c>
      <c r="E332">
        <v>6</v>
      </c>
      <c r="F332">
        <v>2</v>
      </c>
      <c r="G332">
        <v>1</v>
      </c>
      <c r="H332" s="1"/>
    </row>
    <row r="333" spans="1:8" x14ac:dyDescent="0.25">
      <c r="A333" s="1" t="s">
        <v>338</v>
      </c>
      <c r="B333">
        <v>2</v>
      </c>
      <c r="C333">
        <v>3</v>
      </c>
      <c r="D333">
        <v>1</v>
      </c>
      <c r="E333">
        <v>2</v>
      </c>
      <c r="F333">
        <v>5</v>
      </c>
      <c r="G333">
        <v>3</v>
      </c>
      <c r="H333" s="1"/>
    </row>
    <row r="334" spans="1:8" x14ac:dyDescent="0.25">
      <c r="A334" s="1" t="s">
        <v>339</v>
      </c>
      <c r="B334">
        <v>6</v>
      </c>
      <c r="C334">
        <v>6</v>
      </c>
      <c r="D334">
        <v>5</v>
      </c>
      <c r="E334">
        <v>1</v>
      </c>
      <c r="F334">
        <v>1</v>
      </c>
      <c r="G334">
        <v>5</v>
      </c>
      <c r="H334" s="1"/>
    </row>
    <row r="335" spans="1:8" x14ac:dyDescent="0.25">
      <c r="A335" s="1" t="s">
        <v>340</v>
      </c>
      <c r="B335">
        <v>5</v>
      </c>
      <c r="C335">
        <v>1</v>
      </c>
      <c r="D335">
        <v>4</v>
      </c>
      <c r="E335">
        <v>3</v>
      </c>
      <c r="F335">
        <v>4</v>
      </c>
      <c r="G335">
        <v>5</v>
      </c>
      <c r="H335" s="1"/>
    </row>
    <row r="336" spans="1:8" x14ac:dyDescent="0.25">
      <c r="A336" s="1" t="s">
        <v>341</v>
      </c>
      <c r="B336">
        <v>1</v>
      </c>
      <c r="C336">
        <v>4</v>
      </c>
      <c r="D336">
        <v>5</v>
      </c>
      <c r="E336">
        <v>6</v>
      </c>
      <c r="F336">
        <v>6</v>
      </c>
      <c r="G336">
        <v>6</v>
      </c>
      <c r="H336" s="1"/>
    </row>
    <row r="337" spans="1:8" x14ac:dyDescent="0.25">
      <c r="A337" s="1" t="s">
        <v>342</v>
      </c>
      <c r="B337">
        <v>5</v>
      </c>
      <c r="C337">
        <v>5</v>
      </c>
      <c r="D337">
        <v>6</v>
      </c>
      <c r="E337">
        <v>2</v>
      </c>
      <c r="F337">
        <v>4</v>
      </c>
      <c r="G337">
        <v>3</v>
      </c>
      <c r="H337" s="1"/>
    </row>
    <row r="338" spans="1:8" x14ac:dyDescent="0.25">
      <c r="A338" s="1" t="s">
        <v>343</v>
      </c>
      <c r="B338">
        <v>1</v>
      </c>
      <c r="C338">
        <v>1</v>
      </c>
      <c r="D338">
        <v>3</v>
      </c>
      <c r="E338">
        <v>5</v>
      </c>
      <c r="F338">
        <v>6</v>
      </c>
      <c r="G338">
        <v>4</v>
      </c>
      <c r="H338" s="1"/>
    </row>
    <row r="339" spans="1:8" x14ac:dyDescent="0.25">
      <c r="A339" s="1" t="s">
        <v>344</v>
      </c>
      <c r="B339">
        <v>6</v>
      </c>
      <c r="C339">
        <v>2</v>
      </c>
      <c r="D339">
        <v>6</v>
      </c>
      <c r="E339">
        <v>3</v>
      </c>
      <c r="F339">
        <v>1</v>
      </c>
      <c r="G339">
        <v>2</v>
      </c>
      <c r="H339" s="1"/>
    </row>
    <row r="340" spans="1:8" x14ac:dyDescent="0.25">
      <c r="A340" s="1" t="s">
        <v>345</v>
      </c>
      <c r="B340">
        <v>2</v>
      </c>
      <c r="C340">
        <v>3</v>
      </c>
      <c r="D340">
        <v>5</v>
      </c>
      <c r="E340">
        <v>5</v>
      </c>
      <c r="F340">
        <v>6</v>
      </c>
      <c r="G340">
        <v>4</v>
      </c>
      <c r="H340" s="1"/>
    </row>
    <row r="341" spans="1:8" x14ac:dyDescent="0.25">
      <c r="A341" s="1" t="s">
        <v>346</v>
      </c>
      <c r="B341">
        <v>2</v>
      </c>
      <c r="C341">
        <v>5</v>
      </c>
      <c r="D341">
        <v>2</v>
      </c>
      <c r="E341">
        <v>6</v>
      </c>
      <c r="F341">
        <v>6</v>
      </c>
      <c r="G341">
        <v>1</v>
      </c>
      <c r="H341" s="1"/>
    </row>
    <row r="342" spans="1:8" x14ac:dyDescent="0.25">
      <c r="A342" s="1" t="s">
        <v>347</v>
      </c>
      <c r="B342">
        <v>2</v>
      </c>
      <c r="C342">
        <v>3</v>
      </c>
      <c r="D342">
        <v>5</v>
      </c>
      <c r="E342">
        <v>2</v>
      </c>
      <c r="F342">
        <v>5</v>
      </c>
      <c r="G342">
        <v>2</v>
      </c>
      <c r="H342" s="1"/>
    </row>
    <row r="343" spans="1:8" x14ac:dyDescent="0.25">
      <c r="A343" s="1" t="s">
        <v>348</v>
      </c>
      <c r="B343">
        <v>2</v>
      </c>
      <c r="C343">
        <v>5</v>
      </c>
      <c r="D343">
        <v>6</v>
      </c>
      <c r="E343">
        <v>1</v>
      </c>
      <c r="F343">
        <v>2</v>
      </c>
      <c r="G343">
        <v>5</v>
      </c>
      <c r="H343" s="1"/>
    </row>
    <row r="344" spans="1:8" x14ac:dyDescent="0.25">
      <c r="A344" s="1" t="s">
        <v>349</v>
      </c>
      <c r="B344">
        <v>3</v>
      </c>
      <c r="C344">
        <v>4</v>
      </c>
      <c r="D344">
        <v>4</v>
      </c>
      <c r="E344">
        <v>2</v>
      </c>
      <c r="F344">
        <v>1</v>
      </c>
      <c r="G344">
        <v>2</v>
      </c>
      <c r="H344" s="1"/>
    </row>
    <row r="345" spans="1:8" x14ac:dyDescent="0.25">
      <c r="A345" s="1" t="s">
        <v>350</v>
      </c>
      <c r="B345">
        <v>1</v>
      </c>
      <c r="C345">
        <v>2</v>
      </c>
      <c r="D345">
        <v>1</v>
      </c>
      <c r="E345">
        <v>3</v>
      </c>
      <c r="F345">
        <v>2</v>
      </c>
      <c r="G345">
        <v>4</v>
      </c>
      <c r="H345" s="1"/>
    </row>
    <row r="346" spans="1:8" x14ac:dyDescent="0.25">
      <c r="A346" s="1" t="s">
        <v>351</v>
      </c>
      <c r="B346">
        <v>1</v>
      </c>
      <c r="C346">
        <v>2</v>
      </c>
      <c r="D346">
        <v>4</v>
      </c>
      <c r="E346">
        <v>4</v>
      </c>
      <c r="F346">
        <v>4</v>
      </c>
      <c r="G346">
        <v>4</v>
      </c>
      <c r="H346" s="1"/>
    </row>
    <row r="347" spans="1:8" x14ac:dyDescent="0.25">
      <c r="A347" s="1" t="s">
        <v>352</v>
      </c>
      <c r="B347">
        <v>6</v>
      </c>
      <c r="C347">
        <v>2</v>
      </c>
      <c r="D347">
        <v>6</v>
      </c>
      <c r="E347">
        <v>4</v>
      </c>
      <c r="F347">
        <v>5</v>
      </c>
      <c r="G347">
        <v>2</v>
      </c>
      <c r="H347" s="1"/>
    </row>
    <row r="348" spans="1:8" x14ac:dyDescent="0.25">
      <c r="A348" s="1" t="s">
        <v>353</v>
      </c>
      <c r="B348">
        <v>1</v>
      </c>
      <c r="C348">
        <v>2</v>
      </c>
      <c r="D348">
        <v>4</v>
      </c>
      <c r="E348">
        <v>2</v>
      </c>
      <c r="F348">
        <v>3</v>
      </c>
      <c r="G348">
        <v>1</v>
      </c>
      <c r="H348" s="1"/>
    </row>
    <row r="349" spans="1:8" x14ac:dyDescent="0.25">
      <c r="A349" s="1" t="s">
        <v>354</v>
      </c>
      <c r="B349">
        <v>3</v>
      </c>
      <c r="C349">
        <v>4</v>
      </c>
      <c r="D349">
        <v>5</v>
      </c>
      <c r="E349">
        <v>6</v>
      </c>
      <c r="F349">
        <v>1</v>
      </c>
      <c r="G349">
        <v>4</v>
      </c>
      <c r="H349" s="1"/>
    </row>
    <row r="350" spans="1:8" x14ac:dyDescent="0.25">
      <c r="A350" s="1" t="s">
        <v>355</v>
      </c>
      <c r="B350">
        <v>2</v>
      </c>
      <c r="C350">
        <v>4</v>
      </c>
      <c r="D350">
        <v>6</v>
      </c>
      <c r="E350">
        <v>5</v>
      </c>
      <c r="F350">
        <v>5</v>
      </c>
      <c r="G350">
        <v>6</v>
      </c>
      <c r="H350" s="1"/>
    </row>
    <row r="351" spans="1:8" x14ac:dyDescent="0.25">
      <c r="A351" s="1" t="s">
        <v>356</v>
      </c>
      <c r="B351">
        <v>4</v>
      </c>
      <c r="C351">
        <v>4</v>
      </c>
      <c r="D351">
        <v>4</v>
      </c>
      <c r="E351">
        <v>4</v>
      </c>
      <c r="F351">
        <v>1</v>
      </c>
      <c r="G351">
        <v>4</v>
      </c>
      <c r="H351" s="1"/>
    </row>
    <row r="352" spans="1:8" x14ac:dyDescent="0.25">
      <c r="A352" s="1" t="s">
        <v>357</v>
      </c>
      <c r="B352">
        <v>2</v>
      </c>
      <c r="C352">
        <v>5</v>
      </c>
      <c r="D352">
        <v>4</v>
      </c>
      <c r="E352">
        <v>5</v>
      </c>
      <c r="F352">
        <v>4</v>
      </c>
      <c r="G352">
        <v>2</v>
      </c>
      <c r="H352" s="1"/>
    </row>
    <row r="353" spans="1:8" x14ac:dyDescent="0.25">
      <c r="A353" s="1" t="s">
        <v>358</v>
      </c>
      <c r="B353">
        <v>4</v>
      </c>
      <c r="C353">
        <v>2</v>
      </c>
      <c r="D353">
        <v>5</v>
      </c>
      <c r="E353">
        <v>5</v>
      </c>
      <c r="F353">
        <v>1</v>
      </c>
      <c r="G353">
        <v>6</v>
      </c>
      <c r="H353" s="1"/>
    </row>
    <row r="354" spans="1:8" x14ac:dyDescent="0.25">
      <c r="A354" s="1" t="s">
        <v>359</v>
      </c>
      <c r="B354">
        <v>4</v>
      </c>
      <c r="C354">
        <v>3</v>
      </c>
      <c r="D354">
        <v>4</v>
      </c>
      <c r="E354">
        <v>2</v>
      </c>
      <c r="F354">
        <v>4</v>
      </c>
      <c r="G354">
        <v>6</v>
      </c>
      <c r="H354" s="1"/>
    </row>
    <row r="355" spans="1:8" x14ac:dyDescent="0.25">
      <c r="A355" s="1" t="s">
        <v>360</v>
      </c>
      <c r="B355">
        <v>2</v>
      </c>
      <c r="C355">
        <v>6</v>
      </c>
      <c r="D355">
        <v>3</v>
      </c>
      <c r="E355">
        <v>3</v>
      </c>
      <c r="F355">
        <v>2</v>
      </c>
      <c r="G355">
        <v>1</v>
      </c>
      <c r="H355" s="1"/>
    </row>
    <row r="356" spans="1:8" x14ac:dyDescent="0.25">
      <c r="A356" s="1" t="s">
        <v>361</v>
      </c>
      <c r="B356">
        <v>6</v>
      </c>
      <c r="C356">
        <v>3</v>
      </c>
      <c r="D356">
        <v>4</v>
      </c>
      <c r="E356">
        <v>6</v>
      </c>
      <c r="F356">
        <v>2</v>
      </c>
      <c r="G356">
        <v>1</v>
      </c>
      <c r="H356" s="1"/>
    </row>
    <row r="357" spans="1:8" x14ac:dyDescent="0.25">
      <c r="A357" s="1" t="s">
        <v>362</v>
      </c>
      <c r="B357">
        <v>3</v>
      </c>
      <c r="C357">
        <v>2</v>
      </c>
      <c r="D357">
        <v>2</v>
      </c>
      <c r="E357">
        <v>5</v>
      </c>
      <c r="F357">
        <v>3</v>
      </c>
      <c r="G357">
        <v>2</v>
      </c>
      <c r="H357" s="1"/>
    </row>
    <row r="358" spans="1:8" x14ac:dyDescent="0.25">
      <c r="A358" s="1" t="s">
        <v>363</v>
      </c>
      <c r="B358">
        <v>1</v>
      </c>
      <c r="C358">
        <v>5</v>
      </c>
      <c r="D358">
        <v>5</v>
      </c>
      <c r="E358">
        <v>2</v>
      </c>
      <c r="F358">
        <v>3</v>
      </c>
      <c r="G358">
        <v>5</v>
      </c>
      <c r="H358" s="1"/>
    </row>
    <row r="359" spans="1:8" x14ac:dyDescent="0.25">
      <c r="A359" s="1" t="s">
        <v>364</v>
      </c>
      <c r="B359">
        <v>2</v>
      </c>
      <c r="C359">
        <v>2</v>
      </c>
      <c r="D359">
        <v>5</v>
      </c>
      <c r="E359">
        <v>3</v>
      </c>
      <c r="F359">
        <v>4</v>
      </c>
      <c r="G359">
        <v>1</v>
      </c>
      <c r="H359" s="1"/>
    </row>
    <row r="360" spans="1:8" x14ac:dyDescent="0.25">
      <c r="A360" s="1" t="s">
        <v>365</v>
      </c>
      <c r="B360">
        <v>1</v>
      </c>
      <c r="C360">
        <v>5</v>
      </c>
      <c r="D360">
        <v>1</v>
      </c>
      <c r="E360">
        <v>2</v>
      </c>
      <c r="F360">
        <v>3</v>
      </c>
      <c r="G360">
        <v>6</v>
      </c>
      <c r="H360" s="1"/>
    </row>
    <row r="361" spans="1:8" x14ac:dyDescent="0.25">
      <c r="A361" s="1" t="s">
        <v>366</v>
      </c>
      <c r="B361">
        <v>2</v>
      </c>
      <c r="C361">
        <v>1</v>
      </c>
      <c r="D361">
        <v>2</v>
      </c>
      <c r="E361">
        <v>2</v>
      </c>
      <c r="F361">
        <v>3</v>
      </c>
      <c r="G361">
        <v>6</v>
      </c>
      <c r="H361" s="1"/>
    </row>
    <row r="362" spans="1:8" x14ac:dyDescent="0.25">
      <c r="A362" s="1" t="s">
        <v>367</v>
      </c>
      <c r="B362">
        <v>3</v>
      </c>
      <c r="C362">
        <v>5</v>
      </c>
      <c r="D362">
        <v>5</v>
      </c>
      <c r="E362">
        <v>4</v>
      </c>
      <c r="F362">
        <v>6</v>
      </c>
      <c r="G362">
        <v>5</v>
      </c>
      <c r="H362" s="1"/>
    </row>
    <row r="363" spans="1:8" x14ac:dyDescent="0.25">
      <c r="A363" s="1" t="s">
        <v>368</v>
      </c>
      <c r="B363">
        <v>2</v>
      </c>
      <c r="C363">
        <v>4</v>
      </c>
      <c r="D363">
        <v>2</v>
      </c>
      <c r="E363">
        <v>4</v>
      </c>
      <c r="F363">
        <v>5</v>
      </c>
      <c r="G363">
        <v>1</v>
      </c>
      <c r="H363" s="1"/>
    </row>
    <row r="364" spans="1:8" x14ac:dyDescent="0.25">
      <c r="A364" s="1" t="s">
        <v>369</v>
      </c>
      <c r="B364">
        <v>4</v>
      </c>
      <c r="C364">
        <v>6</v>
      </c>
      <c r="D364">
        <v>5</v>
      </c>
      <c r="E364">
        <v>4</v>
      </c>
      <c r="F364">
        <v>4</v>
      </c>
      <c r="G364">
        <v>5</v>
      </c>
      <c r="H364" s="1"/>
    </row>
    <row r="365" spans="1:8" x14ac:dyDescent="0.25">
      <c r="A365" s="1" t="s">
        <v>370</v>
      </c>
      <c r="B365">
        <v>2</v>
      </c>
      <c r="C365">
        <v>1</v>
      </c>
      <c r="D365">
        <v>2</v>
      </c>
      <c r="E365">
        <v>1</v>
      </c>
      <c r="F365">
        <v>3</v>
      </c>
      <c r="G365">
        <v>5</v>
      </c>
      <c r="H365" s="1"/>
    </row>
    <row r="366" spans="1:8" x14ac:dyDescent="0.25">
      <c r="A366" s="1" t="s">
        <v>371</v>
      </c>
      <c r="B366">
        <v>4</v>
      </c>
      <c r="C366">
        <v>2</v>
      </c>
      <c r="D366">
        <v>4</v>
      </c>
      <c r="E366">
        <v>6</v>
      </c>
      <c r="F366">
        <v>1</v>
      </c>
      <c r="G366">
        <v>2</v>
      </c>
      <c r="H366" s="1"/>
    </row>
    <row r="367" spans="1:8" x14ac:dyDescent="0.25">
      <c r="A367" s="1" t="s">
        <v>372</v>
      </c>
      <c r="B367">
        <v>5</v>
      </c>
      <c r="C367">
        <v>1</v>
      </c>
      <c r="D367">
        <v>1</v>
      </c>
      <c r="E367">
        <v>2</v>
      </c>
      <c r="F367">
        <v>6</v>
      </c>
      <c r="G367">
        <v>4</v>
      </c>
      <c r="H367" s="1"/>
    </row>
    <row r="368" spans="1:8" x14ac:dyDescent="0.25">
      <c r="A368" s="1" t="s">
        <v>373</v>
      </c>
      <c r="B368">
        <v>3</v>
      </c>
      <c r="C368">
        <v>5</v>
      </c>
      <c r="D368">
        <v>3</v>
      </c>
      <c r="E368">
        <v>5</v>
      </c>
      <c r="F368">
        <v>6</v>
      </c>
      <c r="G368">
        <v>1</v>
      </c>
      <c r="H368" s="1"/>
    </row>
    <row r="369" spans="1:8" x14ac:dyDescent="0.25">
      <c r="A369" s="1" t="s">
        <v>374</v>
      </c>
      <c r="B369">
        <v>1</v>
      </c>
      <c r="C369">
        <v>2</v>
      </c>
      <c r="D369">
        <v>6</v>
      </c>
      <c r="E369">
        <v>5</v>
      </c>
      <c r="F369">
        <v>3</v>
      </c>
      <c r="G369">
        <v>2</v>
      </c>
      <c r="H369" s="1"/>
    </row>
    <row r="370" spans="1:8" x14ac:dyDescent="0.25">
      <c r="A370" s="1" t="s">
        <v>375</v>
      </c>
      <c r="B370">
        <v>5</v>
      </c>
      <c r="C370">
        <v>3</v>
      </c>
      <c r="D370">
        <v>3</v>
      </c>
      <c r="E370">
        <v>1</v>
      </c>
      <c r="F370">
        <v>2</v>
      </c>
      <c r="G370">
        <v>1</v>
      </c>
      <c r="H370" s="1"/>
    </row>
    <row r="371" spans="1:8" x14ac:dyDescent="0.25">
      <c r="A371" s="1" t="s">
        <v>376</v>
      </c>
      <c r="B371">
        <v>4</v>
      </c>
      <c r="C371">
        <v>1</v>
      </c>
      <c r="D371">
        <v>5</v>
      </c>
      <c r="E371">
        <v>2</v>
      </c>
      <c r="F371">
        <v>5</v>
      </c>
      <c r="G371">
        <v>2</v>
      </c>
      <c r="H371" s="1"/>
    </row>
    <row r="372" spans="1:8" x14ac:dyDescent="0.25">
      <c r="A372" s="1" t="s">
        <v>377</v>
      </c>
      <c r="B372">
        <v>2</v>
      </c>
      <c r="C372">
        <v>3</v>
      </c>
      <c r="D372">
        <v>3</v>
      </c>
      <c r="E372">
        <v>5</v>
      </c>
      <c r="F372">
        <v>2</v>
      </c>
      <c r="G372">
        <v>5</v>
      </c>
      <c r="H372" s="1"/>
    </row>
    <row r="373" spans="1:8" x14ac:dyDescent="0.25">
      <c r="A373" s="1" t="s">
        <v>378</v>
      </c>
      <c r="B373">
        <v>5</v>
      </c>
      <c r="C373">
        <v>1</v>
      </c>
      <c r="D373">
        <v>4</v>
      </c>
      <c r="E373">
        <v>3</v>
      </c>
      <c r="F373">
        <v>2</v>
      </c>
      <c r="G373">
        <v>5</v>
      </c>
      <c r="H373" s="1"/>
    </row>
    <row r="374" spans="1:8" x14ac:dyDescent="0.25">
      <c r="A374" s="1" t="s">
        <v>379</v>
      </c>
      <c r="B374">
        <v>4</v>
      </c>
      <c r="C374">
        <v>6</v>
      </c>
      <c r="D374">
        <v>1</v>
      </c>
      <c r="E374">
        <v>3</v>
      </c>
      <c r="F374">
        <v>1</v>
      </c>
      <c r="G374">
        <v>6</v>
      </c>
      <c r="H374" s="1"/>
    </row>
    <row r="375" spans="1:8" x14ac:dyDescent="0.25">
      <c r="A375" s="1" t="s">
        <v>380</v>
      </c>
      <c r="B375">
        <v>1</v>
      </c>
      <c r="C375">
        <v>1</v>
      </c>
      <c r="D375">
        <v>2</v>
      </c>
      <c r="E375">
        <v>4</v>
      </c>
      <c r="F375">
        <v>4</v>
      </c>
      <c r="G375">
        <v>1</v>
      </c>
      <c r="H375" s="1"/>
    </row>
    <row r="376" spans="1:8" x14ac:dyDescent="0.25">
      <c r="A376" s="1" t="s">
        <v>381</v>
      </c>
      <c r="B376">
        <v>4</v>
      </c>
      <c r="C376">
        <v>4</v>
      </c>
      <c r="D376">
        <v>4</v>
      </c>
      <c r="E376">
        <v>5</v>
      </c>
      <c r="F376">
        <v>4</v>
      </c>
      <c r="G376">
        <v>1</v>
      </c>
      <c r="H376" s="1"/>
    </row>
    <row r="377" spans="1:8" x14ac:dyDescent="0.25">
      <c r="A377" s="1" t="s">
        <v>382</v>
      </c>
      <c r="B377">
        <v>6</v>
      </c>
      <c r="C377">
        <v>4</v>
      </c>
      <c r="D377">
        <v>3</v>
      </c>
      <c r="E377">
        <v>4</v>
      </c>
      <c r="F377">
        <v>3</v>
      </c>
      <c r="G377">
        <v>1</v>
      </c>
      <c r="H377" s="1"/>
    </row>
    <row r="378" spans="1:8" x14ac:dyDescent="0.25">
      <c r="A378" s="1" t="s">
        <v>383</v>
      </c>
      <c r="B378">
        <v>1</v>
      </c>
      <c r="C378">
        <v>3</v>
      </c>
      <c r="D378">
        <v>3</v>
      </c>
      <c r="E378">
        <v>2</v>
      </c>
      <c r="F378">
        <v>2</v>
      </c>
      <c r="G378">
        <v>6</v>
      </c>
      <c r="H378" s="1"/>
    </row>
    <row r="379" spans="1:8" x14ac:dyDescent="0.25">
      <c r="A379" s="1" t="s">
        <v>384</v>
      </c>
      <c r="B379">
        <v>4</v>
      </c>
      <c r="C379">
        <v>1</v>
      </c>
      <c r="D379">
        <v>4</v>
      </c>
      <c r="E379">
        <v>3</v>
      </c>
      <c r="F379">
        <v>5</v>
      </c>
      <c r="G379">
        <v>3</v>
      </c>
      <c r="H379" s="1"/>
    </row>
    <row r="380" spans="1:8" x14ac:dyDescent="0.25">
      <c r="A380" s="1" t="s">
        <v>385</v>
      </c>
      <c r="B380">
        <v>5</v>
      </c>
      <c r="C380">
        <v>5</v>
      </c>
      <c r="D380">
        <v>6</v>
      </c>
      <c r="E380">
        <v>2</v>
      </c>
      <c r="F380">
        <v>5</v>
      </c>
      <c r="G380">
        <v>3</v>
      </c>
      <c r="H380" s="1"/>
    </row>
    <row r="381" spans="1:8" x14ac:dyDescent="0.25">
      <c r="A381" s="1" t="s">
        <v>386</v>
      </c>
      <c r="B381">
        <v>6</v>
      </c>
      <c r="C381">
        <v>5</v>
      </c>
      <c r="D381">
        <v>6</v>
      </c>
      <c r="E381">
        <v>4</v>
      </c>
      <c r="F381">
        <v>2</v>
      </c>
      <c r="G381">
        <v>6</v>
      </c>
      <c r="H381" s="1"/>
    </row>
    <row r="382" spans="1:8" x14ac:dyDescent="0.25">
      <c r="A382" s="1" t="s">
        <v>387</v>
      </c>
      <c r="B382">
        <v>2</v>
      </c>
      <c r="C382">
        <v>5</v>
      </c>
      <c r="D382">
        <v>6</v>
      </c>
      <c r="E382">
        <v>4</v>
      </c>
      <c r="F382">
        <v>3</v>
      </c>
      <c r="G382">
        <v>6</v>
      </c>
      <c r="H382" s="1"/>
    </row>
    <row r="383" spans="1:8" x14ac:dyDescent="0.25">
      <c r="A383" s="1" t="s">
        <v>388</v>
      </c>
      <c r="B383">
        <v>1</v>
      </c>
      <c r="C383">
        <v>4</v>
      </c>
      <c r="D383">
        <v>1</v>
      </c>
      <c r="E383">
        <v>2</v>
      </c>
      <c r="F383">
        <v>3</v>
      </c>
      <c r="G383">
        <v>4</v>
      </c>
      <c r="H383" s="1"/>
    </row>
    <row r="384" spans="1:8" x14ac:dyDescent="0.25">
      <c r="A384" s="1" t="s">
        <v>389</v>
      </c>
      <c r="B384">
        <v>6</v>
      </c>
      <c r="C384">
        <v>4</v>
      </c>
      <c r="D384">
        <v>4</v>
      </c>
      <c r="E384">
        <v>6</v>
      </c>
      <c r="F384">
        <v>3</v>
      </c>
      <c r="G384">
        <v>6</v>
      </c>
      <c r="H384" s="1"/>
    </row>
    <row r="385" spans="1:8" x14ac:dyDescent="0.25">
      <c r="A385" s="1" t="s">
        <v>390</v>
      </c>
      <c r="B385">
        <v>1</v>
      </c>
      <c r="C385">
        <v>3</v>
      </c>
      <c r="D385">
        <v>1</v>
      </c>
      <c r="E385">
        <v>6</v>
      </c>
      <c r="F385">
        <v>5</v>
      </c>
      <c r="G385">
        <v>2</v>
      </c>
      <c r="H385" s="1"/>
    </row>
    <row r="386" spans="1:8" x14ac:dyDescent="0.25">
      <c r="A386" s="1" t="s">
        <v>391</v>
      </c>
      <c r="B386">
        <v>1</v>
      </c>
      <c r="C386">
        <v>3</v>
      </c>
      <c r="D386">
        <v>3</v>
      </c>
      <c r="E386">
        <v>1</v>
      </c>
      <c r="F386">
        <v>2</v>
      </c>
      <c r="G386">
        <v>2</v>
      </c>
      <c r="H386" s="1"/>
    </row>
    <row r="387" spans="1:8" x14ac:dyDescent="0.25">
      <c r="A387" s="1" t="s">
        <v>392</v>
      </c>
      <c r="B387">
        <v>1</v>
      </c>
      <c r="C387">
        <v>3</v>
      </c>
      <c r="D387">
        <v>1</v>
      </c>
      <c r="E387">
        <v>1</v>
      </c>
      <c r="F387">
        <v>2</v>
      </c>
      <c r="G387">
        <v>5</v>
      </c>
      <c r="H387" s="1"/>
    </row>
    <row r="388" spans="1:8" x14ac:dyDescent="0.25">
      <c r="A388" s="1" t="s">
        <v>393</v>
      </c>
      <c r="B388">
        <v>1</v>
      </c>
      <c r="C388">
        <v>1</v>
      </c>
      <c r="D388">
        <v>1</v>
      </c>
      <c r="E388">
        <v>5</v>
      </c>
      <c r="F388">
        <v>6</v>
      </c>
      <c r="G388">
        <v>1</v>
      </c>
      <c r="H388" s="1"/>
    </row>
    <row r="389" spans="1:8" x14ac:dyDescent="0.25">
      <c r="A389" s="1" t="s">
        <v>394</v>
      </c>
      <c r="B389">
        <v>6</v>
      </c>
      <c r="C389">
        <v>1</v>
      </c>
      <c r="D389">
        <v>1</v>
      </c>
      <c r="E389">
        <v>5</v>
      </c>
      <c r="F389">
        <v>6</v>
      </c>
      <c r="G389">
        <v>2</v>
      </c>
      <c r="H389" s="1"/>
    </row>
    <row r="390" spans="1:8" x14ac:dyDescent="0.25">
      <c r="A390" s="1" t="s">
        <v>395</v>
      </c>
      <c r="B390">
        <v>4</v>
      </c>
      <c r="C390">
        <v>4</v>
      </c>
      <c r="D390">
        <v>6</v>
      </c>
      <c r="E390">
        <v>5</v>
      </c>
      <c r="F390">
        <v>3</v>
      </c>
      <c r="G390">
        <v>2</v>
      </c>
      <c r="H390" s="1"/>
    </row>
    <row r="391" spans="1:8" x14ac:dyDescent="0.25">
      <c r="A391" s="1" t="s">
        <v>396</v>
      </c>
      <c r="B391">
        <v>2</v>
      </c>
      <c r="C391">
        <v>3</v>
      </c>
      <c r="D391">
        <v>6</v>
      </c>
      <c r="E391">
        <v>5</v>
      </c>
      <c r="F391">
        <v>1</v>
      </c>
      <c r="G391">
        <v>3</v>
      </c>
      <c r="H391" s="1"/>
    </row>
    <row r="392" spans="1:8" x14ac:dyDescent="0.25">
      <c r="A392" s="1" t="s">
        <v>397</v>
      </c>
      <c r="B392">
        <v>6</v>
      </c>
      <c r="C392">
        <v>1</v>
      </c>
      <c r="D392">
        <v>6</v>
      </c>
      <c r="E392">
        <v>4</v>
      </c>
      <c r="F392">
        <v>4</v>
      </c>
      <c r="G392">
        <v>3</v>
      </c>
      <c r="H392" s="1"/>
    </row>
    <row r="393" spans="1:8" x14ac:dyDescent="0.25">
      <c r="A393" s="1" t="s">
        <v>398</v>
      </c>
      <c r="B393">
        <v>3</v>
      </c>
      <c r="C393">
        <v>3</v>
      </c>
      <c r="D393">
        <v>6</v>
      </c>
      <c r="E393">
        <v>2</v>
      </c>
      <c r="F393">
        <v>4</v>
      </c>
      <c r="G393">
        <v>4</v>
      </c>
      <c r="H393" s="1"/>
    </row>
    <row r="394" spans="1:8" x14ac:dyDescent="0.25">
      <c r="A394" s="1" t="s">
        <v>399</v>
      </c>
      <c r="B394">
        <v>1</v>
      </c>
      <c r="C394">
        <v>4</v>
      </c>
      <c r="D394">
        <v>6</v>
      </c>
      <c r="E394">
        <v>6</v>
      </c>
      <c r="F394">
        <v>6</v>
      </c>
      <c r="G394">
        <v>1</v>
      </c>
      <c r="H394" s="1"/>
    </row>
    <row r="395" spans="1:8" x14ac:dyDescent="0.25">
      <c r="A395" s="1" t="s">
        <v>400</v>
      </c>
      <c r="B395">
        <v>5</v>
      </c>
      <c r="C395">
        <v>5</v>
      </c>
      <c r="D395">
        <v>3</v>
      </c>
      <c r="E395">
        <v>3</v>
      </c>
      <c r="F395">
        <v>6</v>
      </c>
      <c r="G395">
        <v>6</v>
      </c>
      <c r="H395" s="1"/>
    </row>
    <row r="396" spans="1:8" x14ac:dyDescent="0.25">
      <c r="A396" s="1" t="s">
        <v>401</v>
      </c>
      <c r="B396">
        <v>5</v>
      </c>
      <c r="C396">
        <v>6</v>
      </c>
      <c r="D396">
        <v>6</v>
      </c>
      <c r="E396">
        <v>3</v>
      </c>
      <c r="F396">
        <v>6</v>
      </c>
      <c r="G396">
        <v>1</v>
      </c>
      <c r="H396" s="1"/>
    </row>
    <row r="397" spans="1:8" x14ac:dyDescent="0.25">
      <c r="A397" s="1" t="s">
        <v>402</v>
      </c>
      <c r="B397">
        <v>1</v>
      </c>
      <c r="C397">
        <v>1</v>
      </c>
      <c r="D397">
        <v>2</v>
      </c>
      <c r="E397">
        <v>5</v>
      </c>
      <c r="F397">
        <v>6</v>
      </c>
      <c r="G397">
        <v>6</v>
      </c>
      <c r="H397" s="1"/>
    </row>
    <row r="398" spans="1:8" x14ac:dyDescent="0.25">
      <c r="A398" s="1" t="s">
        <v>403</v>
      </c>
      <c r="B398">
        <v>6</v>
      </c>
      <c r="C398">
        <v>4</v>
      </c>
      <c r="D398">
        <v>2</v>
      </c>
      <c r="E398">
        <v>4</v>
      </c>
      <c r="F398">
        <v>2</v>
      </c>
      <c r="G398">
        <v>3</v>
      </c>
      <c r="H398" s="1"/>
    </row>
    <row r="399" spans="1:8" x14ac:dyDescent="0.25">
      <c r="A399" s="1" t="s">
        <v>404</v>
      </c>
      <c r="B399">
        <v>3</v>
      </c>
      <c r="C399">
        <v>6</v>
      </c>
      <c r="D399">
        <v>6</v>
      </c>
      <c r="E399">
        <v>5</v>
      </c>
      <c r="F399">
        <v>5</v>
      </c>
      <c r="G399">
        <v>3</v>
      </c>
      <c r="H399" s="1"/>
    </row>
    <row r="400" spans="1:8" x14ac:dyDescent="0.25">
      <c r="A400" s="1" t="s">
        <v>405</v>
      </c>
      <c r="B400">
        <v>2</v>
      </c>
      <c r="C400">
        <v>5</v>
      </c>
      <c r="D400">
        <v>3</v>
      </c>
      <c r="E400">
        <v>3</v>
      </c>
      <c r="F400">
        <v>2</v>
      </c>
      <c r="G400">
        <v>5</v>
      </c>
      <c r="H400" s="1"/>
    </row>
    <row r="401" spans="1:8" x14ac:dyDescent="0.25">
      <c r="A401" s="1" t="s">
        <v>406</v>
      </c>
      <c r="B401">
        <v>2</v>
      </c>
      <c r="C401">
        <v>3</v>
      </c>
      <c r="D401">
        <v>6</v>
      </c>
      <c r="E401">
        <v>3</v>
      </c>
      <c r="F401">
        <v>5</v>
      </c>
      <c r="G401">
        <v>6</v>
      </c>
      <c r="H4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1"/>
  <sheetViews>
    <sheetView workbookViewId="0">
      <selection activeCell="V15" sqref="V15"/>
    </sheetView>
  </sheetViews>
  <sheetFormatPr defaultRowHeight="15" x14ac:dyDescent="0.25"/>
  <cols>
    <col min="1" max="1" width="12" bestFit="1" customWidth="1"/>
    <col min="2" max="6" width="5.140625" bestFit="1" customWidth="1"/>
    <col min="7" max="7" width="5.5703125" bestFit="1" customWidth="1"/>
    <col min="8" max="8" width="13.28515625" style="1" customWidth="1"/>
    <col min="9" max="9" width="15.85546875" customWidth="1"/>
    <col min="10" max="10" width="15.5703125" customWidth="1"/>
    <col min="11" max="11" width="9.140625" style="1"/>
    <col min="12" max="12" width="17.140625" customWidth="1"/>
    <col min="15" max="15" width="20.140625" customWidth="1"/>
    <col min="16" max="16" width="20.85546875" customWidth="1"/>
    <col min="17" max="17" width="11.140625" customWidth="1"/>
    <col min="18" max="18" width="13.28515625" customWidth="1"/>
    <col min="19" max="19" width="9" customWidth="1"/>
    <col min="20" max="20" width="25.5703125" customWidth="1"/>
    <col min="21" max="21" width="20.140625" customWidth="1"/>
    <col min="22" max="22" width="14.5703125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410</v>
      </c>
      <c r="I1" t="s">
        <v>407</v>
      </c>
      <c r="J1" t="s">
        <v>408</v>
      </c>
      <c r="K1" s="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  <c r="R1" t="s">
        <v>416</v>
      </c>
    </row>
    <row r="2" spans="1:22" x14ac:dyDescent="0.25">
      <c r="A2" s="1" t="s">
        <v>7</v>
      </c>
      <c r="B2">
        <v>3</v>
      </c>
      <c r="C2">
        <v>1</v>
      </c>
      <c r="D2">
        <v>2</v>
      </c>
      <c r="E2">
        <v>6</v>
      </c>
      <c r="F2">
        <v>3</v>
      </c>
      <c r="G2">
        <v>3</v>
      </c>
      <c r="H2" s="1" t="str">
        <f>LEFT(A2,2)</f>
        <v>99</v>
      </c>
      <c r="I2" t="str">
        <f>MID(A2,3,2)</f>
        <v>07</v>
      </c>
      <c r="J2" t="str">
        <f>MID(A2,5,2)</f>
        <v>30</v>
      </c>
      <c r="K2" s="1">
        <f>IF(I2-80&gt;0,18,
IF(I2-60&gt;0,22,
IF(I2-40&gt;0,21,
IF(I2-20&gt;0,20,19)
)))</f>
        <v>19</v>
      </c>
      <c r="L2" s="2" t="str">
        <f>CONCATENATE(K2,H2)</f>
        <v>1999</v>
      </c>
      <c r="M2">
        <f>2022-L2</f>
        <v>23</v>
      </c>
      <c r="N2">
        <f>IF(M2&lt;30,1,0)</f>
        <v>1</v>
      </c>
      <c r="O2">
        <f>IF(AND(M2&gt;=30,M2&lt;50),1,0)</f>
        <v>0</v>
      </c>
      <c r="P2">
        <f>IF(AND(M2&gt;=50,M2&lt;70),1,0)</f>
        <v>0</v>
      </c>
      <c r="Q2">
        <f>IF(M2&gt;=70,1,0)</f>
        <v>0</v>
      </c>
      <c r="R2" t="str">
        <f>IF(ISEVEN(MID(A2,10,1)),"Kobieta","Mężczyzna")</f>
        <v>Mężczyzna</v>
      </c>
      <c r="S2" s="5"/>
    </row>
    <row r="3" spans="1:22" x14ac:dyDescent="0.25">
      <c r="A3" s="1" t="s">
        <v>8</v>
      </c>
      <c r="B3">
        <v>4</v>
      </c>
      <c r="C3">
        <v>6</v>
      </c>
      <c r="D3">
        <v>6</v>
      </c>
      <c r="E3">
        <v>3</v>
      </c>
      <c r="F3">
        <v>1</v>
      </c>
      <c r="G3">
        <v>4</v>
      </c>
      <c r="H3" s="1" t="str">
        <f t="shared" ref="H3:H66" si="0">LEFT(A3,2)</f>
        <v>03</v>
      </c>
      <c r="I3" t="str">
        <f t="shared" ref="I3:I66" si="1">MID(A3,3,2)</f>
        <v>21</v>
      </c>
      <c r="J3" t="str">
        <f t="shared" ref="J3:J66" si="2">MID(A3,5,2)</f>
        <v>29</v>
      </c>
      <c r="K3" s="1">
        <f t="shared" ref="K3:K66" si="3">IF(I3-80&gt;0,18,
IF(I3-60&gt;0,22,
IF(I3-40&gt;0,21,
IF(I3-20&gt;0,20,19)
)))</f>
        <v>20</v>
      </c>
      <c r="L3" s="2" t="str">
        <f t="shared" ref="L3:L66" si="4">CONCATENATE(K3,H3)</f>
        <v>2003</v>
      </c>
      <c r="M3">
        <f t="shared" ref="M3:M66" si="5">2022-L3</f>
        <v>19</v>
      </c>
      <c r="N3">
        <f t="shared" ref="N3:N66" si="6">IF(M3&lt;30,1,0)</f>
        <v>1</v>
      </c>
      <c r="O3">
        <f t="shared" ref="O3:O66" si="7">IF(AND(M3&gt;=30,M3&lt;50),1,0)</f>
        <v>0</v>
      </c>
      <c r="P3">
        <f t="shared" ref="P3:P66" si="8">IF(AND(M3&gt;=50,M3&lt;70),1,0)</f>
        <v>0</v>
      </c>
      <c r="Q3">
        <f t="shared" ref="Q3:Q66" si="9">IF(M3&gt;=70,1,0)</f>
        <v>0</v>
      </c>
      <c r="R3" t="str">
        <f t="shared" ref="R3:R66" si="10">IF(ISEVEN(MID(A3,10,1)),"Kobieta","Mężczyzna")</f>
        <v>Mężczyzna</v>
      </c>
      <c r="S3" s="6"/>
    </row>
    <row r="4" spans="1:22" x14ac:dyDescent="0.25">
      <c r="A4" s="1" t="s">
        <v>9</v>
      </c>
      <c r="B4">
        <v>1</v>
      </c>
      <c r="C4">
        <v>1</v>
      </c>
      <c r="D4">
        <v>2</v>
      </c>
      <c r="E4">
        <v>4</v>
      </c>
      <c r="F4">
        <v>5</v>
      </c>
      <c r="G4">
        <v>3</v>
      </c>
      <c r="H4" s="1" t="str">
        <f t="shared" si="0"/>
        <v>89</v>
      </c>
      <c r="I4" t="str">
        <f t="shared" si="1"/>
        <v>06</v>
      </c>
      <c r="J4" t="str">
        <f t="shared" si="2"/>
        <v>01</v>
      </c>
      <c r="K4" s="1">
        <f t="shared" si="3"/>
        <v>19</v>
      </c>
      <c r="L4" s="2" t="str">
        <f t="shared" si="4"/>
        <v>1989</v>
      </c>
      <c r="M4">
        <f t="shared" si="5"/>
        <v>33</v>
      </c>
      <c r="N4">
        <f t="shared" si="6"/>
        <v>0</v>
      </c>
      <c r="O4">
        <f t="shared" si="7"/>
        <v>1</v>
      </c>
      <c r="P4">
        <f t="shared" si="8"/>
        <v>0</v>
      </c>
      <c r="Q4">
        <f t="shared" si="9"/>
        <v>0</v>
      </c>
      <c r="R4" t="str">
        <f t="shared" si="10"/>
        <v>Kobieta</v>
      </c>
    </row>
    <row r="5" spans="1:22" x14ac:dyDescent="0.25">
      <c r="A5" s="1" t="s">
        <v>10</v>
      </c>
      <c r="B5">
        <v>5</v>
      </c>
      <c r="C5">
        <v>1</v>
      </c>
      <c r="D5">
        <v>1</v>
      </c>
      <c r="E5">
        <v>1</v>
      </c>
      <c r="F5">
        <v>3</v>
      </c>
      <c r="G5">
        <v>6</v>
      </c>
      <c r="H5" s="1" t="str">
        <f t="shared" si="0"/>
        <v>99</v>
      </c>
      <c r="I5" t="str">
        <f t="shared" si="1"/>
        <v>05</v>
      </c>
      <c r="J5" t="str">
        <f t="shared" si="2"/>
        <v>25</v>
      </c>
      <c r="K5" s="1">
        <f t="shared" si="3"/>
        <v>19</v>
      </c>
      <c r="L5" s="2" t="str">
        <f t="shared" si="4"/>
        <v>1999</v>
      </c>
      <c r="M5">
        <f t="shared" si="5"/>
        <v>23</v>
      </c>
      <c r="N5">
        <f t="shared" si="6"/>
        <v>1</v>
      </c>
      <c r="O5">
        <f t="shared" si="7"/>
        <v>0</v>
      </c>
      <c r="P5">
        <f t="shared" si="8"/>
        <v>0</v>
      </c>
      <c r="Q5">
        <f t="shared" si="9"/>
        <v>0</v>
      </c>
      <c r="R5" t="str">
        <f t="shared" si="10"/>
        <v>Mężczyzna</v>
      </c>
    </row>
    <row r="6" spans="1:22" x14ac:dyDescent="0.25">
      <c r="A6" s="1" t="s">
        <v>11</v>
      </c>
      <c r="B6">
        <v>4</v>
      </c>
      <c r="C6">
        <v>5</v>
      </c>
      <c r="D6">
        <v>5</v>
      </c>
      <c r="E6">
        <v>6</v>
      </c>
      <c r="F6">
        <v>3</v>
      </c>
      <c r="G6">
        <v>4</v>
      </c>
      <c r="H6" s="1" t="str">
        <f t="shared" si="0"/>
        <v>99</v>
      </c>
      <c r="I6" t="str">
        <f t="shared" si="1"/>
        <v>11</v>
      </c>
      <c r="J6" t="str">
        <f t="shared" si="2"/>
        <v>26</v>
      </c>
      <c r="K6" s="1">
        <f t="shared" si="3"/>
        <v>19</v>
      </c>
      <c r="L6" s="2" t="str">
        <f t="shared" si="4"/>
        <v>1999</v>
      </c>
      <c r="M6">
        <f t="shared" si="5"/>
        <v>23</v>
      </c>
      <c r="N6">
        <f t="shared" si="6"/>
        <v>1</v>
      </c>
      <c r="O6">
        <f t="shared" si="7"/>
        <v>0</v>
      </c>
      <c r="P6">
        <f t="shared" si="8"/>
        <v>0</v>
      </c>
      <c r="Q6">
        <f t="shared" si="9"/>
        <v>0</v>
      </c>
      <c r="R6" t="str">
        <f t="shared" si="10"/>
        <v>Mężczyzna</v>
      </c>
    </row>
    <row r="7" spans="1:22" x14ac:dyDescent="0.25">
      <c r="A7" s="1" t="s">
        <v>12</v>
      </c>
      <c r="B7">
        <v>4</v>
      </c>
      <c r="C7">
        <v>3</v>
      </c>
      <c r="D7">
        <v>5</v>
      </c>
      <c r="E7">
        <v>6</v>
      </c>
      <c r="F7">
        <v>1</v>
      </c>
      <c r="G7">
        <v>3</v>
      </c>
      <c r="H7" s="1" t="str">
        <f t="shared" si="0"/>
        <v>37</v>
      </c>
      <c r="I7" t="str">
        <f t="shared" si="1"/>
        <v>10</v>
      </c>
      <c r="J7" t="str">
        <f t="shared" si="2"/>
        <v>24</v>
      </c>
      <c r="K7" s="1">
        <f t="shared" si="3"/>
        <v>19</v>
      </c>
      <c r="L7" s="2" t="str">
        <f t="shared" si="4"/>
        <v>1937</v>
      </c>
      <c r="M7">
        <f t="shared" si="5"/>
        <v>85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1</v>
      </c>
      <c r="R7" t="str">
        <f t="shared" si="10"/>
        <v>Mężczyzna</v>
      </c>
      <c r="T7" s="4" t="s">
        <v>426</v>
      </c>
      <c r="U7" s="4" t="s">
        <v>417</v>
      </c>
      <c r="V7" s="4" t="s">
        <v>418</v>
      </c>
    </row>
    <row r="8" spans="1:22" x14ac:dyDescent="0.25">
      <c r="A8" s="1" t="s">
        <v>13</v>
      </c>
      <c r="B8">
        <v>1</v>
      </c>
      <c r="C8">
        <v>2</v>
      </c>
      <c r="D8">
        <v>3</v>
      </c>
      <c r="E8">
        <v>1</v>
      </c>
      <c r="F8">
        <v>3</v>
      </c>
      <c r="G8">
        <v>2</v>
      </c>
      <c r="H8" s="1" t="str">
        <f t="shared" si="0"/>
        <v>36</v>
      </c>
      <c r="I8" t="str">
        <f t="shared" si="1"/>
        <v>01</v>
      </c>
      <c r="J8" t="str">
        <f t="shared" si="2"/>
        <v>11</v>
      </c>
      <c r="K8" s="1">
        <f t="shared" si="3"/>
        <v>19</v>
      </c>
      <c r="L8" s="2" t="str">
        <f t="shared" si="4"/>
        <v>1936</v>
      </c>
      <c r="M8">
        <f t="shared" si="5"/>
        <v>86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1</v>
      </c>
      <c r="R8" t="str">
        <f t="shared" si="10"/>
        <v>Mężczyzna</v>
      </c>
      <c r="T8" s="7" t="s">
        <v>412</v>
      </c>
      <c r="U8" s="7">
        <f>SUMIFS(N:N,R:R,"Kobieta")</f>
        <v>33</v>
      </c>
      <c r="V8" s="7">
        <f>SUMIFS(N:N,R:R,"Mężczyzna")</f>
        <v>35</v>
      </c>
    </row>
    <row r="9" spans="1:22" x14ac:dyDescent="0.25">
      <c r="A9" s="1" t="s">
        <v>14</v>
      </c>
      <c r="B9">
        <v>4</v>
      </c>
      <c r="C9">
        <v>1</v>
      </c>
      <c r="D9">
        <v>5</v>
      </c>
      <c r="E9">
        <v>4</v>
      </c>
      <c r="F9">
        <v>5</v>
      </c>
      <c r="G9">
        <v>2</v>
      </c>
      <c r="H9" s="1" t="str">
        <f t="shared" si="0"/>
        <v>34</v>
      </c>
      <c r="I9" t="str">
        <f t="shared" si="1"/>
        <v>08</v>
      </c>
      <c r="J9" t="str">
        <f t="shared" si="2"/>
        <v>09</v>
      </c>
      <c r="K9" s="1">
        <f t="shared" si="3"/>
        <v>19</v>
      </c>
      <c r="L9" s="2" t="str">
        <f t="shared" si="4"/>
        <v>1934</v>
      </c>
      <c r="M9">
        <f t="shared" si="5"/>
        <v>88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  <c r="R9" t="str">
        <f t="shared" si="10"/>
        <v>Mężczyzna</v>
      </c>
      <c r="T9" s="7" t="s">
        <v>413</v>
      </c>
      <c r="U9" s="7">
        <f>SUMIFS(O:O,R:R,"Kobieta")</f>
        <v>47</v>
      </c>
      <c r="V9" s="7">
        <f>SUMIFS(O:O,R:R,"Mężczyzna")</f>
        <v>65</v>
      </c>
    </row>
    <row r="10" spans="1:22" x14ac:dyDescent="0.25">
      <c r="A10" s="1" t="s">
        <v>15</v>
      </c>
      <c r="B10">
        <v>3</v>
      </c>
      <c r="C10">
        <v>4</v>
      </c>
      <c r="D10">
        <v>1</v>
      </c>
      <c r="E10">
        <v>5</v>
      </c>
      <c r="F10">
        <v>3</v>
      </c>
      <c r="G10">
        <v>3</v>
      </c>
      <c r="H10" s="1" t="str">
        <f t="shared" si="0"/>
        <v>41</v>
      </c>
      <c r="I10" t="str">
        <f t="shared" si="1"/>
        <v>07</v>
      </c>
      <c r="J10" t="str">
        <f t="shared" si="2"/>
        <v>13</v>
      </c>
      <c r="K10" s="1">
        <f t="shared" si="3"/>
        <v>19</v>
      </c>
      <c r="L10" s="2" t="str">
        <f t="shared" si="4"/>
        <v>1941</v>
      </c>
      <c r="M10">
        <f t="shared" si="5"/>
        <v>81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  <c r="R10" t="str">
        <f t="shared" si="10"/>
        <v>Mężczyzna</v>
      </c>
      <c r="T10" s="7" t="s">
        <v>414</v>
      </c>
      <c r="U10" s="7">
        <f>SUMIFS(P:P,R:R,"Kobieta")</f>
        <v>46</v>
      </c>
      <c r="V10" s="7">
        <f>SUMIFS(P:P,R:R,"Mężczyzna")</f>
        <v>61</v>
      </c>
    </row>
    <row r="11" spans="1:22" x14ac:dyDescent="0.25">
      <c r="A11" s="1" t="s">
        <v>16</v>
      </c>
      <c r="B11">
        <v>5</v>
      </c>
      <c r="C11">
        <v>5</v>
      </c>
      <c r="D11">
        <v>2</v>
      </c>
      <c r="E11">
        <v>2</v>
      </c>
      <c r="F11">
        <v>6</v>
      </c>
      <c r="G11">
        <v>4</v>
      </c>
      <c r="H11" s="1" t="str">
        <f t="shared" si="0"/>
        <v>42</v>
      </c>
      <c r="I11" t="str">
        <f t="shared" si="1"/>
        <v>05</v>
      </c>
      <c r="J11" t="str">
        <f t="shared" si="2"/>
        <v>29</v>
      </c>
      <c r="K11" s="1">
        <f t="shared" si="3"/>
        <v>19</v>
      </c>
      <c r="L11" s="2" t="str">
        <f t="shared" si="4"/>
        <v>1942</v>
      </c>
      <c r="M11">
        <f t="shared" si="5"/>
        <v>80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1</v>
      </c>
      <c r="R11" t="str">
        <f t="shared" si="10"/>
        <v>Kobieta</v>
      </c>
      <c r="T11" s="7" t="s">
        <v>415</v>
      </c>
      <c r="U11" s="7">
        <f>SUMIFS(Q:Q,R:R,"Kobieta")</f>
        <v>47</v>
      </c>
      <c r="V11" s="7">
        <f>SUMIFS(Q:Q,R:R,"Mężczyzna")</f>
        <v>66</v>
      </c>
    </row>
    <row r="12" spans="1:22" x14ac:dyDescent="0.25">
      <c r="A12" s="1" t="s">
        <v>17</v>
      </c>
      <c r="B12">
        <v>2</v>
      </c>
      <c r="C12">
        <v>6</v>
      </c>
      <c r="D12">
        <v>6</v>
      </c>
      <c r="E12">
        <v>1</v>
      </c>
      <c r="F12">
        <v>4</v>
      </c>
      <c r="G12">
        <v>2</v>
      </c>
      <c r="H12" s="1" t="str">
        <f t="shared" si="0"/>
        <v>59</v>
      </c>
      <c r="I12" t="str">
        <f t="shared" si="1"/>
        <v>02</v>
      </c>
      <c r="J12" t="str">
        <f t="shared" si="2"/>
        <v>20</v>
      </c>
      <c r="K12" s="1">
        <f t="shared" si="3"/>
        <v>19</v>
      </c>
      <c r="L12" s="2" t="str">
        <f t="shared" si="4"/>
        <v>1959</v>
      </c>
      <c r="M12">
        <f t="shared" si="5"/>
        <v>63</v>
      </c>
      <c r="N12">
        <f t="shared" si="6"/>
        <v>0</v>
      </c>
      <c r="O12">
        <f t="shared" si="7"/>
        <v>0</v>
      </c>
      <c r="P12">
        <f t="shared" si="8"/>
        <v>1</v>
      </c>
      <c r="Q12">
        <f t="shared" si="9"/>
        <v>0</v>
      </c>
      <c r="R12" t="str">
        <f t="shared" si="10"/>
        <v>Mężczyzna</v>
      </c>
    </row>
    <row r="13" spans="1:22" x14ac:dyDescent="0.25">
      <c r="A13" s="1" t="s">
        <v>18</v>
      </c>
      <c r="B13">
        <v>2</v>
      </c>
      <c r="C13">
        <v>2</v>
      </c>
      <c r="D13">
        <v>1</v>
      </c>
      <c r="E13">
        <v>2</v>
      </c>
      <c r="F13">
        <v>2</v>
      </c>
      <c r="G13">
        <v>4</v>
      </c>
      <c r="H13" s="1" t="str">
        <f t="shared" si="0"/>
        <v>85</v>
      </c>
      <c r="I13" t="str">
        <f t="shared" si="1"/>
        <v>09</v>
      </c>
      <c r="J13" t="str">
        <f t="shared" si="2"/>
        <v>12</v>
      </c>
      <c r="K13" s="1">
        <f t="shared" si="3"/>
        <v>19</v>
      </c>
      <c r="L13" s="2" t="str">
        <f t="shared" si="4"/>
        <v>1985</v>
      </c>
      <c r="M13">
        <f t="shared" si="5"/>
        <v>37</v>
      </c>
      <c r="N13">
        <f t="shared" si="6"/>
        <v>0</v>
      </c>
      <c r="O13">
        <f t="shared" si="7"/>
        <v>1</v>
      </c>
      <c r="P13">
        <f t="shared" si="8"/>
        <v>0</v>
      </c>
      <c r="Q13">
        <f t="shared" si="9"/>
        <v>0</v>
      </c>
      <c r="R13" t="str">
        <f t="shared" si="10"/>
        <v>Kobieta</v>
      </c>
    </row>
    <row r="14" spans="1:22" x14ac:dyDescent="0.25">
      <c r="A14" s="1" t="s">
        <v>19</v>
      </c>
      <c r="B14">
        <v>4</v>
      </c>
      <c r="C14">
        <v>3</v>
      </c>
      <c r="D14">
        <v>5</v>
      </c>
      <c r="E14">
        <v>5</v>
      </c>
      <c r="F14">
        <v>5</v>
      </c>
      <c r="G14">
        <v>2</v>
      </c>
      <c r="H14" s="1" t="str">
        <f t="shared" si="0"/>
        <v>40</v>
      </c>
      <c r="I14" t="str">
        <f t="shared" si="1"/>
        <v>04</v>
      </c>
      <c r="J14" t="str">
        <f t="shared" si="2"/>
        <v>19</v>
      </c>
      <c r="K14" s="1">
        <f t="shared" si="3"/>
        <v>19</v>
      </c>
      <c r="L14" s="2" t="str">
        <f t="shared" si="4"/>
        <v>1940</v>
      </c>
      <c r="M14">
        <f t="shared" si="5"/>
        <v>82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1</v>
      </c>
      <c r="R14" t="str">
        <f t="shared" si="10"/>
        <v>Mężczyzna</v>
      </c>
    </row>
    <row r="15" spans="1:22" x14ac:dyDescent="0.25">
      <c r="A15" s="1" t="s">
        <v>20</v>
      </c>
      <c r="B15">
        <v>2</v>
      </c>
      <c r="C15">
        <v>3</v>
      </c>
      <c r="D15">
        <v>3</v>
      </c>
      <c r="E15">
        <v>4</v>
      </c>
      <c r="F15">
        <v>6</v>
      </c>
      <c r="G15">
        <v>2</v>
      </c>
      <c r="H15" s="1" t="str">
        <f t="shared" si="0"/>
        <v>04</v>
      </c>
      <c r="I15" t="str">
        <f t="shared" si="1"/>
        <v>31</v>
      </c>
      <c r="J15" t="str">
        <f t="shared" si="2"/>
        <v>14</v>
      </c>
      <c r="K15" s="1">
        <f t="shared" si="3"/>
        <v>20</v>
      </c>
      <c r="L15" s="2" t="str">
        <f t="shared" si="4"/>
        <v>2004</v>
      </c>
      <c r="M15">
        <f t="shared" si="5"/>
        <v>18</v>
      </c>
      <c r="N15">
        <f t="shared" si="6"/>
        <v>1</v>
      </c>
      <c r="O15">
        <f t="shared" si="7"/>
        <v>0</v>
      </c>
      <c r="P15">
        <f t="shared" si="8"/>
        <v>0</v>
      </c>
      <c r="Q15">
        <f t="shared" si="9"/>
        <v>0</v>
      </c>
      <c r="R15" t="str">
        <f t="shared" si="10"/>
        <v>Kobieta</v>
      </c>
    </row>
    <row r="16" spans="1:22" x14ac:dyDescent="0.25">
      <c r="A16" s="1" t="s">
        <v>21</v>
      </c>
      <c r="B16">
        <v>2</v>
      </c>
      <c r="C16">
        <v>1</v>
      </c>
      <c r="D16">
        <v>4</v>
      </c>
      <c r="E16">
        <v>3</v>
      </c>
      <c r="F16">
        <v>2</v>
      </c>
      <c r="G16">
        <v>4</v>
      </c>
      <c r="H16" s="1" t="str">
        <f t="shared" si="0"/>
        <v>35</v>
      </c>
      <c r="I16" t="str">
        <f t="shared" si="1"/>
        <v>08</v>
      </c>
      <c r="J16" t="str">
        <f t="shared" si="2"/>
        <v>27</v>
      </c>
      <c r="K16" s="1">
        <f t="shared" si="3"/>
        <v>19</v>
      </c>
      <c r="L16" s="2" t="str">
        <f t="shared" si="4"/>
        <v>1935</v>
      </c>
      <c r="M16">
        <f t="shared" si="5"/>
        <v>87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1</v>
      </c>
      <c r="R16" t="str">
        <f t="shared" si="10"/>
        <v>Mężczyzna</v>
      </c>
    </row>
    <row r="17" spans="1:18" x14ac:dyDescent="0.25">
      <c r="A17" s="1" t="s">
        <v>22</v>
      </c>
      <c r="B17">
        <v>1</v>
      </c>
      <c r="C17">
        <v>2</v>
      </c>
      <c r="D17">
        <v>1</v>
      </c>
      <c r="E17">
        <v>2</v>
      </c>
      <c r="F17">
        <v>6</v>
      </c>
      <c r="G17">
        <v>4</v>
      </c>
      <c r="H17" s="1" t="str">
        <f t="shared" si="0"/>
        <v>95</v>
      </c>
      <c r="I17" t="str">
        <f t="shared" si="1"/>
        <v>02</v>
      </c>
      <c r="J17" t="str">
        <f t="shared" si="2"/>
        <v>22</v>
      </c>
      <c r="K17" s="1">
        <f t="shared" si="3"/>
        <v>19</v>
      </c>
      <c r="L17" s="2" t="str">
        <f t="shared" si="4"/>
        <v>1995</v>
      </c>
      <c r="M17">
        <f t="shared" si="5"/>
        <v>27</v>
      </c>
      <c r="N17">
        <f t="shared" si="6"/>
        <v>1</v>
      </c>
      <c r="O17">
        <f t="shared" si="7"/>
        <v>0</v>
      </c>
      <c r="P17">
        <f t="shared" si="8"/>
        <v>0</v>
      </c>
      <c r="Q17">
        <f t="shared" si="9"/>
        <v>0</v>
      </c>
      <c r="R17" t="str">
        <f t="shared" si="10"/>
        <v>Mężczyzna</v>
      </c>
    </row>
    <row r="18" spans="1:18" x14ac:dyDescent="0.25">
      <c r="A18" s="1" t="s">
        <v>23</v>
      </c>
      <c r="B18">
        <v>1</v>
      </c>
      <c r="C18">
        <v>6</v>
      </c>
      <c r="D18">
        <v>3</v>
      </c>
      <c r="E18">
        <v>3</v>
      </c>
      <c r="F18">
        <v>3</v>
      </c>
      <c r="G18">
        <v>3</v>
      </c>
      <c r="H18" s="1" t="str">
        <f t="shared" si="0"/>
        <v>61</v>
      </c>
      <c r="I18" t="str">
        <f t="shared" si="1"/>
        <v>07</v>
      </c>
      <c r="J18" t="str">
        <f t="shared" si="2"/>
        <v>26</v>
      </c>
      <c r="K18" s="1">
        <f t="shared" si="3"/>
        <v>19</v>
      </c>
      <c r="L18" s="2" t="str">
        <f t="shared" si="4"/>
        <v>1961</v>
      </c>
      <c r="M18">
        <f t="shared" si="5"/>
        <v>61</v>
      </c>
      <c r="N18">
        <f t="shared" si="6"/>
        <v>0</v>
      </c>
      <c r="O18">
        <f t="shared" si="7"/>
        <v>0</v>
      </c>
      <c r="P18">
        <f t="shared" si="8"/>
        <v>1</v>
      </c>
      <c r="Q18">
        <f t="shared" si="9"/>
        <v>0</v>
      </c>
      <c r="R18" t="str">
        <f t="shared" si="10"/>
        <v>Mężczyzna</v>
      </c>
    </row>
    <row r="19" spans="1:18" x14ac:dyDescent="0.25">
      <c r="A19" s="1" t="s">
        <v>24</v>
      </c>
      <c r="B19">
        <v>6</v>
      </c>
      <c r="C19">
        <v>2</v>
      </c>
      <c r="D19">
        <v>1</v>
      </c>
      <c r="E19">
        <v>1</v>
      </c>
      <c r="F19">
        <v>4</v>
      </c>
      <c r="G19">
        <v>5</v>
      </c>
      <c r="H19" s="1" t="str">
        <f t="shared" si="0"/>
        <v>74</v>
      </c>
      <c r="I19" t="str">
        <f t="shared" si="1"/>
        <v>04</v>
      </c>
      <c r="J19" t="str">
        <f t="shared" si="2"/>
        <v>19</v>
      </c>
      <c r="K19" s="1">
        <f t="shared" si="3"/>
        <v>19</v>
      </c>
      <c r="L19" s="2" t="str">
        <f t="shared" si="4"/>
        <v>1974</v>
      </c>
      <c r="M19">
        <f t="shared" si="5"/>
        <v>48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0</v>
      </c>
      <c r="R19" t="str">
        <f t="shared" si="10"/>
        <v>Kobieta</v>
      </c>
    </row>
    <row r="20" spans="1:18" x14ac:dyDescent="0.25">
      <c r="A20" s="1" t="s">
        <v>25</v>
      </c>
      <c r="B20">
        <v>4</v>
      </c>
      <c r="C20">
        <v>1</v>
      </c>
      <c r="D20">
        <v>5</v>
      </c>
      <c r="E20">
        <v>5</v>
      </c>
      <c r="F20">
        <v>6</v>
      </c>
      <c r="G20">
        <v>3</v>
      </c>
      <c r="H20" s="1" t="str">
        <f t="shared" si="0"/>
        <v>63</v>
      </c>
      <c r="I20" t="str">
        <f t="shared" si="1"/>
        <v>10</v>
      </c>
      <c r="J20" t="str">
        <f t="shared" si="2"/>
        <v>14</v>
      </c>
      <c r="K20" s="1">
        <f t="shared" si="3"/>
        <v>19</v>
      </c>
      <c r="L20" s="2" t="str">
        <f t="shared" si="4"/>
        <v>1963</v>
      </c>
      <c r="M20">
        <f t="shared" si="5"/>
        <v>59</v>
      </c>
      <c r="N20">
        <f t="shared" si="6"/>
        <v>0</v>
      </c>
      <c r="O20">
        <f t="shared" si="7"/>
        <v>0</v>
      </c>
      <c r="P20">
        <f t="shared" si="8"/>
        <v>1</v>
      </c>
      <c r="Q20">
        <f t="shared" si="9"/>
        <v>0</v>
      </c>
      <c r="R20" t="str">
        <f t="shared" si="10"/>
        <v>Mężczyzna</v>
      </c>
    </row>
    <row r="21" spans="1:18" x14ac:dyDescent="0.25">
      <c r="A21" s="1" t="s">
        <v>26</v>
      </c>
      <c r="B21">
        <v>5</v>
      </c>
      <c r="C21">
        <v>5</v>
      </c>
      <c r="D21">
        <v>2</v>
      </c>
      <c r="E21">
        <v>5</v>
      </c>
      <c r="F21">
        <v>6</v>
      </c>
      <c r="G21">
        <v>6</v>
      </c>
      <c r="H21" s="1" t="str">
        <f t="shared" si="0"/>
        <v>56</v>
      </c>
      <c r="I21" t="str">
        <f t="shared" si="1"/>
        <v>12</v>
      </c>
      <c r="J21" t="str">
        <f t="shared" si="2"/>
        <v>18</v>
      </c>
      <c r="K21" s="1">
        <f t="shared" si="3"/>
        <v>19</v>
      </c>
      <c r="L21" s="2" t="str">
        <f t="shared" si="4"/>
        <v>1956</v>
      </c>
      <c r="M21">
        <f t="shared" si="5"/>
        <v>66</v>
      </c>
      <c r="N21">
        <f t="shared" si="6"/>
        <v>0</v>
      </c>
      <c r="O21">
        <f t="shared" si="7"/>
        <v>0</v>
      </c>
      <c r="P21">
        <f t="shared" si="8"/>
        <v>1</v>
      </c>
      <c r="Q21">
        <f t="shared" si="9"/>
        <v>0</v>
      </c>
      <c r="R21" t="str">
        <f t="shared" si="10"/>
        <v>Kobieta</v>
      </c>
    </row>
    <row r="22" spans="1:18" x14ac:dyDescent="0.25">
      <c r="A22" s="1" t="s">
        <v>27</v>
      </c>
      <c r="B22">
        <v>4</v>
      </c>
      <c r="C22">
        <v>4</v>
      </c>
      <c r="D22">
        <v>3</v>
      </c>
      <c r="E22">
        <v>1</v>
      </c>
      <c r="F22">
        <v>2</v>
      </c>
      <c r="G22">
        <v>6</v>
      </c>
      <c r="H22" s="1" t="str">
        <f t="shared" si="0"/>
        <v>04</v>
      </c>
      <c r="I22" t="str">
        <f t="shared" si="1"/>
        <v>28</v>
      </c>
      <c r="J22" t="str">
        <f t="shared" si="2"/>
        <v>21</v>
      </c>
      <c r="K22" s="1">
        <f t="shared" si="3"/>
        <v>20</v>
      </c>
      <c r="L22" s="2" t="str">
        <f t="shared" si="4"/>
        <v>2004</v>
      </c>
      <c r="M22">
        <f t="shared" si="5"/>
        <v>18</v>
      </c>
      <c r="N22">
        <f t="shared" si="6"/>
        <v>1</v>
      </c>
      <c r="O22">
        <f t="shared" si="7"/>
        <v>0</v>
      </c>
      <c r="P22">
        <f t="shared" si="8"/>
        <v>0</v>
      </c>
      <c r="Q22">
        <f t="shared" si="9"/>
        <v>0</v>
      </c>
      <c r="R22" t="str">
        <f t="shared" si="10"/>
        <v>Kobieta</v>
      </c>
    </row>
    <row r="23" spans="1:18" x14ac:dyDescent="0.25">
      <c r="A23" s="1" t="s">
        <v>28</v>
      </c>
      <c r="B23">
        <v>5</v>
      </c>
      <c r="C23">
        <v>4</v>
      </c>
      <c r="D23">
        <v>2</v>
      </c>
      <c r="E23">
        <v>1</v>
      </c>
      <c r="F23">
        <v>2</v>
      </c>
      <c r="G23">
        <v>6</v>
      </c>
      <c r="H23" s="1" t="str">
        <f t="shared" si="0"/>
        <v>42</v>
      </c>
      <c r="I23" t="str">
        <f t="shared" si="1"/>
        <v>04</v>
      </c>
      <c r="J23" t="str">
        <f t="shared" si="2"/>
        <v>27</v>
      </c>
      <c r="K23" s="1">
        <f t="shared" si="3"/>
        <v>19</v>
      </c>
      <c r="L23" s="2" t="str">
        <f t="shared" si="4"/>
        <v>1942</v>
      </c>
      <c r="M23">
        <f t="shared" si="5"/>
        <v>80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1</v>
      </c>
      <c r="R23" t="str">
        <f t="shared" si="10"/>
        <v>Kobieta</v>
      </c>
    </row>
    <row r="24" spans="1:18" x14ac:dyDescent="0.25">
      <c r="A24" s="1" t="s">
        <v>29</v>
      </c>
      <c r="B24">
        <v>5</v>
      </c>
      <c r="C24">
        <v>6</v>
      </c>
      <c r="D24">
        <v>3</v>
      </c>
      <c r="E24">
        <v>5</v>
      </c>
      <c r="F24">
        <v>3</v>
      </c>
      <c r="G24">
        <v>6</v>
      </c>
      <c r="H24" s="1" t="str">
        <f t="shared" si="0"/>
        <v>48</v>
      </c>
      <c r="I24" t="str">
        <f t="shared" si="1"/>
        <v>04</v>
      </c>
      <c r="J24" t="str">
        <f t="shared" si="2"/>
        <v>10</v>
      </c>
      <c r="K24" s="1">
        <f t="shared" si="3"/>
        <v>19</v>
      </c>
      <c r="L24" s="2" t="str">
        <f t="shared" si="4"/>
        <v>1948</v>
      </c>
      <c r="M24">
        <f t="shared" si="5"/>
        <v>74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1</v>
      </c>
      <c r="R24" t="str">
        <f t="shared" si="10"/>
        <v>Mężczyzna</v>
      </c>
    </row>
    <row r="25" spans="1:18" x14ac:dyDescent="0.25">
      <c r="A25" s="1" t="s">
        <v>30</v>
      </c>
      <c r="B25">
        <v>2</v>
      </c>
      <c r="C25">
        <v>3</v>
      </c>
      <c r="D25">
        <v>1</v>
      </c>
      <c r="E25">
        <v>3</v>
      </c>
      <c r="F25">
        <v>4</v>
      </c>
      <c r="G25">
        <v>2</v>
      </c>
      <c r="H25" s="1" t="str">
        <f t="shared" si="0"/>
        <v>82</v>
      </c>
      <c r="I25" t="str">
        <f t="shared" si="1"/>
        <v>08</v>
      </c>
      <c r="J25" t="str">
        <f t="shared" si="2"/>
        <v>31</v>
      </c>
      <c r="K25" s="1">
        <f t="shared" si="3"/>
        <v>19</v>
      </c>
      <c r="L25" s="2" t="str">
        <f t="shared" si="4"/>
        <v>1982</v>
      </c>
      <c r="M25">
        <f t="shared" si="5"/>
        <v>40</v>
      </c>
      <c r="N25">
        <f t="shared" si="6"/>
        <v>0</v>
      </c>
      <c r="O25">
        <f t="shared" si="7"/>
        <v>1</v>
      </c>
      <c r="P25">
        <f t="shared" si="8"/>
        <v>0</v>
      </c>
      <c r="Q25">
        <f t="shared" si="9"/>
        <v>0</v>
      </c>
      <c r="R25" t="str">
        <f t="shared" si="10"/>
        <v>Kobieta</v>
      </c>
    </row>
    <row r="26" spans="1:18" x14ac:dyDescent="0.25">
      <c r="A26" s="1" t="s">
        <v>31</v>
      </c>
      <c r="B26">
        <v>6</v>
      </c>
      <c r="C26">
        <v>3</v>
      </c>
      <c r="D26">
        <v>3</v>
      </c>
      <c r="E26">
        <v>1</v>
      </c>
      <c r="F26">
        <v>2</v>
      </c>
      <c r="G26">
        <v>1</v>
      </c>
      <c r="H26" s="1" t="str">
        <f t="shared" si="0"/>
        <v>69</v>
      </c>
      <c r="I26" t="str">
        <f t="shared" si="1"/>
        <v>08</v>
      </c>
      <c r="J26" t="str">
        <f t="shared" si="2"/>
        <v>20</v>
      </c>
      <c r="K26" s="1">
        <f t="shared" si="3"/>
        <v>19</v>
      </c>
      <c r="L26" s="2" t="str">
        <f t="shared" si="4"/>
        <v>1969</v>
      </c>
      <c r="M26">
        <f t="shared" si="5"/>
        <v>53</v>
      </c>
      <c r="N26">
        <f t="shared" si="6"/>
        <v>0</v>
      </c>
      <c r="O26">
        <f t="shared" si="7"/>
        <v>0</v>
      </c>
      <c r="P26">
        <f t="shared" si="8"/>
        <v>1</v>
      </c>
      <c r="Q26">
        <f t="shared" si="9"/>
        <v>0</v>
      </c>
      <c r="R26" t="str">
        <f t="shared" si="10"/>
        <v>Mężczyzna</v>
      </c>
    </row>
    <row r="27" spans="1:18" x14ac:dyDescent="0.25">
      <c r="A27" s="1" t="s">
        <v>32</v>
      </c>
      <c r="B27">
        <v>4</v>
      </c>
      <c r="C27">
        <v>5</v>
      </c>
      <c r="D27">
        <v>6</v>
      </c>
      <c r="E27">
        <v>1</v>
      </c>
      <c r="F27">
        <v>5</v>
      </c>
      <c r="G27">
        <v>2</v>
      </c>
      <c r="H27" s="1" t="str">
        <f t="shared" si="0"/>
        <v>81</v>
      </c>
      <c r="I27" t="str">
        <f t="shared" si="1"/>
        <v>05</v>
      </c>
      <c r="J27" t="str">
        <f t="shared" si="2"/>
        <v>19</v>
      </c>
      <c r="K27" s="1">
        <f t="shared" si="3"/>
        <v>19</v>
      </c>
      <c r="L27" s="2" t="str">
        <f t="shared" si="4"/>
        <v>1981</v>
      </c>
      <c r="M27">
        <f t="shared" si="5"/>
        <v>41</v>
      </c>
      <c r="N27">
        <f t="shared" si="6"/>
        <v>0</v>
      </c>
      <c r="O27">
        <f t="shared" si="7"/>
        <v>1</v>
      </c>
      <c r="P27">
        <f t="shared" si="8"/>
        <v>0</v>
      </c>
      <c r="Q27">
        <f t="shared" si="9"/>
        <v>0</v>
      </c>
      <c r="R27" t="str">
        <f t="shared" si="10"/>
        <v>Kobieta</v>
      </c>
    </row>
    <row r="28" spans="1:18" x14ac:dyDescent="0.25">
      <c r="A28" s="1" t="s">
        <v>33</v>
      </c>
      <c r="B28">
        <v>4</v>
      </c>
      <c r="C28">
        <v>2</v>
      </c>
      <c r="D28">
        <v>6</v>
      </c>
      <c r="E28">
        <v>5</v>
      </c>
      <c r="F28">
        <v>2</v>
      </c>
      <c r="G28">
        <v>6</v>
      </c>
      <c r="H28" s="1" t="str">
        <f t="shared" si="0"/>
        <v>46</v>
      </c>
      <c r="I28" t="str">
        <f t="shared" si="1"/>
        <v>04</v>
      </c>
      <c r="J28" t="str">
        <f t="shared" si="2"/>
        <v>30</v>
      </c>
      <c r="K28" s="1">
        <f t="shared" si="3"/>
        <v>19</v>
      </c>
      <c r="L28" s="2" t="str">
        <f t="shared" si="4"/>
        <v>1946</v>
      </c>
      <c r="M28">
        <f t="shared" si="5"/>
        <v>76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1</v>
      </c>
      <c r="R28" t="str">
        <f t="shared" si="10"/>
        <v>Mężczyzna</v>
      </c>
    </row>
    <row r="29" spans="1:18" x14ac:dyDescent="0.25">
      <c r="A29" s="1" t="s">
        <v>34</v>
      </c>
      <c r="B29">
        <v>4</v>
      </c>
      <c r="C29">
        <v>1</v>
      </c>
      <c r="D29">
        <v>1</v>
      </c>
      <c r="E29">
        <v>3</v>
      </c>
      <c r="F29">
        <v>6</v>
      </c>
      <c r="G29">
        <v>6</v>
      </c>
      <c r="H29" s="1" t="str">
        <f t="shared" si="0"/>
        <v>68</v>
      </c>
      <c r="I29" t="str">
        <f t="shared" si="1"/>
        <v>02</v>
      </c>
      <c r="J29" t="str">
        <f t="shared" si="2"/>
        <v>21</v>
      </c>
      <c r="K29" s="1">
        <f t="shared" si="3"/>
        <v>19</v>
      </c>
      <c r="L29" s="2" t="str">
        <f t="shared" si="4"/>
        <v>1968</v>
      </c>
      <c r="M29">
        <f t="shared" si="5"/>
        <v>54</v>
      </c>
      <c r="N29">
        <f t="shared" si="6"/>
        <v>0</v>
      </c>
      <c r="O29">
        <f t="shared" si="7"/>
        <v>0</v>
      </c>
      <c r="P29">
        <f t="shared" si="8"/>
        <v>1</v>
      </c>
      <c r="Q29">
        <f t="shared" si="9"/>
        <v>0</v>
      </c>
      <c r="R29" t="str">
        <f t="shared" si="10"/>
        <v>Kobieta</v>
      </c>
    </row>
    <row r="30" spans="1:18" x14ac:dyDescent="0.25">
      <c r="A30" s="1" t="s">
        <v>35</v>
      </c>
      <c r="B30">
        <v>3</v>
      </c>
      <c r="C30">
        <v>3</v>
      </c>
      <c r="D30">
        <v>5</v>
      </c>
      <c r="E30">
        <v>6</v>
      </c>
      <c r="F30">
        <v>6</v>
      </c>
      <c r="G30">
        <v>6</v>
      </c>
      <c r="H30" s="1" t="str">
        <f t="shared" si="0"/>
        <v>85</v>
      </c>
      <c r="I30" t="str">
        <f t="shared" si="1"/>
        <v>02</v>
      </c>
      <c r="J30" t="str">
        <f t="shared" si="2"/>
        <v>02</v>
      </c>
      <c r="K30" s="1">
        <f t="shared" si="3"/>
        <v>19</v>
      </c>
      <c r="L30" s="2" t="str">
        <f t="shared" si="4"/>
        <v>1985</v>
      </c>
      <c r="M30">
        <f t="shared" si="5"/>
        <v>37</v>
      </c>
      <c r="N30">
        <f t="shared" si="6"/>
        <v>0</v>
      </c>
      <c r="O30">
        <f t="shared" si="7"/>
        <v>1</v>
      </c>
      <c r="P30">
        <f t="shared" si="8"/>
        <v>0</v>
      </c>
      <c r="Q30">
        <f t="shared" si="9"/>
        <v>0</v>
      </c>
      <c r="R30" t="str">
        <f t="shared" si="10"/>
        <v>Mężczyzna</v>
      </c>
    </row>
    <row r="31" spans="1:18" x14ac:dyDescent="0.25">
      <c r="A31" s="1" t="s">
        <v>36</v>
      </c>
      <c r="B31">
        <v>6</v>
      </c>
      <c r="C31">
        <v>2</v>
      </c>
      <c r="D31">
        <v>3</v>
      </c>
      <c r="E31">
        <v>5</v>
      </c>
      <c r="F31">
        <v>4</v>
      </c>
      <c r="G31">
        <v>3</v>
      </c>
      <c r="H31" s="1" t="str">
        <f t="shared" si="0"/>
        <v>49</v>
      </c>
      <c r="I31" t="str">
        <f t="shared" si="1"/>
        <v>08</v>
      </c>
      <c r="J31" t="str">
        <f t="shared" si="2"/>
        <v>11</v>
      </c>
      <c r="K31" s="1">
        <f t="shared" si="3"/>
        <v>19</v>
      </c>
      <c r="L31" s="2" t="str">
        <f t="shared" si="4"/>
        <v>1949</v>
      </c>
      <c r="M31">
        <f t="shared" si="5"/>
        <v>73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1</v>
      </c>
      <c r="R31" t="str">
        <f t="shared" si="10"/>
        <v>Mężczyzna</v>
      </c>
    </row>
    <row r="32" spans="1:18" x14ac:dyDescent="0.25">
      <c r="A32" s="1" t="s">
        <v>37</v>
      </c>
      <c r="B32">
        <v>3</v>
      </c>
      <c r="C32">
        <v>3</v>
      </c>
      <c r="D32">
        <v>1</v>
      </c>
      <c r="E32">
        <v>6</v>
      </c>
      <c r="F32">
        <v>5</v>
      </c>
      <c r="G32">
        <v>5</v>
      </c>
      <c r="H32" s="1" t="str">
        <f t="shared" si="0"/>
        <v>58</v>
      </c>
      <c r="I32" t="str">
        <f t="shared" si="1"/>
        <v>07</v>
      </c>
      <c r="J32" t="str">
        <f t="shared" si="2"/>
        <v>13</v>
      </c>
      <c r="K32" s="1">
        <f t="shared" si="3"/>
        <v>19</v>
      </c>
      <c r="L32" s="2" t="str">
        <f t="shared" si="4"/>
        <v>1958</v>
      </c>
      <c r="M32">
        <f t="shared" si="5"/>
        <v>64</v>
      </c>
      <c r="N32">
        <f t="shared" si="6"/>
        <v>0</v>
      </c>
      <c r="O32">
        <f t="shared" si="7"/>
        <v>0</v>
      </c>
      <c r="P32">
        <f t="shared" si="8"/>
        <v>1</v>
      </c>
      <c r="Q32">
        <f t="shared" si="9"/>
        <v>0</v>
      </c>
      <c r="R32" t="str">
        <f t="shared" si="10"/>
        <v>Kobieta</v>
      </c>
    </row>
    <row r="33" spans="1:18" x14ac:dyDescent="0.25">
      <c r="A33" s="1" t="s">
        <v>38</v>
      </c>
      <c r="B33">
        <v>2</v>
      </c>
      <c r="C33">
        <v>4</v>
      </c>
      <c r="D33">
        <v>4</v>
      </c>
      <c r="E33">
        <v>4</v>
      </c>
      <c r="F33">
        <v>6</v>
      </c>
      <c r="G33">
        <v>4</v>
      </c>
      <c r="H33" s="1" t="str">
        <f t="shared" si="0"/>
        <v>37</v>
      </c>
      <c r="I33" t="str">
        <f t="shared" si="1"/>
        <v>11</v>
      </c>
      <c r="J33" t="str">
        <f t="shared" si="2"/>
        <v>22</v>
      </c>
      <c r="K33" s="1">
        <f t="shared" si="3"/>
        <v>19</v>
      </c>
      <c r="L33" s="2" t="str">
        <f t="shared" si="4"/>
        <v>1937</v>
      </c>
      <c r="M33">
        <f t="shared" si="5"/>
        <v>85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1</v>
      </c>
      <c r="R33" t="str">
        <f t="shared" si="10"/>
        <v>Kobieta</v>
      </c>
    </row>
    <row r="34" spans="1:18" x14ac:dyDescent="0.25">
      <c r="A34" s="1" t="s">
        <v>39</v>
      </c>
      <c r="B34">
        <v>5</v>
      </c>
      <c r="C34">
        <v>5</v>
      </c>
      <c r="D34">
        <v>5</v>
      </c>
      <c r="E34">
        <v>3</v>
      </c>
      <c r="F34">
        <v>2</v>
      </c>
      <c r="G34">
        <v>4</v>
      </c>
      <c r="H34" s="1" t="str">
        <f t="shared" si="0"/>
        <v>37</v>
      </c>
      <c r="I34" t="str">
        <f t="shared" si="1"/>
        <v>02</v>
      </c>
      <c r="J34" t="str">
        <f t="shared" si="2"/>
        <v>24</v>
      </c>
      <c r="K34" s="1">
        <f t="shared" si="3"/>
        <v>19</v>
      </c>
      <c r="L34" s="2" t="str">
        <f t="shared" si="4"/>
        <v>1937</v>
      </c>
      <c r="M34">
        <f t="shared" si="5"/>
        <v>85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1</v>
      </c>
      <c r="R34" t="str">
        <f t="shared" si="10"/>
        <v>Mężczyzna</v>
      </c>
    </row>
    <row r="35" spans="1:18" x14ac:dyDescent="0.25">
      <c r="A35" s="1" t="s">
        <v>40</v>
      </c>
      <c r="B35">
        <v>2</v>
      </c>
      <c r="C35">
        <v>1</v>
      </c>
      <c r="D35">
        <v>4</v>
      </c>
      <c r="E35">
        <v>3</v>
      </c>
      <c r="F35">
        <v>5</v>
      </c>
      <c r="G35">
        <v>5</v>
      </c>
      <c r="H35" s="1" t="str">
        <f t="shared" si="0"/>
        <v>88</v>
      </c>
      <c r="I35" t="str">
        <f t="shared" si="1"/>
        <v>08</v>
      </c>
      <c r="J35" t="str">
        <f t="shared" si="2"/>
        <v>10</v>
      </c>
      <c r="K35" s="1">
        <f t="shared" si="3"/>
        <v>19</v>
      </c>
      <c r="L35" s="2" t="str">
        <f t="shared" si="4"/>
        <v>1988</v>
      </c>
      <c r="M35">
        <f t="shared" si="5"/>
        <v>34</v>
      </c>
      <c r="N35">
        <f t="shared" si="6"/>
        <v>0</v>
      </c>
      <c r="O35">
        <f t="shared" si="7"/>
        <v>1</v>
      </c>
      <c r="P35">
        <f t="shared" si="8"/>
        <v>0</v>
      </c>
      <c r="Q35">
        <f t="shared" si="9"/>
        <v>0</v>
      </c>
      <c r="R35" t="str">
        <f t="shared" si="10"/>
        <v>Kobieta</v>
      </c>
    </row>
    <row r="36" spans="1:18" x14ac:dyDescent="0.25">
      <c r="A36" s="1" t="s">
        <v>41</v>
      </c>
      <c r="B36">
        <v>5</v>
      </c>
      <c r="C36">
        <v>6</v>
      </c>
      <c r="D36">
        <v>2</v>
      </c>
      <c r="E36">
        <v>5</v>
      </c>
      <c r="F36">
        <v>5</v>
      </c>
      <c r="G36">
        <v>3</v>
      </c>
      <c r="H36" s="1" t="str">
        <f t="shared" si="0"/>
        <v>64</v>
      </c>
      <c r="I36" t="str">
        <f t="shared" si="1"/>
        <v>12</v>
      </c>
      <c r="J36" t="str">
        <f t="shared" si="2"/>
        <v>21</v>
      </c>
      <c r="K36" s="1">
        <f t="shared" si="3"/>
        <v>19</v>
      </c>
      <c r="L36" s="2" t="str">
        <f t="shared" si="4"/>
        <v>1964</v>
      </c>
      <c r="M36">
        <f t="shared" si="5"/>
        <v>58</v>
      </c>
      <c r="N36">
        <f t="shared" si="6"/>
        <v>0</v>
      </c>
      <c r="O36">
        <f t="shared" si="7"/>
        <v>0</v>
      </c>
      <c r="P36">
        <f t="shared" si="8"/>
        <v>1</v>
      </c>
      <c r="Q36">
        <f t="shared" si="9"/>
        <v>0</v>
      </c>
      <c r="R36" t="str">
        <f t="shared" si="10"/>
        <v>Mężczyzna</v>
      </c>
    </row>
    <row r="37" spans="1:18" x14ac:dyDescent="0.25">
      <c r="A37" s="1" t="s">
        <v>42</v>
      </c>
      <c r="B37">
        <v>3</v>
      </c>
      <c r="C37">
        <v>4</v>
      </c>
      <c r="D37">
        <v>1</v>
      </c>
      <c r="E37">
        <v>4</v>
      </c>
      <c r="F37">
        <v>6</v>
      </c>
      <c r="G37">
        <v>2</v>
      </c>
      <c r="H37" s="1" t="str">
        <f t="shared" si="0"/>
        <v>84</v>
      </c>
      <c r="I37" t="str">
        <f t="shared" si="1"/>
        <v>11</v>
      </c>
      <c r="J37" t="str">
        <f t="shared" si="2"/>
        <v>30</v>
      </c>
      <c r="K37" s="1">
        <f t="shared" si="3"/>
        <v>19</v>
      </c>
      <c r="L37" s="2" t="str">
        <f t="shared" si="4"/>
        <v>1984</v>
      </c>
      <c r="M37">
        <f t="shared" si="5"/>
        <v>38</v>
      </c>
      <c r="N37">
        <f t="shared" si="6"/>
        <v>0</v>
      </c>
      <c r="O37">
        <f t="shared" si="7"/>
        <v>1</v>
      </c>
      <c r="P37">
        <f t="shared" si="8"/>
        <v>0</v>
      </c>
      <c r="Q37">
        <f t="shared" si="9"/>
        <v>0</v>
      </c>
      <c r="R37" t="str">
        <f t="shared" si="10"/>
        <v>Mężczyzna</v>
      </c>
    </row>
    <row r="38" spans="1:18" x14ac:dyDescent="0.25">
      <c r="A38" s="1" t="s">
        <v>43</v>
      </c>
      <c r="B38">
        <v>4</v>
      </c>
      <c r="C38">
        <v>4</v>
      </c>
      <c r="D38">
        <v>2</v>
      </c>
      <c r="E38">
        <v>5</v>
      </c>
      <c r="F38">
        <v>4</v>
      </c>
      <c r="G38">
        <v>4</v>
      </c>
      <c r="H38" s="1" t="str">
        <f t="shared" si="0"/>
        <v>65</v>
      </c>
      <c r="I38" t="str">
        <f t="shared" si="1"/>
        <v>01</v>
      </c>
      <c r="J38" t="str">
        <f t="shared" si="2"/>
        <v>17</v>
      </c>
      <c r="K38" s="1">
        <f t="shared" si="3"/>
        <v>19</v>
      </c>
      <c r="L38" s="2" t="str">
        <f t="shared" si="4"/>
        <v>1965</v>
      </c>
      <c r="M38">
        <f t="shared" si="5"/>
        <v>57</v>
      </c>
      <c r="N38">
        <f t="shared" si="6"/>
        <v>0</v>
      </c>
      <c r="O38">
        <f t="shared" si="7"/>
        <v>0</v>
      </c>
      <c r="P38">
        <f t="shared" si="8"/>
        <v>1</v>
      </c>
      <c r="Q38">
        <f t="shared" si="9"/>
        <v>0</v>
      </c>
      <c r="R38" t="str">
        <f t="shared" si="10"/>
        <v>Mężczyzna</v>
      </c>
    </row>
    <row r="39" spans="1:18" x14ac:dyDescent="0.25">
      <c r="A39" s="1" t="s">
        <v>44</v>
      </c>
      <c r="B39">
        <v>5</v>
      </c>
      <c r="C39">
        <v>6</v>
      </c>
      <c r="D39">
        <v>1</v>
      </c>
      <c r="E39">
        <v>4</v>
      </c>
      <c r="F39">
        <v>1</v>
      </c>
      <c r="G39">
        <v>1</v>
      </c>
      <c r="H39" s="1" t="str">
        <f t="shared" si="0"/>
        <v>03</v>
      </c>
      <c r="I39" t="str">
        <f t="shared" si="1"/>
        <v>31</v>
      </c>
      <c r="J39" t="str">
        <f t="shared" si="2"/>
        <v>12</v>
      </c>
      <c r="K39" s="1">
        <f t="shared" si="3"/>
        <v>20</v>
      </c>
      <c r="L39" s="2" t="str">
        <f t="shared" si="4"/>
        <v>2003</v>
      </c>
      <c r="M39">
        <f t="shared" si="5"/>
        <v>19</v>
      </c>
      <c r="N39">
        <f t="shared" si="6"/>
        <v>1</v>
      </c>
      <c r="O39">
        <f t="shared" si="7"/>
        <v>0</v>
      </c>
      <c r="P39">
        <f t="shared" si="8"/>
        <v>0</v>
      </c>
      <c r="Q39">
        <f t="shared" si="9"/>
        <v>0</v>
      </c>
      <c r="R39" t="str">
        <f t="shared" si="10"/>
        <v>Mężczyzna</v>
      </c>
    </row>
    <row r="40" spans="1:18" x14ac:dyDescent="0.25">
      <c r="A40" s="1" t="s">
        <v>45</v>
      </c>
      <c r="B40">
        <v>1</v>
      </c>
      <c r="C40">
        <v>3</v>
      </c>
      <c r="D40">
        <v>6</v>
      </c>
      <c r="E40">
        <v>4</v>
      </c>
      <c r="F40">
        <v>3</v>
      </c>
      <c r="G40">
        <v>2</v>
      </c>
      <c r="H40" s="1" t="str">
        <f t="shared" si="0"/>
        <v>34</v>
      </c>
      <c r="I40" t="str">
        <f t="shared" si="1"/>
        <v>10</v>
      </c>
      <c r="J40" t="str">
        <f t="shared" si="2"/>
        <v>09</v>
      </c>
      <c r="K40" s="1">
        <f t="shared" si="3"/>
        <v>19</v>
      </c>
      <c r="L40" s="2" t="str">
        <f t="shared" si="4"/>
        <v>1934</v>
      </c>
      <c r="M40">
        <f t="shared" si="5"/>
        <v>88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1</v>
      </c>
      <c r="R40" t="str">
        <f t="shared" si="10"/>
        <v>Kobieta</v>
      </c>
    </row>
    <row r="41" spans="1:18" x14ac:dyDescent="0.25">
      <c r="A41" s="1" t="s">
        <v>46</v>
      </c>
      <c r="B41">
        <v>6</v>
      </c>
      <c r="C41">
        <v>4</v>
      </c>
      <c r="D41">
        <v>6</v>
      </c>
      <c r="E41">
        <v>6</v>
      </c>
      <c r="F41">
        <v>5</v>
      </c>
      <c r="G41">
        <v>2</v>
      </c>
      <c r="H41" s="1" t="str">
        <f t="shared" si="0"/>
        <v>01</v>
      </c>
      <c r="I41" t="str">
        <f t="shared" si="1"/>
        <v>25</v>
      </c>
      <c r="J41" t="str">
        <f t="shared" si="2"/>
        <v>22</v>
      </c>
      <c r="K41" s="1">
        <f t="shared" si="3"/>
        <v>20</v>
      </c>
      <c r="L41" s="2" t="str">
        <f t="shared" si="4"/>
        <v>2001</v>
      </c>
      <c r="M41">
        <f t="shared" si="5"/>
        <v>21</v>
      </c>
      <c r="N41">
        <f t="shared" si="6"/>
        <v>1</v>
      </c>
      <c r="O41">
        <f t="shared" si="7"/>
        <v>0</v>
      </c>
      <c r="P41">
        <f t="shared" si="8"/>
        <v>0</v>
      </c>
      <c r="Q41">
        <f t="shared" si="9"/>
        <v>0</v>
      </c>
      <c r="R41" t="str">
        <f t="shared" si="10"/>
        <v>Mężczyzna</v>
      </c>
    </row>
    <row r="42" spans="1:18" x14ac:dyDescent="0.25">
      <c r="A42" s="1" t="s">
        <v>47</v>
      </c>
      <c r="B42">
        <v>6</v>
      </c>
      <c r="C42">
        <v>1</v>
      </c>
      <c r="D42">
        <v>5</v>
      </c>
      <c r="E42">
        <v>4</v>
      </c>
      <c r="F42">
        <v>5</v>
      </c>
      <c r="G42">
        <v>4</v>
      </c>
      <c r="H42" s="1" t="str">
        <f t="shared" si="0"/>
        <v>88</v>
      </c>
      <c r="I42" t="str">
        <f t="shared" si="1"/>
        <v>01</v>
      </c>
      <c r="J42" t="str">
        <f t="shared" si="2"/>
        <v>02</v>
      </c>
      <c r="K42" s="1">
        <f t="shared" si="3"/>
        <v>19</v>
      </c>
      <c r="L42" s="2" t="str">
        <f t="shared" si="4"/>
        <v>1988</v>
      </c>
      <c r="M42">
        <f t="shared" si="5"/>
        <v>34</v>
      </c>
      <c r="N42">
        <f t="shared" si="6"/>
        <v>0</v>
      </c>
      <c r="O42">
        <f t="shared" si="7"/>
        <v>1</v>
      </c>
      <c r="P42">
        <f t="shared" si="8"/>
        <v>0</v>
      </c>
      <c r="Q42">
        <f t="shared" si="9"/>
        <v>0</v>
      </c>
      <c r="R42" t="str">
        <f t="shared" si="10"/>
        <v>Mężczyzna</v>
      </c>
    </row>
    <row r="43" spans="1:18" x14ac:dyDescent="0.25">
      <c r="A43" s="1" t="s">
        <v>48</v>
      </c>
      <c r="B43">
        <v>4</v>
      </c>
      <c r="C43">
        <v>6</v>
      </c>
      <c r="D43">
        <v>4</v>
      </c>
      <c r="E43">
        <v>1</v>
      </c>
      <c r="F43">
        <v>6</v>
      </c>
      <c r="G43">
        <v>6</v>
      </c>
      <c r="H43" s="1" t="str">
        <f t="shared" si="0"/>
        <v>83</v>
      </c>
      <c r="I43" t="str">
        <f t="shared" si="1"/>
        <v>11</v>
      </c>
      <c r="J43" t="str">
        <f t="shared" si="2"/>
        <v>26</v>
      </c>
      <c r="K43" s="1">
        <f t="shared" si="3"/>
        <v>19</v>
      </c>
      <c r="L43" s="2" t="str">
        <f t="shared" si="4"/>
        <v>1983</v>
      </c>
      <c r="M43">
        <f t="shared" si="5"/>
        <v>39</v>
      </c>
      <c r="N43">
        <f t="shared" si="6"/>
        <v>0</v>
      </c>
      <c r="O43">
        <f t="shared" si="7"/>
        <v>1</v>
      </c>
      <c r="P43">
        <f t="shared" si="8"/>
        <v>0</v>
      </c>
      <c r="Q43">
        <f t="shared" si="9"/>
        <v>0</v>
      </c>
      <c r="R43" t="str">
        <f t="shared" si="10"/>
        <v>Kobieta</v>
      </c>
    </row>
    <row r="44" spans="1:18" x14ac:dyDescent="0.25">
      <c r="A44" s="1" t="s">
        <v>49</v>
      </c>
      <c r="B44">
        <v>3</v>
      </c>
      <c r="C44">
        <v>3</v>
      </c>
      <c r="D44">
        <v>5</v>
      </c>
      <c r="E44">
        <v>4</v>
      </c>
      <c r="F44">
        <v>4</v>
      </c>
      <c r="G44">
        <v>5</v>
      </c>
      <c r="H44" s="1" t="str">
        <f t="shared" si="0"/>
        <v>03</v>
      </c>
      <c r="I44" t="str">
        <f t="shared" si="1"/>
        <v>29</v>
      </c>
      <c r="J44" t="str">
        <f t="shared" si="2"/>
        <v>15</v>
      </c>
      <c r="K44" s="1">
        <f t="shared" si="3"/>
        <v>20</v>
      </c>
      <c r="L44" s="2" t="str">
        <f t="shared" si="4"/>
        <v>2003</v>
      </c>
      <c r="M44">
        <f t="shared" si="5"/>
        <v>19</v>
      </c>
      <c r="N44">
        <f t="shared" si="6"/>
        <v>1</v>
      </c>
      <c r="O44">
        <f t="shared" si="7"/>
        <v>0</v>
      </c>
      <c r="P44">
        <f t="shared" si="8"/>
        <v>0</v>
      </c>
      <c r="Q44">
        <f t="shared" si="9"/>
        <v>0</v>
      </c>
      <c r="R44" t="str">
        <f t="shared" si="10"/>
        <v>Mężczyzna</v>
      </c>
    </row>
    <row r="45" spans="1:18" x14ac:dyDescent="0.25">
      <c r="A45" s="1" t="s">
        <v>50</v>
      </c>
      <c r="B45">
        <v>2</v>
      </c>
      <c r="C45">
        <v>6</v>
      </c>
      <c r="D45">
        <v>4</v>
      </c>
      <c r="E45">
        <v>5</v>
      </c>
      <c r="F45">
        <v>4</v>
      </c>
      <c r="G45">
        <v>6</v>
      </c>
      <c r="H45" s="1" t="str">
        <f t="shared" si="0"/>
        <v>84</v>
      </c>
      <c r="I45" t="str">
        <f t="shared" si="1"/>
        <v>05</v>
      </c>
      <c r="J45" t="str">
        <f t="shared" si="2"/>
        <v>29</v>
      </c>
      <c r="K45" s="1">
        <f t="shared" si="3"/>
        <v>19</v>
      </c>
      <c r="L45" s="2" t="str">
        <f t="shared" si="4"/>
        <v>1984</v>
      </c>
      <c r="M45">
        <f t="shared" si="5"/>
        <v>38</v>
      </c>
      <c r="N45">
        <f t="shared" si="6"/>
        <v>0</v>
      </c>
      <c r="O45">
        <f t="shared" si="7"/>
        <v>1</v>
      </c>
      <c r="P45">
        <f t="shared" si="8"/>
        <v>0</v>
      </c>
      <c r="Q45">
        <f t="shared" si="9"/>
        <v>0</v>
      </c>
      <c r="R45" t="str">
        <f t="shared" si="10"/>
        <v>Kobieta</v>
      </c>
    </row>
    <row r="46" spans="1:18" x14ac:dyDescent="0.25">
      <c r="A46" s="1" t="s">
        <v>51</v>
      </c>
      <c r="B46">
        <v>2</v>
      </c>
      <c r="C46">
        <v>2</v>
      </c>
      <c r="D46">
        <v>4</v>
      </c>
      <c r="E46">
        <v>2</v>
      </c>
      <c r="F46">
        <v>5</v>
      </c>
      <c r="G46">
        <v>3</v>
      </c>
      <c r="H46" s="1" t="str">
        <f t="shared" si="0"/>
        <v>90</v>
      </c>
      <c r="I46" t="str">
        <f t="shared" si="1"/>
        <v>08</v>
      </c>
      <c r="J46" t="str">
        <f t="shared" si="2"/>
        <v>04</v>
      </c>
      <c r="K46" s="1">
        <f t="shared" si="3"/>
        <v>19</v>
      </c>
      <c r="L46" s="2" t="str">
        <f t="shared" si="4"/>
        <v>1990</v>
      </c>
      <c r="M46">
        <f t="shared" si="5"/>
        <v>32</v>
      </c>
      <c r="N46">
        <f t="shared" si="6"/>
        <v>0</v>
      </c>
      <c r="O46">
        <f t="shared" si="7"/>
        <v>1</v>
      </c>
      <c r="P46">
        <f t="shared" si="8"/>
        <v>0</v>
      </c>
      <c r="Q46">
        <f t="shared" si="9"/>
        <v>0</v>
      </c>
      <c r="R46" t="str">
        <f t="shared" si="10"/>
        <v>Kobieta</v>
      </c>
    </row>
    <row r="47" spans="1:18" x14ac:dyDescent="0.25">
      <c r="A47" s="1" t="s">
        <v>52</v>
      </c>
      <c r="B47">
        <v>2</v>
      </c>
      <c r="C47">
        <v>6</v>
      </c>
      <c r="D47">
        <v>2</v>
      </c>
      <c r="E47">
        <v>3</v>
      </c>
      <c r="F47">
        <v>5</v>
      </c>
      <c r="G47">
        <v>3</v>
      </c>
      <c r="H47" s="1" t="str">
        <f t="shared" si="0"/>
        <v>73</v>
      </c>
      <c r="I47" t="str">
        <f t="shared" si="1"/>
        <v>09</v>
      </c>
      <c r="J47" t="str">
        <f t="shared" si="2"/>
        <v>19</v>
      </c>
      <c r="K47" s="1">
        <f t="shared" si="3"/>
        <v>19</v>
      </c>
      <c r="L47" s="2" t="str">
        <f t="shared" si="4"/>
        <v>1973</v>
      </c>
      <c r="M47">
        <f t="shared" si="5"/>
        <v>49</v>
      </c>
      <c r="N47">
        <f t="shared" si="6"/>
        <v>0</v>
      </c>
      <c r="O47">
        <f t="shared" si="7"/>
        <v>1</v>
      </c>
      <c r="P47">
        <f t="shared" si="8"/>
        <v>0</v>
      </c>
      <c r="Q47">
        <f t="shared" si="9"/>
        <v>0</v>
      </c>
      <c r="R47" t="str">
        <f t="shared" si="10"/>
        <v>Kobieta</v>
      </c>
    </row>
    <row r="48" spans="1:18" x14ac:dyDescent="0.25">
      <c r="A48" s="1" t="s">
        <v>53</v>
      </c>
      <c r="B48">
        <v>6</v>
      </c>
      <c r="C48">
        <v>5</v>
      </c>
      <c r="D48">
        <v>6</v>
      </c>
      <c r="E48">
        <v>5</v>
      </c>
      <c r="F48">
        <v>4</v>
      </c>
      <c r="G48">
        <v>5</v>
      </c>
      <c r="H48" s="1" t="str">
        <f t="shared" si="0"/>
        <v>77</v>
      </c>
      <c r="I48" t="str">
        <f t="shared" si="1"/>
        <v>09</v>
      </c>
      <c r="J48" t="str">
        <f t="shared" si="2"/>
        <v>21</v>
      </c>
      <c r="K48" s="1">
        <f t="shared" si="3"/>
        <v>19</v>
      </c>
      <c r="L48" s="2" t="str">
        <f t="shared" si="4"/>
        <v>1977</v>
      </c>
      <c r="M48">
        <f t="shared" si="5"/>
        <v>45</v>
      </c>
      <c r="N48">
        <f t="shared" si="6"/>
        <v>0</v>
      </c>
      <c r="O48">
        <f t="shared" si="7"/>
        <v>1</v>
      </c>
      <c r="P48">
        <f t="shared" si="8"/>
        <v>0</v>
      </c>
      <c r="Q48">
        <f t="shared" si="9"/>
        <v>0</v>
      </c>
      <c r="R48" t="str">
        <f t="shared" si="10"/>
        <v>Kobieta</v>
      </c>
    </row>
    <row r="49" spans="1:18" x14ac:dyDescent="0.25">
      <c r="A49" s="1" t="s">
        <v>54</v>
      </c>
      <c r="B49">
        <v>3</v>
      </c>
      <c r="C49">
        <v>3</v>
      </c>
      <c r="D49">
        <v>1</v>
      </c>
      <c r="E49">
        <v>3</v>
      </c>
      <c r="F49">
        <v>1</v>
      </c>
      <c r="G49">
        <v>2</v>
      </c>
      <c r="H49" s="1" t="str">
        <f t="shared" si="0"/>
        <v>85</v>
      </c>
      <c r="I49" t="str">
        <f t="shared" si="1"/>
        <v>07</v>
      </c>
      <c r="J49" t="str">
        <f t="shared" si="2"/>
        <v>03</v>
      </c>
      <c r="K49" s="1">
        <f t="shared" si="3"/>
        <v>19</v>
      </c>
      <c r="L49" s="2" t="str">
        <f t="shared" si="4"/>
        <v>1985</v>
      </c>
      <c r="M49">
        <f t="shared" si="5"/>
        <v>37</v>
      </c>
      <c r="N49">
        <f t="shared" si="6"/>
        <v>0</v>
      </c>
      <c r="O49">
        <f t="shared" si="7"/>
        <v>1</v>
      </c>
      <c r="P49">
        <f t="shared" si="8"/>
        <v>0</v>
      </c>
      <c r="Q49">
        <f t="shared" si="9"/>
        <v>0</v>
      </c>
      <c r="R49" t="str">
        <f t="shared" si="10"/>
        <v>Kobieta</v>
      </c>
    </row>
    <row r="50" spans="1:18" x14ac:dyDescent="0.25">
      <c r="A50" s="1" t="s">
        <v>55</v>
      </c>
      <c r="B50">
        <v>5</v>
      </c>
      <c r="C50">
        <v>5</v>
      </c>
      <c r="D50">
        <v>3</v>
      </c>
      <c r="E50">
        <v>3</v>
      </c>
      <c r="F50">
        <v>6</v>
      </c>
      <c r="G50">
        <v>4</v>
      </c>
      <c r="H50" s="1" t="str">
        <f t="shared" si="0"/>
        <v>56</v>
      </c>
      <c r="I50" t="str">
        <f t="shared" si="1"/>
        <v>03</v>
      </c>
      <c r="J50" t="str">
        <f t="shared" si="2"/>
        <v>05</v>
      </c>
      <c r="K50" s="1">
        <f t="shared" si="3"/>
        <v>19</v>
      </c>
      <c r="L50" s="2" t="str">
        <f t="shared" si="4"/>
        <v>1956</v>
      </c>
      <c r="M50">
        <f t="shared" si="5"/>
        <v>66</v>
      </c>
      <c r="N50">
        <f t="shared" si="6"/>
        <v>0</v>
      </c>
      <c r="O50">
        <f t="shared" si="7"/>
        <v>0</v>
      </c>
      <c r="P50">
        <f t="shared" si="8"/>
        <v>1</v>
      </c>
      <c r="Q50">
        <f t="shared" si="9"/>
        <v>0</v>
      </c>
      <c r="R50" t="str">
        <f t="shared" si="10"/>
        <v>Mężczyzna</v>
      </c>
    </row>
    <row r="51" spans="1:18" x14ac:dyDescent="0.25">
      <c r="A51" s="1" t="s">
        <v>56</v>
      </c>
      <c r="B51">
        <v>3</v>
      </c>
      <c r="C51">
        <v>6</v>
      </c>
      <c r="D51">
        <v>2</v>
      </c>
      <c r="E51">
        <v>5</v>
      </c>
      <c r="F51">
        <v>6</v>
      </c>
      <c r="G51">
        <v>2</v>
      </c>
      <c r="H51" s="1" t="str">
        <f t="shared" si="0"/>
        <v>50</v>
      </c>
      <c r="I51" t="str">
        <f t="shared" si="1"/>
        <v>02</v>
      </c>
      <c r="J51" t="str">
        <f t="shared" si="2"/>
        <v>18</v>
      </c>
      <c r="K51" s="1">
        <f t="shared" si="3"/>
        <v>19</v>
      </c>
      <c r="L51" s="2" t="str">
        <f t="shared" si="4"/>
        <v>1950</v>
      </c>
      <c r="M51">
        <f t="shared" si="5"/>
        <v>72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1</v>
      </c>
      <c r="R51" t="str">
        <f t="shared" si="10"/>
        <v>Kobieta</v>
      </c>
    </row>
    <row r="52" spans="1:18" x14ac:dyDescent="0.25">
      <c r="A52" s="1" t="s">
        <v>57</v>
      </c>
      <c r="B52">
        <v>4</v>
      </c>
      <c r="C52">
        <v>1</v>
      </c>
      <c r="D52">
        <v>3</v>
      </c>
      <c r="E52">
        <v>2</v>
      </c>
      <c r="F52">
        <v>2</v>
      </c>
      <c r="G52">
        <v>6</v>
      </c>
      <c r="H52" s="1" t="str">
        <f t="shared" si="0"/>
        <v>75</v>
      </c>
      <c r="I52" t="str">
        <f t="shared" si="1"/>
        <v>11</v>
      </c>
      <c r="J52" t="str">
        <f t="shared" si="2"/>
        <v>01</v>
      </c>
      <c r="K52" s="1">
        <f t="shared" si="3"/>
        <v>19</v>
      </c>
      <c r="L52" s="2" t="str">
        <f t="shared" si="4"/>
        <v>1975</v>
      </c>
      <c r="M52">
        <f t="shared" si="5"/>
        <v>47</v>
      </c>
      <c r="N52">
        <f t="shared" si="6"/>
        <v>0</v>
      </c>
      <c r="O52">
        <f t="shared" si="7"/>
        <v>1</v>
      </c>
      <c r="P52">
        <f t="shared" si="8"/>
        <v>0</v>
      </c>
      <c r="Q52">
        <f t="shared" si="9"/>
        <v>0</v>
      </c>
      <c r="R52" t="str">
        <f t="shared" si="10"/>
        <v>Kobieta</v>
      </c>
    </row>
    <row r="53" spans="1:18" x14ac:dyDescent="0.25">
      <c r="A53" s="1" t="s">
        <v>58</v>
      </c>
      <c r="B53">
        <v>2</v>
      </c>
      <c r="C53">
        <v>3</v>
      </c>
      <c r="D53">
        <v>1</v>
      </c>
      <c r="E53">
        <v>1</v>
      </c>
      <c r="F53">
        <v>2</v>
      </c>
      <c r="G53">
        <v>6</v>
      </c>
      <c r="H53" s="1" t="str">
        <f t="shared" si="0"/>
        <v>70</v>
      </c>
      <c r="I53" t="str">
        <f t="shared" si="1"/>
        <v>12</v>
      </c>
      <c r="J53" t="str">
        <f t="shared" si="2"/>
        <v>13</v>
      </c>
      <c r="K53" s="1">
        <f t="shared" si="3"/>
        <v>19</v>
      </c>
      <c r="L53" s="2" t="str">
        <f t="shared" si="4"/>
        <v>1970</v>
      </c>
      <c r="M53">
        <f t="shared" si="5"/>
        <v>52</v>
      </c>
      <c r="N53">
        <f t="shared" si="6"/>
        <v>0</v>
      </c>
      <c r="O53">
        <f t="shared" si="7"/>
        <v>0</v>
      </c>
      <c r="P53">
        <f t="shared" si="8"/>
        <v>1</v>
      </c>
      <c r="Q53">
        <f t="shared" si="9"/>
        <v>0</v>
      </c>
      <c r="R53" t="str">
        <f t="shared" si="10"/>
        <v>Kobieta</v>
      </c>
    </row>
    <row r="54" spans="1:18" x14ac:dyDescent="0.25">
      <c r="A54" s="1" t="s">
        <v>59</v>
      </c>
      <c r="B54">
        <v>1</v>
      </c>
      <c r="C54">
        <v>3</v>
      </c>
      <c r="D54">
        <v>6</v>
      </c>
      <c r="E54">
        <v>3</v>
      </c>
      <c r="F54">
        <v>1</v>
      </c>
      <c r="G54">
        <v>5</v>
      </c>
      <c r="H54" s="1" t="str">
        <f t="shared" si="0"/>
        <v>41</v>
      </c>
      <c r="I54" t="str">
        <f t="shared" si="1"/>
        <v>04</v>
      </c>
      <c r="J54" t="str">
        <f t="shared" si="2"/>
        <v>24</v>
      </c>
      <c r="K54" s="1">
        <f t="shared" si="3"/>
        <v>19</v>
      </c>
      <c r="L54" s="2" t="str">
        <f t="shared" si="4"/>
        <v>1941</v>
      </c>
      <c r="M54">
        <f t="shared" si="5"/>
        <v>81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1</v>
      </c>
      <c r="R54" t="str">
        <f t="shared" si="10"/>
        <v>Kobieta</v>
      </c>
    </row>
    <row r="55" spans="1:18" x14ac:dyDescent="0.25">
      <c r="A55" s="1" t="s">
        <v>60</v>
      </c>
      <c r="B55">
        <v>3</v>
      </c>
      <c r="C55">
        <v>4</v>
      </c>
      <c r="D55">
        <v>1</v>
      </c>
      <c r="E55">
        <v>6</v>
      </c>
      <c r="F55">
        <v>2</v>
      </c>
      <c r="G55">
        <v>5</v>
      </c>
      <c r="H55" s="1" t="str">
        <f t="shared" si="0"/>
        <v>31</v>
      </c>
      <c r="I55" t="str">
        <f t="shared" si="1"/>
        <v>06</v>
      </c>
      <c r="J55" t="str">
        <f t="shared" si="2"/>
        <v>27</v>
      </c>
      <c r="K55" s="1">
        <f t="shared" si="3"/>
        <v>19</v>
      </c>
      <c r="L55" s="2" t="str">
        <f t="shared" si="4"/>
        <v>1931</v>
      </c>
      <c r="M55">
        <f t="shared" si="5"/>
        <v>91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1</v>
      </c>
      <c r="R55" t="str">
        <f t="shared" si="10"/>
        <v>Kobieta</v>
      </c>
    </row>
    <row r="56" spans="1:18" x14ac:dyDescent="0.25">
      <c r="A56" s="1" t="s">
        <v>61</v>
      </c>
      <c r="B56">
        <v>4</v>
      </c>
      <c r="C56">
        <v>5</v>
      </c>
      <c r="D56">
        <v>6</v>
      </c>
      <c r="E56">
        <v>2</v>
      </c>
      <c r="F56">
        <v>3</v>
      </c>
      <c r="G56">
        <v>6</v>
      </c>
      <c r="H56" s="1" t="str">
        <f t="shared" si="0"/>
        <v>81</v>
      </c>
      <c r="I56" t="str">
        <f t="shared" si="1"/>
        <v>06</v>
      </c>
      <c r="J56" t="str">
        <f t="shared" si="2"/>
        <v>25</v>
      </c>
      <c r="K56" s="1">
        <f t="shared" si="3"/>
        <v>19</v>
      </c>
      <c r="L56" s="2" t="str">
        <f t="shared" si="4"/>
        <v>1981</v>
      </c>
      <c r="M56">
        <f t="shared" si="5"/>
        <v>41</v>
      </c>
      <c r="N56">
        <f t="shared" si="6"/>
        <v>0</v>
      </c>
      <c r="O56">
        <f t="shared" si="7"/>
        <v>1</v>
      </c>
      <c r="P56">
        <f t="shared" si="8"/>
        <v>0</v>
      </c>
      <c r="Q56">
        <f t="shared" si="9"/>
        <v>0</v>
      </c>
      <c r="R56" t="str">
        <f t="shared" si="10"/>
        <v>Mężczyzna</v>
      </c>
    </row>
    <row r="57" spans="1:18" x14ac:dyDescent="0.25">
      <c r="A57" s="1" t="s">
        <v>62</v>
      </c>
      <c r="B57">
        <v>6</v>
      </c>
      <c r="C57">
        <v>1</v>
      </c>
      <c r="D57">
        <v>3</v>
      </c>
      <c r="E57">
        <v>3</v>
      </c>
      <c r="F57">
        <v>1</v>
      </c>
      <c r="G57">
        <v>2</v>
      </c>
      <c r="H57" s="1" t="str">
        <f t="shared" si="0"/>
        <v>56</v>
      </c>
      <c r="I57" t="str">
        <f t="shared" si="1"/>
        <v>04</v>
      </c>
      <c r="J57" t="str">
        <f t="shared" si="2"/>
        <v>17</v>
      </c>
      <c r="K57" s="1">
        <f t="shared" si="3"/>
        <v>19</v>
      </c>
      <c r="L57" s="2" t="str">
        <f t="shared" si="4"/>
        <v>1956</v>
      </c>
      <c r="M57">
        <f t="shared" si="5"/>
        <v>66</v>
      </c>
      <c r="N57">
        <f t="shared" si="6"/>
        <v>0</v>
      </c>
      <c r="O57">
        <f t="shared" si="7"/>
        <v>0</v>
      </c>
      <c r="P57">
        <f t="shared" si="8"/>
        <v>1</v>
      </c>
      <c r="Q57">
        <f t="shared" si="9"/>
        <v>0</v>
      </c>
      <c r="R57" t="str">
        <f t="shared" si="10"/>
        <v>Mężczyzna</v>
      </c>
    </row>
    <row r="58" spans="1:18" x14ac:dyDescent="0.25">
      <c r="A58" s="1" t="s">
        <v>63</v>
      </c>
      <c r="B58">
        <v>5</v>
      </c>
      <c r="C58">
        <v>4</v>
      </c>
      <c r="D58">
        <v>2</v>
      </c>
      <c r="E58">
        <v>6</v>
      </c>
      <c r="F58">
        <v>5</v>
      </c>
      <c r="G58">
        <v>3</v>
      </c>
      <c r="H58" s="1" t="str">
        <f t="shared" si="0"/>
        <v>01</v>
      </c>
      <c r="I58" t="str">
        <f t="shared" si="1"/>
        <v>28</v>
      </c>
      <c r="J58" t="str">
        <f t="shared" si="2"/>
        <v>26</v>
      </c>
      <c r="K58" s="1">
        <f t="shared" si="3"/>
        <v>20</v>
      </c>
      <c r="L58" s="2" t="str">
        <f t="shared" si="4"/>
        <v>2001</v>
      </c>
      <c r="M58">
        <f t="shared" si="5"/>
        <v>21</v>
      </c>
      <c r="N58">
        <f t="shared" si="6"/>
        <v>1</v>
      </c>
      <c r="O58">
        <f t="shared" si="7"/>
        <v>0</v>
      </c>
      <c r="P58">
        <f t="shared" si="8"/>
        <v>0</v>
      </c>
      <c r="Q58">
        <f t="shared" si="9"/>
        <v>0</v>
      </c>
      <c r="R58" t="str">
        <f t="shared" si="10"/>
        <v>Kobieta</v>
      </c>
    </row>
    <row r="59" spans="1:18" x14ac:dyDescent="0.25">
      <c r="A59" s="1" t="s">
        <v>64</v>
      </c>
      <c r="B59">
        <v>5</v>
      </c>
      <c r="C59">
        <v>2</v>
      </c>
      <c r="D59">
        <v>1</v>
      </c>
      <c r="E59">
        <v>1</v>
      </c>
      <c r="F59">
        <v>3</v>
      </c>
      <c r="G59">
        <v>4</v>
      </c>
      <c r="H59" s="1" t="str">
        <f t="shared" si="0"/>
        <v>77</v>
      </c>
      <c r="I59" t="str">
        <f t="shared" si="1"/>
        <v>02</v>
      </c>
      <c r="J59" t="str">
        <f t="shared" si="2"/>
        <v>16</v>
      </c>
      <c r="K59" s="1">
        <f t="shared" si="3"/>
        <v>19</v>
      </c>
      <c r="L59" s="2" t="str">
        <f t="shared" si="4"/>
        <v>1977</v>
      </c>
      <c r="M59">
        <f t="shared" si="5"/>
        <v>45</v>
      </c>
      <c r="N59">
        <f t="shared" si="6"/>
        <v>0</v>
      </c>
      <c r="O59">
        <f t="shared" si="7"/>
        <v>1</v>
      </c>
      <c r="P59">
        <f t="shared" si="8"/>
        <v>0</v>
      </c>
      <c r="Q59">
        <f t="shared" si="9"/>
        <v>0</v>
      </c>
      <c r="R59" t="str">
        <f t="shared" si="10"/>
        <v>Mężczyzna</v>
      </c>
    </row>
    <row r="60" spans="1:18" x14ac:dyDescent="0.25">
      <c r="A60" s="1" t="s">
        <v>65</v>
      </c>
      <c r="B60">
        <v>6</v>
      </c>
      <c r="C60">
        <v>1</v>
      </c>
      <c r="D60">
        <v>4</v>
      </c>
      <c r="E60">
        <v>1</v>
      </c>
      <c r="F60">
        <v>3</v>
      </c>
      <c r="G60">
        <v>5</v>
      </c>
      <c r="H60" s="1" t="str">
        <f t="shared" si="0"/>
        <v>32</v>
      </c>
      <c r="I60" t="str">
        <f t="shared" si="1"/>
        <v>08</v>
      </c>
      <c r="J60" t="str">
        <f t="shared" si="2"/>
        <v>10</v>
      </c>
      <c r="K60" s="1">
        <f t="shared" si="3"/>
        <v>19</v>
      </c>
      <c r="L60" s="2" t="str">
        <f t="shared" si="4"/>
        <v>1932</v>
      </c>
      <c r="M60">
        <f t="shared" si="5"/>
        <v>90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1</v>
      </c>
      <c r="R60" t="str">
        <f t="shared" si="10"/>
        <v>Kobieta</v>
      </c>
    </row>
    <row r="61" spans="1:18" x14ac:dyDescent="0.25">
      <c r="A61" s="1" t="s">
        <v>66</v>
      </c>
      <c r="B61">
        <v>6</v>
      </c>
      <c r="C61">
        <v>6</v>
      </c>
      <c r="D61">
        <v>5</v>
      </c>
      <c r="E61">
        <v>2</v>
      </c>
      <c r="F61">
        <v>2</v>
      </c>
      <c r="G61">
        <v>4</v>
      </c>
      <c r="H61" s="1" t="str">
        <f t="shared" si="0"/>
        <v>92</v>
      </c>
      <c r="I61" t="str">
        <f t="shared" si="1"/>
        <v>06</v>
      </c>
      <c r="J61" t="str">
        <f t="shared" si="2"/>
        <v>18</v>
      </c>
      <c r="K61" s="1">
        <f t="shared" si="3"/>
        <v>19</v>
      </c>
      <c r="L61" s="2" t="str">
        <f t="shared" si="4"/>
        <v>1992</v>
      </c>
      <c r="M61">
        <f t="shared" si="5"/>
        <v>30</v>
      </c>
      <c r="N61">
        <f t="shared" si="6"/>
        <v>0</v>
      </c>
      <c r="O61">
        <f t="shared" si="7"/>
        <v>1</v>
      </c>
      <c r="P61">
        <f t="shared" si="8"/>
        <v>0</v>
      </c>
      <c r="Q61">
        <f t="shared" si="9"/>
        <v>0</v>
      </c>
      <c r="R61" t="str">
        <f t="shared" si="10"/>
        <v>Mężczyzna</v>
      </c>
    </row>
    <row r="62" spans="1:18" x14ac:dyDescent="0.25">
      <c r="A62" s="1" t="s">
        <v>67</v>
      </c>
      <c r="B62">
        <v>4</v>
      </c>
      <c r="C62">
        <v>1</v>
      </c>
      <c r="D62">
        <v>1</v>
      </c>
      <c r="E62">
        <v>6</v>
      </c>
      <c r="F62">
        <v>4</v>
      </c>
      <c r="G62">
        <v>2</v>
      </c>
      <c r="H62" s="1" t="str">
        <f t="shared" si="0"/>
        <v>93</v>
      </c>
      <c r="I62" t="str">
        <f t="shared" si="1"/>
        <v>01</v>
      </c>
      <c r="J62" t="str">
        <f t="shared" si="2"/>
        <v>26</v>
      </c>
      <c r="K62" s="1">
        <f t="shared" si="3"/>
        <v>19</v>
      </c>
      <c r="L62" s="2" t="str">
        <f t="shared" si="4"/>
        <v>1993</v>
      </c>
      <c r="M62">
        <f t="shared" si="5"/>
        <v>29</v>
      </c>
      <c r="N62">
        <f t="shared" si="6"/>
        <v>1</v>
      </c>
      <c r="O62">
        <f t="shared" si="7"/>
        <v>0</v>
      </c>
      <c r="P62">
        <f t="shared" si="8"/>
        <v>0</v>
      </c>
      <c r="Q62">
        <f t="shared" si="9"/>
        <v>0</v>
      </c>
      <c r="R62" t="str">
        <f t="shared" si="10"/>
        <v>Mężczyzna</v>
      </c>
    </row>
    <row r="63" spans="1:18" x14ac:dyDescent="0.25">
      <c r="A63" s="1" t="s">
        <v>68</v>
      </c>
      <c r="B63">
        <v>1</v>
      </c>
      <c r="C63">
        <v>3</v>
      </c>
      <c r="D63">
        <v>6</v>
      </c>
      <c r="E63">
        <v>2</v>
      </c>
      <c r="F63">
        <v>1</v>
      </c>
      <c r="G63">
        <v>1</v>
      </c>
      <c r="H63" s="1" t="str">
        <f t="shared" si="0"/>
        <v>46</v>
      </c>
      <c r="I63" t="str">
        <f t="shared" si="1"/>
        <v>11</v>
      </c>
      <c r="J63" t="str">
        <f t="shared" si="2"/>
        <v>24</v>
      </c>
      <c r="K63" s="1">
        <f t="shared" si="3"/>
        <v>19</v>
      </c>
      <c r="L63" s="2" t="str">
        <f t="shared" si="4"/>
        <v>1946</v>
      </c>
      <c r="M63">
        <f t="shared" si="5"/>
        <v>76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1</v>
      </c>
      <c r="R63" t="str">
        <f t="shared" si="10"/>
        <v>Mężczyzna</v>
      </c>
    </row>
    <row r="64" spans="1:18" x14ac:dyDescent="0.25">
      <c r="A64" s="1" t="s">
        <v>69</v>
      </c>
      <c r="B64">
        <v>3</v>
      </c>
      <c r="C64">
        <v>1</v>
      </c>
      <c r="D64">
        <v>3</v>
      </c>
      <c r="E64">
        <v>5</v>
      </c>
      <c r="F64">
        <v>2</v>
      </c>
      <c r="G64">
        <v>5</v>
      </c>
      <c r="H64" s="1" t="str">
        <f t="shared" si="0"/>
        <v>99</v>
      </c>
      <c r="I64" t="str">
        <f t="shared" si="1"/>
        <v>07</v>
      </c>
      <c r="J64" t="str">
        <f t="shared" si="2"/>
        <v>10</v>
      </c>
      <c r="K64" s="1">
        <f t="shared" si="3"/>
        <v>19</v>
      </c>
      <c r="L64" s="2" t="str">
        <f t="shared" si="4"/>
        <v>1999</v>
      </c>
      <c r="M64">
        <f t="shared" si="5"/>
        <v>23</v>
      </c>
      <c r="N64">
        <f t="shared" si="6"/>
        <v>1</v>
      </c>
      <c r="O64">
        <f t="shared" si="7"/>
        <v>0</v>
      </c>
      <c r="P64">
        <f t="shared" si="8"/>
        <v>0</v>
      </c>
      <c r="Q64">
        <f t="shared" si="9"/>
        <v>0</v>
      </c>
      <c r="R64" t="str">
        <f t="shared" si="10"/>
        <v>Kobieta</v>
      </c>
    </row>
    <row r="65" spans="1:18" x14ac:dyDescent="0.25">
      <c r="A65" s="1" t="s">
        <v>70</v>
      </c>
      <c r="B65">
        <v>6</v>
      </c>
      <c r="C65">
        <v>3</v>
      </c>
      <c r="D65">
        <v>1</v>
      </c>
      <c r="E65">
        <v>4</v>
      </c>
      <c r="F65">
        <v>2</v>
      </c>
      <c r="G65">
        <v>6</v>
      </c>
      <c r="H65" s="1" t="str">
        <f t="shared" si="0"/>
        <v>89</v>
      </c>
      <c r="I65" t="str">
        <f t="shared" si="1"/>
        <v>02</v>
      </c>
      <c r="J65" t="str">
        <f t="shared" si="2"/>
        <v>25</v>
      </c>
      <c r="K65" s="1">
        <f t="shared" si="3"/>
        <v>19</v>
      </c>
      <c r="L65" s="2" t="str">
        <f t="shared" si="4"/>
        <v>1989</v>
      </c>
      <c r="M65">
        <f t="shared" si="5"/>
        <v>33</v>
      </c>
      <c r="N65">
        <f t="shared" si="6"/>
        <v>0</v>
      </c>
      <c r="O65">
        <f t="shared" si="7"/>
        <v>1</v>
      </c>
      <c r="P65">
        <f t="shared" si="8"/>
        <v>0</v>
      </c>
      <c r="Q65">
        <f t="shared" si="9"/>
        <v>0</v>
      </c>
      <c r="R65" t="str">
        <f t="shared" si="10"/>
        <v>Mężczyzna</v>
      </c>
    </row>
    <row r="66" spans="1:18" x14ac:dyDescent="0.25">
      <c r="A66" s="1" t="s">
        <v>71</v>
      </c>
      <c r="B66">
        <v>4</v>
      </c>
      <c r="C66">
        <v>2</v>
      </c>
      <c r="D66">
        <v>3</v>
      </c>
      <c r="E66">
        <v>1</v>
      </c>
      <c r="F66">
        <v>4</v>
      </c>
      <c r="G66">
        <v>4</v>
      </c>
      <c r="H66" s="1" t="str">
        <f t="shared" si="0"/>
        <v>02</v>
      </c>
      <c r="I66" t="str">
        <f t="shared" si="1"/>
        <v>28</v>
      </c>
      <c r="J66" t="str">
        <f t="shared" si="2"/>
        <v>16</v>
      </c>
      <c r="K66" s="1">
        <f t="shared" si="3"/>
        <v>20</v>
      </c>
      <c r="L66" s="2" t="str">
        <f t="shared" si="4"/>
        <v>2002</v>
      </c>
      <c r="M66">
        <f t="shared" si="5"/>
        <v>20</v>
      </c>
      <c r="N66">
        <f t="shared" si="6"/>
        <v>1</v>
      </c>
      <c r="O66">
        <f t="shared" si="7"/>
        <v>0</v>
      </c>
      <c r="P66">
        <f t="shared" si="8"/>
        <v>0</v>
      </c>
      <c r="Q66">
        <f t="shared" si="9"/>
        <v>0</v>
      </c>
      <c r="R66" t="str">
        <f t="shared" si="10"/>
        <v>Kobieta</v>
      </c>
    </row>
    <row r="67" spans="1:18" x14ac:dyDescent="0.25">
      <c r="A67" s="1" t="s">
        <v>72</v>
      </c>
      <c r="B67">
        <v>4</v>
      </c>
      <c r="C67">
        <v>4</v>
      </c>
      <c r="D67">
        <v>5</v>
      </c>
      <c r="E67">
        <v>2</v>
      </c>
      <c r="F67">
        <v>5</v>
      </c>
      <c r="G67">
        <v>3</v>
      </c>
      <c r="H67" s="1" t="str">
        <f t="shared" ref="H67:H130" si="11">LEFT(A67,2)</f>
        <v>85</v>
      </c>
      <c r="I67" t="str">
        <f t="shared" ref="I67:I130" si="12">MID(A67,3,2)</f>
        <v>03</v>
      </c>
      <c r="J67" t="str">
        <f t="shared" ref="J67:J130" si="13">MID(A67,5,2)</f>
        <v>01</v>
      </c>
      <c r="K67" s="1">
        <f t="shared" ref="K67:K130" si="14">IF(I67-80&gt;0,18,
IF(I67-60&gt;0,22,
IF(I67-40&gt;0,21,
IF(I67-20&gt;0,20,19)
)))</f>
        <v>19</v>
      </c>
      <c r="L67" s="2" t="str">
        <f t="shared" ref="L67:L130" si="15">CONCATENATE(K67,H67)</f>
        <v>1985</v>
      </c>
      <c r="M67">
        <f t="shared" ref="M67:M130" si="16">2022-L67</f>
        <v>37</v>
      </c>
      <c r="N67">
        <f t="shared" ref="N67:N130" si="17">IF(M67&lt;30,1,0)</f>
        <v>0</v>
      </c>
      <c r="O67">
        <f t="shared" ref="O67:O130" si="18">IF(AND(M67&gt;=30,M67&lt;50),1,0)</f>
        <v>1</v>
      </c>
      <c r="P67">
        <f t="shared" ref="P67:P130" si="19">IF(AND(M67&gt;=50,M67&lt;70),1,0)</f>
        <v>0</v>
      </c>
      <c r="Q67">
        <f t="shared" ref="Q67:Q130" si="20">IF(M67&gt;=70,1,0)</f>
        <v>0</v>
      </c>
      <c r="R67" t="str">
        <f t="shared" ref="R67:R130" si="21">IF(ISEVEN(MID(A67,10,1)),"Kobieta","Mężczyzna")</f>
        <v>Mężczyzna</v>
      </c>
    </row>
    <row r="68" spans="1:18" x14ac:dyDescent="0.25">
      <c r="A68" s="1" t="s">
        <v>73</v>
      </c>
      <c r="B68">
        <v>3</v>
      </c>
      <c r="C68">
        <v>3</v>
      </c>
      <c r="D68">
        <v>2</v>
      </c>
      <c r="E68">
        <v>5</v>
      </c>
      <c r="F68">
        <v>4</v>
      </c>
      <c r="G68">
        <v>5</v>
      </c>
      <c r="H68" s="1" t="str">
        <f t="shared" si="11"/>
        <v>64</v>
      </c>
      <c r="I68" t="str">
        <f t="shared" si="12"/>
        <v>07</v>
      </c>
      <c r="J68" t="str">
        <f t="shared" si="13"/>
        <v>22</v>
      </c>
      <c r="K68" s="1">
        <f t="shared" si="14"/>
        <v>19</v>
      </c>
      <c r="L68" s="2" t="str">
        <f t="shared" si="15"/>
        <v>1964</v>
      </c>
      <c r="M68">
        <f t="shared" si="16"/>
        <v>58</v>
      </c>
      <c r="N68">
        <f t="shared" si="17"/>
        <v>0</v>
      </c>
      <c r="O68">
        <f t="shared" si="18"/>
        <v>0</v>
      </c>
      <c r="P68">
        <f t="shared" si="19"/>
        <v>1</v>
      </c>
      <c r="Q68">
        <f t="shared" si="20"/>
        <v>0</v>
      </c>
      <c r="R68" t="str">
        <f t="shared" si="21"/>
        <v>Mężczyzna</v>
      </c>
    </row>
    <row r="69" spans="1:18" x14ac:dyDescent="0.25">
      <c r="A69" s="1" t="s">
        <v>74</v>
      </c>
      <c r="B69">
        <v>3</v>
      </c>
      <c r="C69">
        <v>5</v>
      </c>
      <c r="D69">
        <v>6</v>
      </c>
      <c r="E69">
        <v>3</v>
      </c>
      <c r="F69">
        <v>1</v>
      </c>
      <c r="G69">
        <v>6</v>
      </c>
      <c r="H69" s="1" t="str">
        <f t="shared" si="11"/>
        <v>97</v>
      </c>
      <c r="I69" t="str">
        <f t="shared" si="12"/>
        <v>11</v>
      </c>
      <c r="J69" t="str">
        <f t="shared" si="13"/>
        <v>03</v>
      </c>
      <c r="K69" s="1">
        <f t="shared" si="14"/>
        <v>19</v>
      </c>
      <c r="L69" s="2" t="str">
        <f t="shared" si="15"/>
        <v>1997</v>
      </c>
      <c r="M69">
        <f t="shared" si="16"/>
        <v>25</v>
      </c>
      <c r="N69">
        <f t="shared" si="17"/>
        <v>1</v>
      </c>
      <c r="O69">
        <f t="shared" si="18"/>
        <v>0</v>
      </c>
      <c r="P69">
        <f t="shared" si="19"/>
        <v>0</v>
      </c>
      <c r="Q69">
        <f t="shared" si="20"/>
        <v>0</v>
      </c>
      <c r="R69" t="str">
        <f t="shared" si="21"/>
        <v>Kobieta</v>
      </c>
    </row>
    <row r="70" spans="1:18" x14ac:dyDescent="0.25">
      <c r="A70" s="1" t="s">
        <v>75</v>
      </c>
      <c r="B70">
        <v>4</v>
      </c>
      <c r="C70">
        <v>5</v>
      </c>
      <c r="D70">
        <v>6</v>
      </c>
      <c r="E70">
        <v>5</v>
      </c>
      <c r="F70">
        <v>3</v>
      </c>
      <c r="G70">
        <v>2</v>
      </c>
      <c r="H70" s="1" t="str">
        <f t="shared" si="11"/>
        <v>74</v>
      </c>
      <c r="I70" t="str">
        <f t="shared" si="12"/>
        <v>04</v>
      </c>
      <c r="J70" t="str">
        <f t="shared" si="13"/>
        <v>26</v>
      </c>
      <c r="K70" s="1">
        <f t="shared" si="14"/>
        <v>19</v>
      </c>
      <c r="L70" s="2" t="str">
        <f t="shared" si="15"/>
        <v>1974</v>
      </c>
      <c r="M70">
        <f t="shared" si="16"/>
        <v>48</v>
      </c>
      <c r="N70">
        <f t="shared" si="17"/>
        <v>0</v>
      </c>
      <c r="O70">
        <f t="shared" si="18"/>
        <v>1</v>
      </c>
      <c r="P70">
        <f t="shared" si="19"/>
        <v>0</v>
      </c>
      <c r="Q70">
        <f t="shared" si="20"/>
        <v>0</v>
      </c>
      <c r="R70" t="str">
        <f t="shared" si="21"/>
        <v>Mężczyzna</v>
      </c>
    </row>
    <row r="71" spans="1:18" x14ac:dyDescent="0.25">
      <c r="A71" s="1" t="s">
        <v>76</v>
      </c>
      <c r="B71">
        <v>2</v>
      </c>
      <c r="C71">
        <v>2</v>
      </c>
      <c r="D71">
        <v>4</v>
      </c>
      <c r="E71">
        <v>4</v>
      </c>
      <c r="F71">
        <v>4</v>
      </c>
      <c r="G71">
        <v>2</v>
      </c>
      <c r="H71" s="1" t="str">
        <f t="shared" si="11"/>
        <v>87</v>
      </c>
      <c r="I71" t="str">
        <f t="shared" si="12"/>
        <v>05</v>
      </c>
      <c r="J71" t="str">
        <f t="shared" si="13"/>
        <v>10</v>
      </c>
      <c r="K71" s="1">
        <f t="shared" si="14"/>
        <v>19</v>
      </c>
      <c r="L71" s="2" t="str">
        <f t="shared" si="15"/>
        <v>1987</v>
      </c>
      <c r="M71">
        <f t="shared" si="16"/>
        <v>35</v>
      </c>
      <c r="N71">
        <f t="shared" si="17"/>
        <v>0</v>
      </c>
      <c r="O71">
        <f t="shared" si="18"/>
        <v>1</v>
      </c>
      <c r="P71">
        <f t="shared" si="19"/>
        <v>0</v>
      </c>
      <c r="Q71">
        <f t="shared" si="20"/>
        <v>0</v>
      </c>
      <c r="R71" t="str">
        <f t="shared" si="21"/>
        <v>Kobieta</v>
      </c>
    </row>
    <row r="72" spans="1:18" x14ac:dyDescent="0.25">
      <c r="A72" s="1" t="s">
        <v>77</v>
      </c>
      <c r="B72">
        <v>5</v>
      </c>
      <c r="C72">
        <v>1</v>
      </c>
      <c r="D72">
        <v>3</v>
      </c>
      <c r="E72">
        <v>6</v>
      </c>
      <c r="F72">
        <v>4</v>
      </c>
      <c r="G72">
        <v>4</v>
      </c>
      <c r="H72" s="1" t="str">
        <f t="shared" si="11"/>
        <v>47</v>
      </c>
      <c r="I72" t="str">
        <f t="shared" si="12"/>
        <v>03</v>
      </c>
      <c r="J72" t="str">
        <f t="shared" si="13"/>
        <v>29</v>
      </c>
      <c r="K72" s="1">
        <f t="shared" si="14"/>
        <v>19</v>
      </c>
      <c r="L72" s="2" t="str">
        <f t="shared" si="15"/>
        <v>1947</v>
      </c>
      <c r="M72">
        <f t="shared" si="16"/>
        <v>75</v>
      </c>
      <c r="N72">
        <f t="shared" si="17"/>
        <v>0</v>
      </c>
      <c r="O72">
        <f t="shared" si="18"/>
        <v>0</v>
      </c>
      <c r="P72">
        <f t="shared" si="19"/>
        <v>0</v>
      </c>
      <c r="Q72">
        <f t="shared" si="20"/>
        <v>1</v>
      </c>
      <c r="R72" t="str">
        <f t="shared" si="21"/>
        <v>Mężczyzna</v>
      </c>
    </row>
    <row r="73" spans="1:18" x14ac:dyDescent="0.25">
      <c r="A73" s="1" t="s">
        <v>78</v>
      </c>
      <c r="B73">
        <v>1</v>
      </c>
      <c r="C73">
        <v>4</v>
      </c>
      <c r="D73">
        <v>2</v>
      </c>
      <c r="E73">
        <v>2</v>
      </c>
      <c r="F73">
        <v>2</v>
      </c>
      <c r="G73">
        <v>1</v>
      </c>
      <c r="H73" s="1" t="str">
        <f t="shared" si="11"/>
        <v>61</v>
      </c>
      <c r="I73" t="str">
        <f t="shared" si="12"/>
        <v>04</v>
      </c>
      <c r="J73" t="str">
        <f t="shared" si="13"/>
        <v>29</v>
      </c>
      <c r="K73" s="1">
        <f t="shared" si="14"/>
        <v>19</v>
      </c>
      <c r="L73" s="2" t="str">
        <f t="shared" si="15"/>
        <v>1961</v>
      </c>
      <c r="M73">
        <f t="shared" si="16"/>
        <v>61</v>
      </c>
      <c r="N73">
        <f t="shared" si="17"/>
        <v>0</v>
      </c>
      <c r="O73">
        <f t="shared" si="18"/>
        <v>0</v>
      </c>
      <c r="P73">
        <f t="shared" si="19"/>
        <v>1</v>
      </c>
      <c r="Q73">
        <f t="shared" si="20"/>
        <v>0</v>
      </c>
      <c r="R73" t="str">
        <f t="shared" si="21"/>
        <v>Kobieta</v>
      </c>
    </row>
    <row r="74" spans="1:18" x14ac:dyDescent="0.25">
      <c r="A74" s="1" t="s">
        <v>79</v>
      </c>
      <c r="B74">
        <v>5</v>
      </c>
      <c r="C74">
        <v>5</v>
      </c>
      <c r="D74">
        <v>4</v>
      </c>
      <c r="E74">
        <v>3</v>
      </c>
      <c r="F74">
        <v>6</v>
      </c>
      <c r="G74">
        <v>5</v>
      </c>
      <c r="H74" s="1" t="str">
        <f t="shared" si="11"/>
        <v>79</v>
      </c>
      <c r="I74" t="str">
        <f t="shared" si="12"/>
        <v>12</v>
      </c>
      <c r="J74" t="str">
        <f t="shared" si="13"/>
        <v>01</v>
      </c>
      <c r="K74" s="1">
        <f t="shared" si="14"/>
        <v>19</v>
      </c>
      <c r="L74" s="2" t="str">
        <f t="shared" si="15"/>
        <v>1979</v>
      </c>
      <c r="M74">
        <f t="shared" si="16"/>
        <v>43</v>
      </c>
      <c r="N74">
        <f t="shared" si="17"/>
        <v>0</v>
      </c>
      <c r="O74">
        <f t="shared" si="18"/>
        <v>1</v>
      </c>
      <c r="P74">
        <f t="shared" si="19"/>
        <v>0</v>
      </c>
      <c r="Q74">
        <f t="shared" si="20"/>
        <v>0</v>
      </c>
      <c r="R74" t="str">
        <f t="shared" si="21"/>
        <v>Mężczyzna</v>
      </c>
    </row>
    <row r="75" spans="1:18" x14ac:dyDescent="0.25">
      <c r="A75" s="1" t="s">
        <v>80</v>
      </c>
      <c r="B75">
        <v>4</v>
      </c>
      <c r="C75">
        <v>3</v>
      </c>
      <c r="D75">
        <v>1</v>
      </c>
      <c r="E75">
        <v>3</v>
      </c>
      <c r="F75">
        <v>3</v>
      </c>
      <c r="G75">
        <v>3</v>
      </c>
      <c r="H75" s="1" t="str">
        <f t="shared" si="11"/>
        <v>35</v>
      </c>
      <c r="I75" t="str">
        <f t="shared" si="12"/>
        <v>06</v>
      </c>
      <c r="J75" t="str">
        <f t="shared" si="13"/>
        <v>26</v>
      </c>
      <c r="K75" s="1">
        <f t="shared" si="14"/>
        <v>19</v>
      </c>
      <c r="L75" s="2" t="str">
        <f t="shared" si="15"/>
        <v>1935</v>
      </c>
      <c r="M75">
        <f t="shared" si="16"/>
        <v>87</v>
      </c>
      <c r="N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</v>
      </c>
      <c r="R75" t="str">
        <f t="shared" si="21"/>
        <v>Mężczyzna</v>
      </c>
    </row>
    <row r="76" spans="1:18" x14ac:dyDescent="0.25">
      <c r="A76" s="1" t="s">
        <v>81</v>
      </c>
      <c r="B76">
        <v>5</v>
      </c>
      <c r="C76">
        <v>5</v>
      </c>
      <c r="D76">
        <v>1</v>
      </c>
      <c r="E76">
        <v>5</v>
      </c>
      <c r="F76">
        <v>5</v>
      </c>
      <c r="G76">
        <v>1</v>
      </c>
      <c r="H76" s="1" t="str">
        <f t="shared" si="11"/>
        <v>01</v>
      </c>
      <c r="I76" t="str">
        <f t="shared" si="12"/>
        <v>32</v>
      </c>
      <c r="J76" t="str">
        <f t="shared" si="13"/>
        <v>07</v>
      </c>
      <c r="K76" s="1">
        <f t="shared" si="14"/>
        <v>20</v>
      </c>
      <c r="L76" s="2" t="str">
        <f t="shared" si="15"/>
        <v>2001</v>
      </c>
      <c r="M76">
        <f t="shared" si="16"/>
        <v>21</v>
      </c>
      <c r="N76">
        <f t="shared" si="17"/>
        <v>1</v>
      </c>
      <c r="O76">
        <f t="shared" si="18"/>
        <v>0</v>
      </c>
      <c r="P76">
        <f t="shared" si="19"/>
        <v>0</v>
      </c>
      <c r="Q76">
        <f t="shared" si="20"/>
        <v>0</v>
      </c>
      <c r="R76" t="str">
        <f t="shared" si="21"/>
        <v>Mężczyzna</v>
      </c>
    </row>
    <row r="77" spans="1:18" x14ac:dyDescent="0.25">
      <c r="A77" s="1" t="s">
        <v>82</v>
      </c>
      <c r="B77">
        <v>2</v>
      </c>
      <c r="C77">
        <v>4</v>
      </c>
      <c r="D77">
        <v>6</v>
      </c>
      <c r="E77">
        <v>4</v>
      </c>
      <c r="F77">
        <v>4</v>
      </c>
      <c r="G77">
        <v>1</v>
      </c>
      <c r="H77" s="1" t="str">
        <f t="shared" si="11"/>
        <v>03</v>
      </c>
      <c r="I77" t="str">
        <f t="shared" si="12"/>
        <v>24</v>
      </c>
      <c r="J77" t="str">
        <f t="shared" si="13"/>
        <v>01</v>
      </c>
      <c r="K77" s="1">
        <f t="shared" si="14"/>
        <v>20</v>
      </c>
      <c r="L77" s="2" t="str">
        <f t="shared" si="15"/>
        <v>2003</v>
      </c>
      <c r="M77">
        <f t="shared" si="16"/>
        <v>19</v>
      </c>
      <c r="N77">
        <f t="shared" si="17"/>
        <v>1</v>
      </c>
      <c r="O77">
        <f t="shared" si="18"/>
        <v>0</v>
      </c>
      <c r="P77">
        <f t="shared" si="19"/>
        <v>0</v>
      </c>
      <c r="Q77">
        <f t="shared" si="20"/>
        <v>0</v>
      </c>
      <c r="R77" t="str">
        <f t="shared" si="21"/>
        <v>Kobieta</v>
      </c>
    </row>
    <row r="78" spans="1:18" x14ac:dyDescent="0.25">
      <c r="A78" s="1" t="s">
        <v>83</v>
      </c>
      <c r="B78">
        <v>3</v>
      </c>
      <c r="C78">
        <v>5</v>
      </c>
      <c r="D78">
        <v>3</v>
      </c>
      <c r="E78">
        <v>2</v>
      </c>
      <c r="F78">
        <v>6</v>
      </c>
      <c r="G78">
        <v>6</v>
      </c>
      <c r="H78" s="1" t="str">
        <f t="shared" si="11"/>
        <v>62</v>
      </c>
      <c r="I78" t="str">
        <f t="shared" si="12"/>
        <v>01</v>
      </c>
      <c r="J78" t="str">
        <f t="shared" si="13"/>
        <v>14</v>
      </c>
      <c r="K78" s="1">
        <f t="shared" si="14"/>
        <v>19</v>
      </c>
      <c r="L78" s="2" t="str">
        <f t="shared" si="15"/>
        <v>1962</v>
      </c>
      <c r="M78">
        <f t="shared" si="16"/>
        <v>60</v>
      </c>
      <c r="N78">
        <f t="shared" si="17"/>
        <v>0</v>
      </c>
      <c r="O78">
        <f t="shared" si="18"/>
        <v>0</v>
      </c>
      <c r="P78">
        <f t="shared" si="19"/>
        <v>1</v>
      </c>
      <c r="Q78">
        <f t="shared" si="20"/>
        <v>0</v>
      </c>
      <c r="R78" t="str">
        <f t="shared" si="21"/>
        <v>Kobieta</v>
      </c>
    </row>
    <row r="79" spans="1:18" x14ac:dyDescent="0.25">
      <c r="A79" s="1" t="s">
        <v>84</v>
      </c>
      <c r="B79">
        <v>4</v>
      </c>
      <c r="C79">
        <v>1</v>
      </c>
      <c r="D79">
        <v>4</v>
      </c>
      <c r="E79">
        <v>1</v>
      </c>
      <c r="F79">
        <v>1</v>
      </c>
      <c r="G79">
        <v>2</v>
      </c>
      <c r="H79" s="1" t="str">
        <f t="shared" si="11"/>
        <v>38</v>
      </c>
      <c r="I79" t="str">
        <f t="shared" si="12"/>
        <v>09</v>
      </c>
      <c r="J79" t="str">
        <f t="shared" si="13"/>
        <v>06</v>
      </c>
      <c r="K79" s="1">
        <f t="shared" si="14"/>
        <v>19</v>
      </c>
      <c r="L79" s="2" t="str">
        <f t="shared" si="15"/>
        <v>1938</v>
      </c>
      <c r="M79">
        <f t="shared" si="16"/>
        <v>84</v>
      </c>
      <c r="N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1</v>
      </c>
      <c r="R79" t="str">
        <f t="shared" si="21"/>
        <v>Mężczyzna</v>
      </c>
    </row>
    <row r="80" spans="1:18" x14ac:dyDescent="0.25">
      <c r="A80" s="1" t="s">
        <v>85</v>
      </c>
      <c r="B80">
        <v>6</v>
      </c>
      <c r="C80">
        <v>3</v>
      </c>
      <c r="D80">
        <v>3</v>
      </c>
      <c r="E80">
        <v>1</v>
      </c>
      <c r="F80">
        <v>4</v>
      </c>
      <c r="G80">
        <v>5</v>
      </c>
      <c r="H80" s="1" t="str">
        <f t="shared" si="11"/>
        <v>96</v>
      </c>
      <c r="I80" t="str">
        <f t="shared" si="12"/>
        <v>08</v>
      </c>
      <c r="J80" t="str">
        <f t="shared" si="13"/>
        <v>23</v>
      </c>
      <c r="K80" s="1">
        <f t="shared" si="14"/>
        <v>19</v>
      </c>
      <c r="L80" s="2" t="str">
        <f t="shared" si="15"/>
        <v>1996</v>
      </c>
      <c r="M80">
        <f t="shared" si="16"/>
        <v>26</v>
      </c>
      <c r="N80">
        <f t="shared" si="17"/>
        <v>1</v>
      </c>
      <c r="O80">
        <f t="shared" si="18"/>
        <v>0</v>
      </c>
      <c r="P80">
        <f t="shared" si="19"/>
        <v>0</v>
      </c>
      <c r="Q80">
        <f t="shared" si="20"/>
        <v>0</v>
      </c>
      <c r="R80" t="str">
        <f t="shared" si="21"/>
        <v>Mężczyzna</v>
      </c>
    </row>
    <row r="81" spans="1:18" x14ac:dyDescent="0.25">
      <c r="A81" s="1" t="s">
        <v>86</v>
      </c>
      <c r="B81">
        <v>2</v>
      </c>
      <c r="C81">
        <v>2</v>
      </c>
      <c r="D81">
        <v>3</v>
      </c>
      <c r="E81">
        <v>5</v>
      </c>
      <c r="F81">
        <v>6</v>
      </c>
      <c r="G81">
        <v>6</v>
      </c>
      <c r="H81" s="1" t="str">
        <f t="shared" si="11"/>
        <v>87</v>
      </c>
      <c r="I81" t="str">
        <f t="shared" si="12"/>
        <v>03</v>
      </c>
      <c r="J81" t="str">
        <f t="shared" si="13"/>
        <v>31</v>
      </c>
      <c r="K81" s="1">
        <f t="shared" si="14"/>
        <v>19</v>
      </c>
      <c r="L81" s="2" t="str">
        <f t="shared" si="15"/>
        <v>1987</v>
      </c>
      <c r="M81">
        <f t="shared" si="16"/>
        <v>35</v>
      </c>
      <c r="N81">
        <f t="shared" si="17"/>
        <v>0</v>
      </c>
      <c r="O81">
        <f t="shared" si="18"/>
        <v>1</v>
      </c>
      <c r="P81">
        <f t="shared" si="19"/>
        <v>0</v>
      </c>
      <c r="Q81">
        <f t="shared" si="20"/>
        <v>0</v>
      </c>
      <c r="R81" t="str">
        <f t="shared" si="21"/>
        <v>Mężczyzna</v>
      </c>
    </row>
    <row r="82" spans="1:18" x14ac:dyDescent="0.25">
      <c r="A82" s="1" t="s">
        <v>87</v>
      </c>
      <c r="B82">
        <v>1</v>
      </c>
      <c r="C82">
        <v>3</v>
      </c>
      <c r="D82">
        <v>1</v>
      </c>
      <c r="E82">
        <v>3</v>
      </c>
      <c r="F82">
        <v>3</v>
      </c>
      <c r="G82">
        <v>4</v>
      </c>
      <c r="H82" s="1" t="str">
        <f t="shared" si="11"/>
        <v>37</v>
      </c>
      <c r="I82" t="str">
        <f t="shared" si="12"/>
        <v>03</v>
      </c>
      <c r="J82" t="str">
        <f t="shared" si="13"/>
        <v>18</v>
      </c>
      <c r="K82" s="1">
        <f t="shared" si="14"/>
        <v>19</v>
      </c>
      <c r="L82" s="2" t="str">
        <f t="shared" si="15"/>
        <v>1937</v>
      </c>
      <c r="M82">
        <f t="shared" si="16"/>
        <v>85</v>
      </c>
      <c r="N82">
        <f t="shared" si="17"/>
        <v>0</v>
      </c>
      <c r="O82">
        <f t="shared" si="18"/>
        <v>0</v>
      </c>
      <c r="P82">
        <f t="shared" si="19"/>
        <v>0</v>
      </c>
      <c r="Q82">
        <f t="shared" si="20"/>
        <v>1</v>
      </c>
      <c r="R82" t="str">
        <f t="shared" si="21"/>
        <v>Mężczyzna</v>
      </c>
    </row>
    <row r="83" spans="1:18" x14ac:dyDescent="0.25">
      <c r="A83" s="1" t="s">
        <v>88</v>
      </c>
      <c r="B83">
        <v>1</v>
      </c>
      <c r="C83">
        <v>6</v>
      </c>
      <c r="D83">
        <v>6</v>
      </c>
      <c r="E83">
        <v>5</v>
      </c>
      <c r="F83">
        <v>6</v>
      </c>
      <c r="G83">
        <v>5</v>
      </c>
      <c r="H83" s="1" t="str">
        <f t="shared" si="11"/>
        <v>90</v>
      </c>
      <c r="I83" t="str">
        <f t="shared" si="12"/>
        <v>10</v>
      </c>
      <c r="J83" t="str">
        <f t="shared" si="13"/>
        <v>11</v>
      </c>
      <c r="K83" s="1">
        <f t="shared" si="14"/>
        <v>19</v>
      </c>
      <c r="L83" s="2" t="str">
        <f t="shared" si="15"/>
        <v>1990</v>
      </c>
      <c r="M83">
        <f t="shared" si="16"/>
        <v>32</v>
      </c>
      <c r="N83">
        <f t="shared" si="17"/>
        <v>0</v>
      </c>
      <c r="O83">
        <f t="shared" si="18"/>
        <v>1</v>
      </c>
      <c r="P83">
        <f t="shared" si="19"/>
        <v>0</v>
      </c>
      <c r="Q83">
        <f t="shared" si="20"/>
        <v>0</v>
      </c>
      <c r="R83" t="str">
        <f t="shared" si="21"/>
        <v>Kobieta</v>
      </c>
    </row>
    <row r="84" spans="1:18" x14ac:dyDescent="0.25">
      <c r="A84" s="1" t="s">
        <v>89</v>
      </c>
      <c r="B84">
        <v>6</v>
      </c>
      <c r="C84">
        <v>1</v>
      </c>
      <c r="D84">
        <v>5</v>
      </c>
      <c r="E84">
        <v>5</v>
      </c>
      <c r="F84">
        <v>2</v>
      </c>
      <c r="G84">
        <v>2</v>
      </c>
      <c r="H84" s="1" t="str">
        <f t="shared" si="11"/>
        <v>48</v>
      </c>
      <c r="I84" t="str">
        <f t="shared" si="12"/>
        <v>06</v>
      </c>
      <c r="J84" t="str">
        <f t="shared" si="13"/>
        <v>26</v>
      </c>
      <c r="K84" s="1">
        <f t="shared" si="14"/>
        <v>19</v>
      </c>
      <c r="L84" s="2" t="str">
        <f t="shared" si="15"/>
        <v>1948</v>
      </c>
      <c r="M84">
        <f t="shared" si="16"/>
        <v>74</v>
      </c>
      <c r="N84">
        <f t="shared" si="17"/>
        <v>0</v>
      </c>
      <c r="O84">
        <f t="shared" si="18"/>
        <v>0</v>
      </c>
      <c r="P84">
        <f t="shared" si="19"/>
        <v>0</v>
      </c>
      <c r="Q84">
        <f t="shared" si="20"/>
        <v>1</v>
      </c>
      <c r="R84" t="str">
        <f t="shared" si="21"/>
        <v>Kobieta</v>
      </c>
    </row>
    <row r="85" spans="1:18" x14ac:dyDescent="0.25">
      <c r="A85" s="1" t="s">
        <v>90</v>
      </c>
      <c r="B85">
        <v>5</v>
      </c>
      <c r="C85">
        <v>4</v>
      </c>
      <c r="D85">
        <v>2</v>
      </c>
      <c r="E85">
        <v>3</v>
      </c>
      <c r="F85">
        <v>3</v>
      </c>
      <c r="G85">
        <v>2</v>
      </c>
      <c r="H85" s="1" t="str">
        <f t="shared" si="11"/>
        <v>54</v>
      </c>
      <c r="I85" t="str">
        <f t="shared" si="12"/>
        <v>04</v>
      </c>
      <c r="J85" t="str">
        <f t="shared" si="13"/>
        <v>22</v>
      </c>
      <c r="K85" s="1">
        <f t="shared" si="14"/>
        <v>19</v>
      </c>
      <c r="L85" s="2" t="str">
        <f t="shared" si="15"/>
        <v>1954</v>
      </c>
      <c r="M85">
        <f t="shared" si="16"/>
        <v>68</v>
      </c>
      <c r="N85">
        <f t="shared" si="17"/>
        <v>0</v>
      </c>
      <c r="O85">
        <f t="shared" si="18"/>
        <v>0</v>
      </c>
      <c r="P85">
        <f t="shared" si="19"/>
        <v>1</v>
      </c>
      <c r="Q85">
        <f t="shared" si="20"/>
        <v>0</v>
      </c>
      <c r="R85" t="str">
        <f t="shared" si="21"/>
        <v>Mężczyzna</v>
      </c>
    </row>
    <row r="86" spans="1:18" x14ac:dyDescent="0.25">
      <c r="A86" s="1" t="s">
        <v>91</v>
      </c>
      <c r="B86">
        <v>6</v>
      </c>
      <c r="C86">
        <v>6</v>
      </c>
      <c r="D86">
        <v>1</v>
      </c>
      <c r="E86">
        <v>1</v>
      </c>
      <c r="F86">
        <v>2</v>
      </c>
      <c r="G86">
        <v>1</v>
      </c>
      <c r="H86" s="1" t="str">
        <f t="shared" si="11"/>
        <v>73</v>
      </c>
      <c r="I86" t="str">
        <f t="shared" si="12"/>
        <v>09</v>
      </c>
      <c r="J86" t="str">
        <f t="shared" si="13"/>
        <v>16</v>
      </c>
      <c r="K86" s="1">
        <f t="shared" si="14"/>
        <v>19</v>
      </c>
      <c r="L86" s="2" t="str">
        <f t="shared" si="15"/>
        <v>1973</v>
      </c>
      <c r="M86">
        <f t="shared" si="16"/>
        <v>49</v>
      </c>
      <c r="N86">
        <f t="shared" si="17"/>
        <v>0</v>
      </c>
      <c r="O86">
        <f t="shared" si="18"/>
        <v>1</v>
      </c>
      <c r="P86">
        <f t="shared" si="19"/>
        <v>0</v>
      </c>
      <c r="Q86">
        <f t="shared" si="20"/>
        <v>0</v>
      </c>
      <c r="R86" t="str">
        <f t="shared" si="21"/>
        <v>Kobieta</v>
      </c>
    </row>
    <row r="87" spans="1:18" x14ac:dyDescent="0.25">
      <c r="A87" s="1" t="s">
        <v>92</v>
      </c>
      <c r="B87">
        <v>3</v>
      </c>
      <c r="C87">
        <v>2</v>
      </c>
      <c r="D87">
        <v>6</v>
      </c>
      <c r="E87">
        <v>3</v>
      </c>
      <c r="F87">
        <v>5</v>
      </c>
      <c r="G87">
        <v>2</v>
      </c>
      <c r="H87" s="1" t="str">
        <f t="shared" si="11"/>
        <v>04</v>
      </c>
      <c r="I87" t="str">
        <f t="shared" si="12"/>
        <v>22</v>
      </c>
      <c r="J87" t="str">
        <f t="shared" si="13"/>
        <v>05</v>
      </c>
      <c r="K87" s="1">
        <f t="shared" si="14"/>
        <v>20</v>
      </c>
      <c r="L87" s="2" t="str">
        <f t="shared" si="15"/>
        <v>2004</v>
      </c>
      <c r="M87">
        <f t="shared" si="16"/>
        <v>18</v>
      </c>
      <c r="N87">
        <f t="shared" si="17"/>
        <v>1</v>
      </c>
      <c r="O87">
        <f t="shared" si="18"/>
        <v>0</v>
      </c>
      <c r="P87">
        <f t="shared" si="19"/>
        <v>0</v>
      </c>
      <c r="Q87">
        <f t="shared" si="20"/>
        <v>0</v>
      </c>
      <c r="R87" t="str">
        <f t="shared" si="21"/>
        <v>Mężczyzna</v>
      </c>
    </row>
    <row r="88" spans="1:18" x14ac:dyDescent="0.25">
      <c r="A88" s="1" t="s">
        <v>93</v>
      </c>
      <c r="B88">
        <v>2</v>
      </c>
      <c r="C88">
        <v>3</v>
      </c>
      <c r="D88">
        <v>3</v>
      </c>
      <c r="E88">
        <v>6</v>
      </c>
      <c r="F88">
        <v>3</v>
      </c>
      <c r="G88">
        <v>1</v>
      </c>
      <c r="H88" s="1" t="str">
        <f t="shared" si="11"/>
        <v>63</v>
      </c>
      <c r="I88" t="str">
        <f t="shared" si="12"/>
        <v>06</v>
      </c>
      <c r="J88" t="str">
        <f t="shared" si="13"/>
        <v>22</v>
      </c>
      <c r="K88" s="1">
        <f t="shared" si="14"/>
        <v>19</v>
      </c>
      <c r="L88" s="2" t="str">
        <f t="shared" si="15"/>
        <v>1963</v>
      </c>
      <c r="M88">
        <f t="shared" si="16"/>
        <v>59</v>
      </c>
      <c r="N88">
        <f t="shared" si="17"/>
        <v>0</v>
      </c>
      <c r="O88">
        <f t="shared" si="18"/>
        <v>0</v>
      </c>
      <c r="P88">
        <f t="shared" si="19"/>
        <v>1</v>
      </c>
      <c r="Q88">
        <f t="shared" si="20"/>
        <v>0</v>
      </c>
      <c r="R88" t="str">
        <f t="shared" si="21"/>
        <v>Kobieta</v>
      </c>
    </row>
    <row r="89" spans="1:18" x14ac:dyDescent="0.25">
      <c r="A89" s="1" t="s">
        <v>94</v>
      </c>
      <c r="B89">
        <v>1</v>
      </c>
      <c r="C89">
        <v>2</v>
      </c>
      <c r="D89">
        <v>4</v>
      </c>
      <c r="E89">
        <v>1</v>
      </c>
      <c r="F89">
        <v>5</v>
      </c>
      <c r="G89">
        <v>5</v>
      </c>
      <c r="H89" s="1" t="str">
        <f t="shared" si="11"/>
        <v>62</v>
      </c>
      <c r="I89" t="str">
        <f t="shared" si="12"/>
        <v>08</v>
      </c>
      <c r="J89" t="str">
        <f t="shared" si="13"/>
        <v>28</v>
      </c>
      <c r="K89" s="1">
        <f t="shared" si="14"/>
        <v>19</v>
      </c>
      <c r="L89" s="2" t="str">
        <f t="shared" si="15"/>
        <v>1962</v>
      </c>
      <c r="M89">
        <f t="shared" si="16"/>
        <v>60</v>
      </c>
      <c r="N89">
        <f t="shared" si="17"/>
        <v>0</v>
      </c>
      <c r="O89">
        <f t="shared" si="18"/>
        <v>0</v>
      </c>
      <c r="P89">
        <f t="shared" si="19"/>
        <v>1</v>
      </c>
      <c r="Q89">
        <f t="shared" si="20"/>
        <v>0</v>
      </c>
      <c r="R89" t="str">
        <f t="shared" si="21"/>
        <v>Mężczyzna</v>
      </c>
    </row>
    <row r="90" spans="1:18" x14ac:dyDescent="0.25">
      <c r="A90" s="1" t="s">
        <v>95</v>
      </c>
      <c r="B90">
        <v>2</v>
      </c>
      <c r="C90">
        <v>5</v>
      </c>
      <c r="D90">
        <v>1</v>
      </c>
      <c r="E90">
        <v>1</v>
      </c>
      <c r="F90">
        <v>4</v>
      </c>
      <c r="G90">
        <v>3</v>
      </c>
      <c r="H90" s="1" t="str">
        <f t="shared" si="11"/>
        <v>78</v>
      </c>
      <c r="I90" t="str">
        <f t="shared" si="12"/>
        <v>03</v>
      </c>
      <c r="J90" t="str">
        <f t="shared" si="13"/>
        <v>02</v>
      </c>
      <c r="K90" s="1">
        <f t="shared" si="14"/>
        <v>19</v>
      </c>
      <c r="L90" s="2" t="str">
        <f t="shared" si="15"/>
        <v>1978</v>
      </c>
      <c r="M90">
        <f t="shared" si="16"/>
        <v>44</v>
      </c>
      <c r="N90">
        <f t="shared" si="17"/>
        <v>0</v>
      </c>
      <c r="O90">
        <f t="shared" si="18"/>
        <v>1</v>
      </c>
      <c r="P90">
        <f t="shared" si="19"/>
        <v>0</v>
      </c>
      <c r="Q90">
        <f t="shared" si="20"/>
        <v>0</v>
      </c>
      <c r="R90" t="str">
        <f t="shared" si="21"/>
        <v>Mężczyzna</v>
      </c>
    </row>
    <row r="91" spans="1:18" x14ac:dyDescent="0.25">
      <c r="A91" s="1" t="s">
        <v>96</v>
      </c>
      <c r="B91">
        <v>3</v>
      </c>
      <c r="C91">
        <v>4</v>
      </c>
      <c r="D91">
        <v>1</v>
      </c>
      <c r="E91">
        <v>3</v>
      </c>
      <c r="F91">
        <v>6</v>
      </c>
      <c r="G91">
        <v>1</v>
      </c>
      <c r="H91" s="1" t="str">
        <f t="shared" si="11"/>
        <v>35</v>
      </c>
      <c r="I91" t="str">
        <f t="shared" si="12"/>
        <v>08</v>
      </c>
      <c r="J91" t="str">
        <f t="shared" si="13"/>
        <v>05</v>
      </c>
      <c r="K91" s="1">
        <f t="shared" si="14"/>
        <v>19</v>
      </c>
      <c r="L91" s="2" t="str">
        <f t="shared" si="15"/>
        <v>1935</v>
      </c>
      <c r="M91">
        <f t="shared" si="16"/>
        <v>87</v>
      </c>
      <c r="N91">
        <f t="shared" si="17"/>
        <v>0</v>
      </c>
      <c r="O91">
        <f t="shared" si="18"/>
        <v>0</v>
      </c>
      <c r="P91">
        <f t="shared" si="19"/>
        <v>0</v>
      </c>
      <c r="Q91">
        <f t="shared" si="20"/>
        <v>1</v>
      </c>
      <c r="R91" t="str">
        <f t="shared" si="21"/>
        <v>Mężczyzna</v>
      </c>
    </row>
    <row r="92" spans="1:18" x14ac:dyDescent="0.25">
      <c r="A92" s="1" t="s">
        <v>97</v>
      </c>
      <c r="B92">
        <v>6</v>
      </c>
      <c r="C92">
        <v>4</v>
      </c>
      <c r="D92">
        <v>3</v>
      </c>
      <c r="E92">
        <v>6</v>
      </c>
      <c r="F92">
        <v>3</v>
      </c>
      <c r="G92">
        <v>1</v>
      </c>
      <c r="H92" s="1" t="str">
        <f t="shared" si="11"/>
        <v>37</v>
      </c>
      <c r="I92" t="str">
        <f t="shared" si="12"/>
        <v>06</v>
      </c>
      <c r="J92" t="str">
        <f t="shared" si="13"/>
        <v>27</v>
      </c>
      <c r="K92" s="1">
        <f t="shared" si="14"/>
        <v>19</v>
      </c>
      <c r="L92" s="2" t="str">
        <f t="shared" si="15"/>
        <v>1937</v>
      </c>
      <c r="M92">
        <f t="shared" si="16"/>
        <v>85</v>
      </c>
      <c r="N92">
        <f t="shared" si="17"/>
        <v>0</v>
      </c>
      <c r="O92">
        <f t="shared" si="18"/>
        <v>0</v>
      </c>
      <c r="P92">
        <f t="shared" si="19"/>
        <v>0</v>
      </c>
      <c r="Q92">
        <f t="shared" si="20"/>
        <v>1</v>
      </c>
      <c r="R92" t="str">
        <f t="shared" si="21"/>
        <v>Kobieta</v>
      </c>
    </row>
    <row r="93" spans="1:18" x14ac:dyDescent="0.25">
      <c r="A93" s="1" t="s">
        <v>98</v>
      </c>
      <c r="B93">
        <v>6</v>
      </c>
      <c r="C93">
        <v>4</v>
      </c>
      <c r="D93">
        <v>6</v>
      </c>
      <c r="E93">
        <v>1</v>
      </c>
      <c r="F93">
        <v>5</v>
      </c>
      <c r="G93">
        <v>2</v>
      </c>
      <c r="H93" s="1" t="str">
        <f t="shared" si="11"/>
        <v>89</v>
      </c>
      <c r="I93" t="str">
        <f t="shared" si="12"/>
        <v>08</v>
      </c>
      <c r="J93" t="str">
        <f t="shared" si="13"/>
        <v>31</v>
      </c>
      <c r="K93" s="1">
        <f t="shared" si="14"/>
        <v>19</v>
      </c>
      <c r="L93" s="2" t="str">
        <f t="shared" si="15"/>
        <v>1989</v>
      </c>
      <c r="M93">
        <f t="shared" si="16"/>
        <v>33</v>
      </c>
      <c r="N93">
        <f t="shared" si="17"/>
        <v>0</v>
      </c>
      <c r="O93">
        <f t="shared" si="18"/>
        <v>1</v>
      </c>
      <c r="P93">
        <f t="shared" si="19"/>
        <v>0</v>
      </c>
      <c r="Q93">
        <f t="shared" si="20"/>
        <v>0</v>
      </c>
      <c r="R93" t="str">
        <f t="shared" si="21"/>
        <v>Mężczyzna</v>
      </c>
    </row>
    <row r="94" spans="1:18" x14ac:dyDescent="0.25">
      <c r="A94" s="1" t="s">
        <v>99</v>
      </c>
      <c r="B94">
        <v>3</v>
      </c>
      <c r="C94">
        <v>3</v>
      </c>
      <c r="D94">
        <v>5</v>
      </c>
      <c r="E94">
        <v>2</v>
      </c>
      <c r="F94">
        <v>3</v>
      </c>
      <c r="G94">
        <v>2</v>
      </c>
      <c r="H94" s="1" t="str">
        <f t="shared" si="11"/>
        <v>58</v>
      </c>
      <c r="I94" t="str">
        <f t="shared" si="12"/>
        <v>11</v>
      </c>
      <c r="J94" t="str">
        <f t="shared" si="13"/>
        <v>04</v>
      </c>
      <c r="K94" s="1">
        <f t="shared" si="14"/>
        <v>19</v>
      </c>
      <c r="L94" s="2" t="str">
        <f t="shared" si="15"/>
        <v>1958</v>
      </c>
      <c r="M94">
        <f t="shared" si="16"/>
        <v>64</v>
      </c>
      <c r="N94">
        <f t="shared" si="17"/>
        <v>0</v>
      </c>
      <c r="O94">
        <f t="shared" si="18"/>
        <v>0</v>
      </c>
      <c r="P94">
        <f t="shared" si="19"/>
        <v>1</v>
      </c>
      <c r="Q94">
        <f t="shared" si="20"/>
        <v>0</v>
      </c>
      <c r="R94" t="str">
        <f t="shared" si="21"/>
        <v>Kobieta</v>
      </c>
    </row>
    <row r="95" spans="1:18" x14ac:dyDescent="0.25">
      <c r="A95" s="1" t="s">
        <v>100</v>
      </c>
      <c r="B95">
        <v>2</v>
      </c>
      <c r="C95">
        <v>2</v>
      </c>
      <c r="D95">
        <v>3</v>
      </c>
      <c r="E95">
        <v>1</v>
      </c>
      <c r="F95">
        <v>1</v>
      </c>
      <c r="G95">
        <v>4</v>
      </c>
      <c r="H95" s="1" t="str">
        <f t="shared" si="11"/>
        <v>75</v>
      </c>
      <c r="I95" t="str">
        <f t="shared" si="12"/>
        <v>11</v>
      </c>
      <c r="J95" t="str">
        <f t="shared" si="13"/>
        <v>05</v>
      </c>
      <c r="K95" s="1">
        <f t="shared" si="14"/>
        <v>19</v>
      </c>
      <c r="L95" s="2" t="str">
        <f t="shared" si="15"/>
        <v>1975</v>
      </c>
      <c r="M95">
        <f t="shared" si="16"/>
        <v>47</v>
      </c>
      <c r="N95">
        <f t="shared" si="17"/>
        <v>0</v>
      </c>
      <c r="O95">
        <f t="shared" si="18"/>
        <v>1</v>
      </c>
      <c r="P95">
        <f t="shared" si="19"/>
        <v>0</v>
      </c>
      <c r="Q95">
        <f t="shared" si="20"/>
        <v>0</v>
      </c>
      <c r="R95" t="str">
        <f t="shared" si="21"/>
        <v>Mężczyzna</v>
      </c>
    </row>
    <row r="96" spans="1:18" x14ac:dyDescent="0.25">
      <c r="A96" s="1" t="s">
        <v>101</v>
      </c>
      <c r="B96">
        <v>1</v>
      </c>
      <c r="C96">
        <v>1</v>
      </c>
      <c r="D96">
        <v>3</v>
      </c>
      <c r="E96">
        <v>4</v>
      </c>
      <c r="F96">
        <v>4</v>
      </c>
      <c r="G96">
        <v>1</v>
      </c>
      <c r="H96" s="1" t="str">
        <f t="shared" si="11"/>
        <v>83</v>
      </c>
      <c r="I96" t="str">
        <f t="shared" si="12"/>
        <v>05</v>
      </c>
      <c r="J96" t="str">
        <f t="shared" si="13"/>
        <v>15</v>
      </c>
      <c r="K96" s="1">
        <f t="shared" si="14"/>
        <v>19</v>
      </c>
      <c r="L96" s="2" t="str">
        <f t="shared" si="15"/>
        <v>1983</v>
      </c>
      <c r="M96">
        <f t="shared" si="16"/>
        <v>39</v>
      </c>
      <c r="N96">
        <f t="shared" si="17"/>
        <v>0</v>
      </c>
      <c r="O96">
        <f t="shared" si="18"/>
        <v>1</v>
      </c>
      <c r="P96">
        <f t="shared" si="19"/>
        <v>0</v>
      </c>
      <c r="Q96">
        <f t="shared" si="20"/>
        <v>0</v>
      </c>
      <c r="R96" t="str">
        <f t="shared" si="21"/>
        <v>Mężczyzna</v>
      </c>
    </row>
    <row r="97" spans="1:18" x14ac:dyDescent="0.25">
      <c r="A97" s="1" t="s">
        <v>102</v>
      </c>
      <c r="B97">
        <v>1</v>
      </c>
      <c r="C97">
        <v>1</v>
      </c>
      <c r="D97">
        <v>4</v>
      </c>
      <c r="E97">
        <v>3</v>
      </c>
      <c r="F97">
        <v>1</v>
      </c>
      <c r="G97">
        <v>1</v>
      </c>
      <c r="H97" s="1" t="str">
        <f t="shared" si="11"/>
        <v>35</v>
      </c>
      <c r="I97" t="str">
        <f t="shared" si="12"/>
        <v>03</v>
      </c>
      <c r="J97" t="str">
        <f t="shared" si="13"/>
        <v>23</v>
      </c>
      <c r="K97" s="1">
        <f t="shared" si="14"/>
        <v>19</v>
      </c>
      <c r="L97" s="2" t="str">
        <f t="shared" si="15"/>
        <v>1935</v>
      </c>
      <c r="M97">
        <f t="shared" si="16"/>
        <v>87</v>
      </c>
      <c r="N97">
        <f t="shared" si="17"/>
        <v>0</v>
      </c>
      <c r="O97">
        <f t="shared" si="18"/>
        <v>0</v>
      </c>
      <c r="P97">
        <f t="shared" si="19"/>
        <v>0</v>
      </c>
      <c r="Q97">
        <f t="shared" si="20"/>
        <v>1</v>
      </c>
      <c r="R97" t="str">
        <f t="shared" si="21"/>
        <v>Kobieta</v>
      </c>
    </row>
    <row r="98" spans="1:18" x14ac:dyDescent="0.25">
      <c r="A98" s="1" t="s">
        <v>103</v>
      </c>
      <c r="B98">
        <v>2</v>
      </c>
      <c r="C98">
        <v>6</v>
      </c>
      <c r="D98">
        <v>1</v>
      </c>
      <c r="E98">
        <v>3</v>
      </c>
      <c r="F98">
        <v>2</v>
      </c>
      <c r="G98">
        <v>4</v>
      </c>
      <c r="H98" s="1" t="str">
        <f t="shared" si="11"/>
        <v>72</v>
      </c>
      <c r="I98" t="str">
        <f t="shared" si="12"/>
        <v>11</v>
      </c>
      <c r="J98" t="str">
        <f t="shared" si="13"/>
        <v>24</v>
      </c>
      <c r="K98" s="1">
        <f t="shared" si="14"/>
        <v>19</v>
      </c>
      <c r="L98" s="2" t="str">
        <f t="shared" si="15"/>
        <v>1972</v>
      </c>
      <c r="M98">
        <f t="shared" si="16"/>
        <v>50</v>
      </c>
      <c r="N98">
        <f t="shared" si="17"/>
        <v>0</v>
      </c>
      <c r="O98">
        <f t="shared" si="18"/>
        <v>0</v>
      </c>
      <c r="P98">
        <f t="shared" si="19"/>
        <v>1</v>
      </c>
      <c r="Q98">
        <f t="shared" si="20"/>
        <v>0</v>
      </c>
      <c r="R98" t="str">
        <f t="shared" si="21"/>
        <v>Kobieta</v>
      </c>
    </row>
    <row r="99" spans="1:18" x14ac:dyDescent="0.25">
      <c r="A99" s="1" t="s">
        <v>104</v>
      </c>
      <c r="B99">
        <v>5</v>
      </c>
      <c r="C99">
        <v>4</v>
      </c>
      <c r="D99">
        <v>5</v>
      </c>
      <c r="E99">
        <v>1</v>
      </c>
      <c r="F99">
        <v>5</v>
      </c>
      <c r="G99">
        <v>4</v>
      </c>
      <c r="H99" s="1" t="str">
        <f t="shared" si="11"/>
        <v>88</v>
      </c>
      <c r="I99" t="str">
        <f t="shared" si="12"/>
        <v>06</v>
      </c>
      <c r="J99" t="str">
        <f t="shared" si="13"/>
        <v>26</v>
      </c>
      <c r="K99" s="1">
        <f t="shared" si="14"/>
        <v>19</v>
      </c>
      <c r="L99" s="2" t="str">
        <f t="shared" si="15"/>
        <v>1988</v>
      </c>
      <c r="M99">
        <f t="shared" si="16"/>
        <v>34</v>
      </c>
      <c r="N99">
        <f t="shared" si="17"/>
        <v>0</v>
      </c>
      <c r="O99">
        <f t="shared" si="18"/>
        <v>1</v>
      </c>
      <c r="P99">
        <f t="shared" si="19"/>
        <v>0</v>
      </c>
      <c r="Q99">
        <f t="shared" si="20"/>
        <v>0</v>
      </c>
      <c r="R99" t="str">
        <f t="shared" si="21"/>
        <v>Mężczyzna</v>
      </c>
    </row>
    <row r="100" spans="1:18" x14ac:dyDescent="0.25">
      <c r="A100" s="1" t="s">
        <v>105</v>
      </c>
      <c r="B100">
        <v>4</v>
      </c>
      <c r="C100">
        <v>2</v>
      </c>
      <c r="D100">
        <v>6</v>
      </c>
      <c r="E100">
        <v>3</v>
      </c>
      <c r="F100">
        <v>1</v>
      </c>
      <c r="G100">
        <v>3</v>
      </c>
      <c r="H100" s="1" t="str">
        <f t="shared" si="11"/>
        <v>87</v>
      </c>
      <c r="I100" t="str">
        <f t="shared" si="12"/>
        <v>08</v>
      </c>
      <c r="J100" t="str">
        <f t="shared" si="13"/>
        <v>10</v>
      </c>
      <c r="K100" s="1">
        <f t="shared" si="14"/>
        <v>19</v>
      </c>
      <c r="L100" s="2" t="str">
        <f t="shared" si="15"/>
        <v>1987</v>
      </c>
      <c r="M100">
        <f t="shared" si="16"/>
        <v>35</v>
      </c>
      <c r="N100">
        <f t="shared" si="17"/>
        <v>0</v>
      </c>
      <c r="O100">
        <f t="shared" si="18"/>
        <v>1</v>
      </c>
      <c r="P100">
        <f t="shared" si="19"/>
        <v>0</v>
      </c>
      <c r="Q100">
        <f t="shared" si="20"/>
        <v>0</v>
      </c>
      <c r="R100" t="str">
        <f t="shared" si="21"/>
        <v>Kobieta</v>
      </c>
    </row>
    <row r="101" spans="1:18" x14ac:dyDescent="0.25">
      <c r="A101" s="1" t="s">
        <v>106</v>
      </c>
      <c r="B101">
        <v>6</v>
      </c>
      <c r="C101">
        <v>5</v>
      </c>
      <c r="D101">
        <v>5</v>
      </c>
      <c r="E101">
        <v>2</v>
      </c>
      <c r="F101">
        <v>6</v>
      </c>
      <c r="G101">
        <v>2</v>
      </c>
      <c r="H101" s="1" t="str">
        <f t="shared" si="11"/>
        <v>55</v>
      </c>
      <c r="I101" t="str">
        <f t="shared" si="12"/>
        <v>02</v>
      </c>
      <c r="J101" t="str">
        <f t="shared" si="13"/>
        <v>23</v>
      </c>
      <c r="K101" s="1">
        <f t="shared" si="14"/>
        <v>19</v>
      </c>
      <c r="L101" s="2" t="str">
        <f t="shared" si="15"/>
        <v>1955</v>
      </c>
      <c r="M101">
        <f t="shared" si="16"/>
        <v>67</v>
      </c>
      <c r="N101">
        <f t="shared" si="17"/>
        <v>0</v>
      </c>
      <c r="O101">
        <f t="shared" si="18"/>
        <v>0</v>
      </c>
      <c r="P101">
        <f t="shared" si="19"/>
        <v>1</v>
      </c>
      <c r="Q101">
        <f t="shared" si="20"/>
        <v>0</v>
      </c>
      <c r="R101" t="str">
        <f t="shared" si="21"/>
        <v>Kobieta</v>
      </c>
    </row>
    <row r="102" spans="1:18" x14ac:dyDescent="0.25">
      <c r="A102" s="1" t="s">
        <v>107</v>
      </c>
      <c r="B102">
        <v>1</v>
      </c>
      <c r="C102">
        <v>3</v>
      </c>
      <c r="D102">
        <v>1</v>
      </c>
      <c r="E102">
        <v>6</v>
      </c>
      <c r="F102">
        <v>1</v>
      </c>
      <c r="G102">
        <v>3</v>
      </c>
      <c r="H102" s="1" t="str">
        <f t="shared" si="11"/>
        <v>44</v>
      </c>
      <c r="I102" t="str">
        <f t="shared" si="12"/>
        <v>01</v>
      </c>
      <c r="J102" t="str">
        <f t="shared" si="13"/>
        <v>22</v>
      </c>
      <c r="K102" s="1">
        <f t="shared" si="14"/>
        <v>19</v>
      </c>
      <c r="L102" s="2" t="str">
        <f t="shared" si="15"/>
        <v>1944</v>
      </c>
      <c r="M102">
        <f t="shared" si="16"/>
        <v>78</v>
      </c>
      <c r="N102">
        <f t="shared" si="17"/>
        <v>0</v>
      </c>
      <c r="O102">
        <f t="shared" si="18"/>
        <v>0</v>
      </c>
      <c r="P102">
        <f t="shared" si="19"/>
        <v>0</v>
      </c>
      <c r="Q102">
        <f t="shared" si="20"/>
        <v>1</v>
      </c>
      <c r="R102" t="str">
        <f t="shared" si="21"/>
        <v>Mężczyzna</v>
      </c>
    </row>
    <row r="103" spans="1:18" x14ac:dyDescent="0.25">
      <c r="A103" s="1" t="s">
        <v>108</v>
      </c>
      <c r="B103">
        <v>5</v>
      </c>
      <c r="C103">
        <v>2</v>
      </c>
      <c r="D103">
        <v>5</v>
      </c>
      <c r="E103">
        <v>2</v>
      </c>
      <c r="F103">
        <v>3</v>
      </c>
      <c r="G103">
        <v>5</v>
      </c>
      <c r="H103" s="1" t="str">
        <f t="shared" si="11"/>
        <v>97</v>
      </c>
      <c r="I103" t="str">
        <f t="shared" si="12"/>
        <v>12</v>
      </c>
      <c r="J103" t="str">
        <f t="shared" si="13"/>
        <v>23</v>
      </c>
      <c r="K103" s="1">
        <f t="shared" si="14"/>
        <v>19</v>
      </c>
      <c r="L103" s="2" t="str">
        <f t="shared" si="15"/>
        <v>1997</v>
      </c>
      <c r="M103">
        <f t="shared" si="16"/>
        <v>25</v>
      </c>
      <c r="N103">
        <f t="shared" si="17"/>
        <v>1</v>
      </c>
      <c r="O103">
        <f t="shared" si="18"/>
        <v>0</v>
      </c>
      <c r="P103">
        <f t="shared" si="19"/>
        <v>0</v>
      </c>
      <c r="Q103">
        <f t="shared" si="20"/>
        <v>0</v>
      </c>
      <c r="R103" t="str">
        <f t="shared" si="21"/>
        <v>Kobieta</v>
      </c>
    </row>
    <row r="104" spans="1:18" x14ac:dyDescent="0.25">
      <c r="A104" s="1" t="s">
        <v>109</v>
      </c>
      <c r="B104">
        <v>5</v>
      </c>
      <c r="C104">
        <v>2</v>
      </c>
      <c r="D104">
        <v>1</v>
      </c>
      <c r="E104">
        <v>6</v>
      </c>
      <c r="F104">
        <v>2</v>
      </c>
      <c r="G104">
        <v>5</v>
      </c>
      <c r="H104" s="1" t="str">
        <f t="shared" si="11"/>
        <v>87</v>
      </c>
      <c r="I104" t="str">
        <f t="shared" si="12"/>
        <v>12</v>
      </c>
      <c r="J104" t="str">
        <f t="shared" si="13"/>
        <v>12</v>
      </c>
      <c r="K104" s="1">
        <f t="shared" si="14"/>
        <v>19</v>
      </c>
      <c r="L104" s="2" t="str">
        <f t="shared" si="15"/>
        <v>1987</v>
      </c>
      <c r="M104">
        <f t="shared" si="16"/>
        <v>35</v>
      </c>
      <c r="N104">
        <f t="shared" si="17"/>
        <v>0</v>
      </c>
      <c r="O104">
        <f t="shared" si="18"/>
        <v>1</v>
      </c>
      <c r="P104">
        <f t="shared" si="19"/>
        <v>0</v>
      </c>
      <c r="Q104">
        <f t="shared" si="20"/>
        <v>0</v>
      </c>
      <c r="R104" t="str">
        <f t="shared" si="21"/>
        <v>Kobieta</v>
      </c>
    </row>
    <row r="105" spans="1:18" x14ac:dyDescent="0.25">
      <c r="A105" s="1" t="s">
        <v>110</v>
      </c>
      <c r="B105">
        <v>2</v>
      </c>
      <c r="C105">
        <v>5</v>
      </c>
      <c r="D105">
        <v>5</v>
      </c>
      <c r="E105">
        <v>6</v>
      </c>
      <c r="F105">
        <v>1</v>
      </c>
      <c r="G105">
        <v>3</v>
      </c>
      <c r="H105" s="1" t="str">
        <f t="shared" si="11"/>
        <v>94</v>
      </c>
      <c r="I105" t="str">
        <f t="shared" si="12"/>
        <v>04</v>
      </c>
      <c r="J105" t="str">
        <f t="shared" si="13"/>
        <v>03</v>
      </c>
      <c r="K105" s="1">
        <f t="shared" si="14"/>
        <v>19</v>
      </c>
      <c r="L105" s="2" t="str">
        <f t="shared" si="15"/>
        <v>1994</v>
      </c>
      <c r="M105">
        <f t="shared" si="16"/>
        <v>28</v>
      </c>
      <c r="N105">
        <f t="shared" si="17"/>
        <v>1</v>
      </c>
      <c r="O105">
        <f t="shared" si="18"/>
        <v>0</v>
      </c>
      <c r="P105">
        <f t="shared" si="19"/>
        <v>0</v>
      </c>
      <c r="Q105">
        <f t="shared" si="20"/>
        <v>0</v>
      </c>
      <c r="R105" t="str">
        <f t="shared" si="21"/>
        <v>Mężczyzna</v>
      </c>
    </row>
    <row r="106" spans="1:18" x14ac:dyDescent="0.25">
      <c r="A106" s="1" t="s">
        <v>111</v>
      </c>
      <c r="B106">
        <v>2</v>
      </c>
      <c r="C106">
        <v>6</v>
      </c>
      <c r="D106">
        <v>1</v>
      </c>
      <c r="E106">
        <v>2</v>
      </c>
      <c r="F106">
        <v>6</v>
      </c>
      <c r="G106">
        <v>5</v>
      </c>
      <c r="H106" s="1" t="str">
        <f t="shared" si="11"/>
        <v>99</v>
      </c>
      <c r="I106" t="str">
        <f t="shared" si="12"/>
        <v>08</v>
      </c>
      <c r="J106" t="str">
        <f t="shared" si="13"/>
        <v>06</v>
      </c>
      <c r="K106" s="1">
        <f t="shared" si="14"/>
        <v>19</v>
      </c>
      <c r="L106" s="2" t="str">
        <f t="shared" si="15"/>
        <v>1999</v>
      </c>
      <c r="M106">
        <f t="shared" si="16"/>
        <v>23</v>
      </c>
      <c r="N106">
        <f t="shared" si="17"/>
        <v>1</v>
      </c>
      <c r="O106">
        <f t="shared" si="18"/>
        <v>0</v>
      </c>
      <c r="P106">
        <f t="shared" si="19"/>
        <v>0</v>
      </c>
      <c r="Q106">
        <f t="shared" si="20"/>
        <v>0</v>
      </c>
      <c r="R106" t="str">
        <f t="shared" si="21"/>
        <v>Mężczyzna</v>
      </c>
    </row>
    <row r="107" spans="1:18" x14ac:dyDescent="0.25">
      <c r="A107" s="1" t="s">
        <v>112</v>
      </c>
      <c r="B107">
        <v>6</v>
      </c>
      <c r="C107">
        <v>4</v>
      </c>
      <c r="D107">
        <v>2</v>
      </c>
      <c r="E107">
        <v>2</v>
      </c>
      <c r="F107">
        <v>4</v>
      </c>
      <c r="G107">
        <v>5</v>
      </c>
      <c r="H107" s="1" t="str">
        <f t="shared" si="11"/>
        <v>60</v>
      </c>
      <c r="I107" t="str">
        <f t="shared" si="12"/>
        <v>10</v>
      </c>
      <c r="J107" t="str">
        <f t="shared" si="13"/>
        <v>21</v>
      </c>
      <c r="K107" s="1">
        <f t="shared" si="14"/>
        <v>19</v>
      </c>
      <c r="L107" s="2" t="str">
        <f t="shared" si="15"/>
        <v>1960</v>
      </c>
      <c r="M107">
        <f t="shared" si="16"/>
        <v>62</v>
      </c>
      <c r="N107">
        <f t="shared" si="17"/>
        <v>0</v>
      </c>
      <c r="O107">
        <f t="shared" si="18"/>
        <v>0</v>
      </c>
      <c r="P107">
        <f t="shared" si="19"/>
        <v>1</v>
      </c>
      <c r="Q107">
        <f t="shared" si="20"/>
        <v>0</v>
      </c>
      <c r="R107" t="str">
        <f t="shared" si="21"/>
        <v>Kobieta</v>
      </c>
    </row>
    <row r="108" spans="1:18" x14ac:dyDescent="0.25">
      <c r="A108" s="1" t="s">
        <v>113</v>
      </c>
      <c r="B108">
        <v>2</v>
      </c>
      <c r="C108">
        <v>5</v>
      </c>
      <c r="D108">
        <v>2</v>
      </c>
      <c r="E108">
        <v>5</v>
      </c>
      <c r="F108">
        <v>3</v>
      </c>
      <c r="G108">
        <v>3</v>
      </c>
      <c r="H108" s="1" t="str">
        <f t="shared" si="11"/>
        <v>57</v>
      </c>
      <c r="I108" t="str">
        <f t="shared" si="12"/>
        <v>12</v>
      </c>
      <c r="J108" t="str">
        <f t="shared" si="13"/>
        <v>31</v>
      </c>
      <c r="K108" s="1">
        <f t="shared" si="14"/>
        <v>19</v>
      </c>
      <c r="L108" s="2" t="str">
        <f t="shared" si="15"/>
        <v>1957</v>
      </c>
      <c r="M108">
        <f t="shared" si="16"/>
        <v>65</v>
      </c>
      <c r="N108">
        <f t="shared" si="17"/>
        <v>0</v>
      </c>
      <c r="O108">
        <f t="shared" si="18"/>
        <v>0</v>
      </c>
      <c r="P108">
        <f t="shared" si="19"/>
        <v>1</v>
      </c>
      <c r="Q108">
        <f t="shared" si="20"/>
        <v>0</v>
      </c>
      <c r="R108" t="str">
        <f t="shared" si="21"/>
        <v>Kobieta</v>
      </c>
    </row>
    <row r="109" spans="1:18" x14ac:dyDescent="0.25">
      <c r="A109" s="1" t="s">
        <v>114</v>
      </c>
      <c r="B109">
        <v>6</v>
      </c>
      <c r="C109">
        <v>6</v>
      </c>
      <c r="D109">
        <v>5</v>
      </c>
      <c r="E109">
        <v>2</v>
      </c>
      <c r="F109">
        <v>6</v>
      </c>
      <c r="G109">
        <v>5</v>
      </c>
      <c r="H109" s="1" t="str">
        <f t="shared" si="11"/>
        <v>50</v>
      </c>
      <c r="I109" t="str">
        <f t="shared" si="12"/>
        <v>12</v>
      </c>
      <c r="J109" t="str">
        <f t="shared" si="13"/>
        <v>24</v>
      </c>
      <c r="K109" s="1">
        <f t="shared" si="14"/>
        <v>19</v>
      </c>
      <c r="L109" s="2" t="str">
        <f t="shared" si="15"/>
        <v>1950</v>
      </c>
      <c r="M109">
        <f t="shared" si="16"/>
        <v>72</v>
      </c>
      <c r="N109">
        <f t="shared" si="17"/>
        <v>0</v>
      </c>
      <c r="O109">
        <f t="shared" si="18"/>
        <v>0</v>
      </c>
      <c r="P109">
        <f t="shared" si="19"/>
        <v>0</v>
      </c>
      <c r="Q109">
        <f t="shared" si="20"/>
        <v>1</v>
      </c>
      <c r="R109" t="str">
        <f t="shared" si="21"/>
        <v>Mężczyzna</v>
      </c>
    </row>
    <row r="110" spans="1:18" x14ac:dyDescent="0.25">
      <c r="A110" s="1" t="s">
        <v>115</v>
      </c>
      <c r="B110">
        <v>3</v>
      </c>
      <c r="C110">
        <v>5</v>
      </c>
      <c r="D110">
        <v>5</v>
      </c>
      <c r="E110">
        <v>6</v>
      </c>
      <c r="F110">
        <v>5</v>
      </c>
      <c r="G110">
        <v>5</v>
      </c>
      <c r="H110" s="1" t="str">
        <f t="shared" si="11"/>
        <v>95</v>
      </c>
      <c r="I110" t="str">
        <f t="shared" si="12"/>
        <v>02</v>
      </c>
      <c r="J110" t="str">
        <f t="shared" si="13"/>
        <v>09</v>
      </c>
      <c r="K110" s="1">
        <f t="shared" si="14"/>
        <v>19</v>
      </c>
      <c r="L110" s="2" t="str">
        <f t="shared" si="15"/>
        <v>1995</v>
      </c>
      <c r="M110">
        <f t="shared" si="16"/>
        <v>27</v>
      </c>
      <c r="N110">
        <f t="shared" si="17"/>
        <v>1</v>
      </c>
      <c r="O110">
        <f t="shared" si="18"/>
        <v>0</v>
      </c>
      <c r="P110">
        <f t="shared" si="19"/>
        <v>0</v>
      </c>
      <c r="Q110">
        <f t="shared" si="20"/>
        <v>0</v>
      </c>
      <c r="R110" t="str">
        <f t="shared" si="21"/>
        <v>Mężczyzna</v>
      </c>
    </row>
    <row r="111" spans="1:18" x14ac:dyDescent="0.25">
      <c r="A111" s="1" t="s">
        <v>116</v>
      </c>
      <c r="B111">
        <v>2</v>
      </c>
      <c r="C111">
        <v>6</v>
      </c>
      <c r="D111">
        <v>1</v>
      </c>
      <c r="E111">
        <v>6</v>
      </c>
      <c r="F111">
        <v>4</v>
      </c>
      <c r="G111">
        <v>4</v>
      </c>
      <c r="H111" s="1" t="str">
        <f t="shared" si="11"/>
        <v>51</v>
      </c>
      <c r="I111" t="str">
        <f t="shared" si="12"/>
        <v>01</v>
      </c>
      <c r="J111" t="str">
        <f t="shared" si="13"/>
        <v>06</v>
      </c>
      <c r="K111" s="1">
        <f t="shared" si="14"/>
        <v>19</v>
      </c>
      <c r="L111" s="2" t="str">
        <f t="shared" si="15"/>
        <v>1951</v>
      </c>
      <c r="M111">
        <f t="shared" si="16"/>
        <v>71</v>
      </c>
      <c r="N111">
        <f t="shared" si="17"/>
        <v>0</v>
      </c>
      <c r="O111">
        <f t="shared" si="18"/>
        <v>0</v>
      </c>
      <c r="P111">
        <f t="shared" si="19"/>
        <v>0</v>
      </c>
      <c r="Q111">
        <f t="shared" si="20"/>
        <v>1</v>
      </c>
      <c r="R111" t="str">
        <f t="shared" si="21"/>
        <v>Mężczyzna</v>
      </c>
    </row>
    <row r="112" spans="1:18" x14ac:dyDescent="0.25">
      <c r="A112" s="1" t="s">
        <v>117</v>
      </c>
      <c r="B112">
        <v>5</v>
      </c>
      <c r="C112">
        <v>2</v>
      </c>
      <c r="D112">
        <v>4</v>
      </c>
      <c r="E112">
        <v>3</v>
      </c>
      <c r="F112">
        <v>6</v>
      </c>
      <c r="G112">
        <v>6</v>
      </c>
      <c r="H112" s="1" t="str">
        <f t="shared" si="11"/>
        <v>73</v>
      </c>
      <c r="I112" t="str">
        <f t="shared" si="12"/>
        <v>11</v>
      </c>
      <c r="J112" t="str">
        <f t="shared" si="13"/>
        <v>12</v>
      </c>
      <c r="K112" s="1">
        <f t="shared" si="14"/>
        <v>19</v>
      </c>
      <c r="L112" s="2" t="str">
        <f t="shared" si="15"/>
        <v>1973</v>
      </c>
      <c r="M112">
        <f t="shared" si="16"/>
        <v>49</v>
      </c>
      <c r="N112">
        <f t="shared" si="17"/>
        <v>0</v>
      </c>
      <c r="O112">
        <f t="shared" si="18"/>
        <v>1</v>
      </c>
      <c r="P112">
        <f t="shared" si="19"/>
        <v>0</v>
      </c>
      <c r="Q112">
        <f t="shared" si="20"/>
        <v>0</v>
      </c>
      <c r="R112" t="str">
        <f t="shared" si="21"/>
        <v>Kobieta</v>
      </c>
    </row>
    <row r="113" spans="1:18" x14ac:dyDescent="0.25">
      <c r="A113" s="1" t="s">
        <v>118</v>
      </c>
      <c r="B113">
        <v>2</v>
      </c>
      <c r="C113">
        <v>2</v>
      </c>
      <c r="D113">
        <v>3</v>
      </c>
      <c r="E113">
        <v>6</v>
      </c>
      <c r="F113">
        <v>6</v>
      </c>
      <c r="G113">
        <v>5</v>
      </c>
      <c r="H113" s="1" t="str">
        <f t="shared" si="11"/>
        <v>90</v>
      </c>
      <c r="I113" t="str">
        <f t="shared" si="12"/>
        <v>04</v>
      </c>
      <c r="J113" t="str">
        <f t="shared" si="13"/>
        <v>17</v>
      </c>
      <c r="K113" s="1">
        <f t="shared" si="14"/>
        <v>19</v>
      </c>
      <c r="L113" s="2" t="str">
        <f t="shared" si="15"/>
        <v>1990</v>
      </c>
      <c r="M113">
        <f t="shared" si="16"/>
        <v>32</v>
      </c>
      <c r="N113">
        <f t="shared" si="17"/>
        <v>0</v>
      </c>
      <c r="O113">
        <f t="shared" si="18"/>
        <v>1</v>
      </c>
      <c r="P113">
        <f t="shared" si="19"/>
        <v>0</v>
      </c>
      <c r="Q113">
        <f t="shared" si="20"/>
        <v>0</v>
      </c>
      <c r="R113" t="str">
        <f t="shared" si="21"/>
        <v>Kobieta</v>
      </c>
    </row>
    <row r="114" spans="1:18" x14ac:dyDescent="0.25">
      <c r="A114" s="1" t="s">
        <v>119</v>
      </c>
      <c r="B114">
        <v>5</v>
      </c>
      <c r="C114">
        <v>1</v>
      </c>
      <c r="D114">
        <v>3</v>
      </c>
      <c r="E114">
        <v>1</v>
      </c>
      <c r="F114">
        <v>1</v>
      </c>
      <c r="G114">
        <v>3</v>
      </c>
      <c r="H114" s="1" t="str">
        <f t="shared" si="11"/>
        <v>74</v>
      </c>
      <c r="I114" t="str">
        <f t="shared" si="12"/>
        <v>03</v>
      </c>
      <c r="J114" t="str">
        <f t="shared" si="13"/>
        <v>24</v>
      </c>
      <c r="K114" s="1">
        <f t="shared" si="14"/>
        <v>19</v>
      </c>
      <c r="L114" s="2" t="str">
        <f t="shared" si="15"/>
        <v>1974</v>
      </c>
      <c r="M114">
        <f t="shared" si="16"/>
        <v>48</v>
      </c>
      <c r="N114">
        <f t="shared" si="17"/>
        <v>0</v>
      </c>
      <c r="O114">
        <f t="shared" si="18"/>
        <v>1</v>
      </c>
      <c r="P114">
        <f t="shared" si="19"/>
        <v>0</v>
      </c>
      <c r="Q114">
        <f t="shared" si="20"/>
        <v>0</v>
      </c>
      <c r="R114" t="str">
        <f t="shared" si="21"/>
        <v>Mężczyzna</v>
      </c>
    </row>
    <row r="115" spans="1:18" x14ac:dyDescent="0.25">
      <c r="A115" s="1" t="s">
        <v>120</v>
      </c>
      <c r="B115">
        <v>6</v>
      </c>
      <c r="C115">
        <v>6</v>
      </c>
      <c r="D115">
        <v>3</v>
      </c>
      <c r="E115">
        <v>1</v>
      </c>
      <c r="F115">
        <v>4</v>
      </c>
      <c r="G115">
        <v>5</v>
      </c>
      <c r="H115" s="1" t="str">
        <f t="shared" si="11"/>
        <v>43</v>
      </c>
      <c r="I115" t="str">
        <f t="shared" si="12"/>
        <v>09</v>
      </c>
      <c r="J115" t="str">
        <f t="shared" si="13"/>
        <v>10</v>
      </c>
      <c r="K115" s="1">
        <f t="shared" si="14"/>
        <v>19</v>
      </c>
      <c r="L115" s="2" t="str">
        <f t="shared" si="15"/>
        <v>1943</v>
      </c>
      <c r="M115">
        <f t="shared" si="16"/>
        <v>79</v>
      </c>
      <c r="N115">
        <f t="shared" si="17"/>
        <v>0</v>
      </c>
      <c r="O115">
        <f t="shared" si="18"/>
        <v>0</v>
      </c>
      <c r="P115">
        <f t="shared" si="19"/>
        <v>0</v>
      </c>
      <c r="Q115">
        <f t="shared" si="20"/>
        <v>1</v>
      </c>
      <c r="R115" t="str">
        <f t="shared" si="21"/>
        <v>Mężczyzna</v>
      </c>
    </row>
    <row r="116" spans="1:18" x14ac:dyDescent="0.25">
      <c r="A116" s="1" t="s">
        <v>121</v>
      </c>
      <c r="B116">
        <v>1</v>
      </c>
      <c r="C116">
        <v>4</v>
      </c>
      <c r="D116">
        <v>3</v>
      </c>
      <c r="E116">
        <v>4</v>
      </c>
      <c r="F116">
        <v>4</v>
      </c>
      <c r="G116">
        <v>6</v>
      </c>
      <c r="H116" s="1" t="str">
        <f t="shared" si="11"/>
        <v>30</v>
      </c>
      <c r="I116" t="str">
        <f t="shared" si="12"/>
        <v>08</v>
      </c>
      <c r="J116" t="str">
        <f t="shared" si="13"/>
        <v>21</v>
      </c>
      <c r="K116" s="1">
        <f t="shared" si="14"/>
        <v>19</v>
      </c>
      <c r="L116" s="2" t="str">
        <f t="shared" si="15"/>
        <v>1930</v>
      </c>
      <c r="M116">
        <f t="shared" si="16"/>
        <v>92</v>
      </c>
      <c r="N116">
        <f t="shared" si="17"/>
        <v>0</v>
      </c>
      <c r="O116">
        <f t="shared" si="18"/>
        <v>0</v>
      </c>
      <c r="P116">
        <f t="shared" si="19"/>
        <v>0</v>
      </c>
      <c r="Q116">
        <f t="shared" si="20"/>
        <v>1</v>
      </c>
      <c r="R116" t="str">
        <f t="shared" si="21"/>
        <v>Mężczyzna</v>
      </c>
    </row>
    <row r="117" spans="1:18" x14ac:dyDescent="0.25">
      <c r="A117" s="1" t="s">
        <v>122</v>
      </c>
      <c r="B117">
        <v>3</v>
      </c>
      <c r="C117">
        <v>5</v>
      </c>
      <c r="D117">
        <v>6</v>
      </c>
      <c r="E117">
        <v>1</v>
      </c>
      <c r="F117">
        <v>4</v>
      </c>
      <c r="G117">
        <v>2</v>
      </c>
      <c r="H117" s="1" t="str">
        <f t="shared" si="11"/>
        <v>33</v>
      </c>
      <c r="I117" t="str">
        <f t="shared" si="12"/>
        <v>08</v>
      </c>
      <c r="J117" t="str">
        <f t="shared" si="13"/>
        <v>01</v>
      </c>
      <c r="K117" s="1">
        <f t="shared" si="14"/>
        <v>19</v>
      </c>
      <c r="L117" s="2" t="str">
        <f t="shared" si="15"/>
        <v>1933</v>
      </c>
      <c r="M117">
        <f t="shared" si="16"/>
        <v>89</v>
      </c>
      <c r="N117">
        <f t="shared" si="17"/>
        <v>0</v>
      </c>
      <c r="O117">
        <f t="shared" si="18"/>
        <v>0</v>
      </c>
      <c r="P117">
        <f t="shared" si="19"/>
        <v>0</v>
      </c>
      <c r="Q117">
        <f t="shared" si="20"/>
        <v>1</v>
      </c>
      <c r="R117" t="str">
        <f t="shared" si="21"/>
        <v>Mężczyzna</v>
      </c>
    </row>
    <row r="118" spans="1:18" x14ac:dyDescent="0.25">
      <c r="A118" s="1" t="s">
        <v>123</v>
      </c>
      <c r="B118">
        <v>5</v>
      </c>
      <c r="C118">
        <v>4</v>
      </c>
      <c r="D118">
        <v>1</v>
      </c>
      <c r="E118">
        <v>2</v>
      </c>
      <c r="F118">
        <v>5</v>
      </c>
      <c r="G118">
        <v>5</v>
      </c>
      <c r="H118" s="1" t="str">
        <f t="shared" si="11"/>
        <v>64</v>
      </c>
      <c r="I118" t="str">
        <f t="shared" si="12"/>
        <v>11</v>
      </c>
      <c r="J118" t="str">
        <f t="shared" si="13"/>
        <v>17</v>
      </c>
      <c r="K118" s="1">
        <f t="shared" si="14"/>
        <v>19</v>
      </c>
      <c r="L118" s="2" t="str">
        <f t="shared" si="15"/>
        <v>1964</v>
      </c>
      <c r="M118">
        <f t="shared" si="16"/>
        <v>58</v>
      </c>
      <c r="N118">
        <f t="shared" si="17"/>
        <v>0</v>
      </c>
      <c r="O118">
        <f t="shared" si="18"/>
        <v>0</v>
      </c>
      <c r="P118">
        <f t="shared" si="19"/>
        <v>1</v>
      </c>
      <c r="Q118">
        <f t="shared" si="20"/>
        <v>0</v>
      </c>
      <c r="R118" t="str">
        <f t="shared" si="21"/>
        <v>Kobieta</v>
      </c>
    </row>
    <row r="119" spans="1:18" x14ac:dyDescent="0.25">
      <c r="A119" s="1" t="s">
        <v>124</v>
      </c>
      <c r="B119">
        <v>4</v>
      </c>
      <c r="C119">
        <v>3</v>
      </c>
      <c r="D119">
        <v>5</v>
      </c>
      <c r="E119">
        <v>1</v>
      </c>
      <c r="F119">
        <v>4</v>
      </c>
      <c r="G119">
        <v>3</v>
      </c>
      <c r="H119" s="1" t="str">
        <f t="shared" si="11"/>
        <v>58</v>
      </c>
      <c r="I119" t="str">
        <f t="shared" si="12"/>
        <v>01</v>
      </c>
      <c r="J119" t="str">
        <f t="shared" si="13"/>
        <v>03</v>
      </c>
      <c r="K119" s="1">
        <f t="shared" si="14"/>
        <v>19</v>
      </c>
      <c r="L119" s="2" t="str">
        <f t="shared" si="15"/>
        <v>1958</v>
      </c>
      <c r="M119">
        <f t="shared" si="16"/>
        <v>64</v>
      </c>
      <c r="N119">
        <f t="shared" si="17"/>
        <v>0</v>
      </c>
      <c r="O119">
        <f t="shared" si="18"/>
        <v>0</v>
      </c>
      <c r="P119">
        <f t="shared" si="19"/>
        <v>1</v>
      </c>
      <c r="Q119">
        <f t="shared" si="20"/>
        <v>0</v>
      </c>
      <c r="R119" t="str">
        <f t="shared" si="21"/>
        <v>Mężczyzna</v>
      </c>
    </row>
    <row r="120" spans="1:18" x14ac:dyDescent="0.25">
      <c r="A120" s="1" t="s">
        <v>125</v>
      </c>
      <c r="B120">
        <v>6</v>
      </c>
      <c r="C120">
        <v>6</v>
      </c>
      <c r="D120">
        <v>2</v>
      </c>
      <c r="E120">
        <v>3</v>
      </c>
      <c r="F120">
        <v>3</v>
      </c>
      <c r="G120">
        <v>2</v>
      </c>
      <c r="H120" s="1" t="str">
        <f t="shared" si="11"/>
        <v>64</v>
      </c>
      <c r="I120" t="str">
        <f t="shared" si="12"/>
        <v>06</v>
      </c>
      <c r="J120" t="str">
        <f t="shared" si="13"/>
        <v>27</v>
      </c>
      <c r="K120" s="1">
        <f t="shared" si="14"/>
        <v>19</v>
      </c>
      <c r="L120" s="2" t="str">
        <f t="shared" si="15"/>
        <v>1964</v>
      </c>
      <c r="M120">
        <f t="shared" si="16"/>
        <v>58</v>
      </c>
      <c r="N120">
        <f t="shared" si="17"/>
        <v>0</v>
      </c>
      <c r="O120">
        <f t="shared" si="18"/>
        <v>0</v>
      </c>
      <c r="P120">
        <f t="shared" si="19"/>
        <v>1</v>
      </c>
      <c r="Q120">
        <f t="shared" si="20"/>
        <v>0</v>
      </c>
      <c r="R120" t="str">
        <f t="shared" si="21"/>
        <v>Mężczyzna</v>
      </c>
    </row>
    <row r="121" spans="1:18" x14ac:dyDescent="0.25">
      <c r="A121" s="1" t="s">
        <v>126</v>
      </c>
      <c r="B121">
        <v>3</v>
      </c>
      <c r="C121">
        <v>3</v>
      </c>
      <c r="D121">
        <v>4</v>
      </c>
      <c r="E121">
        <v>1</v>
      </c>
      <c r="F121">
        <v>5</v>
      </c>
      <c r="G121">
        <v>3</v>
      </c>
      <c r="H121" s="1" t="str">
        <f t="shared" si="11"/>
        <v>43</v>
      </c>
      <c r="I121" t="str">
        <f t="shared" si="12"/>
        <v>05</v>
      </c>
      <c r="J121" t="str">
        <f t="shared" si="13"/>
        <v>04</v>
      </c>
      <c r="K121" s="1">
        <f t="shared" si="14"/>
        <v>19</v>
      </c>
      <c r="L121" s="2" t="str">
        <f t="shared" si="15"/>
        <v>1943</v>
      </c>
      <c r="M121">
        <f t="shared" si="16"/>
        <v>79</v>
      </c>
      <c r="N121">
        <f t="shared" si="17"/>
        <v>0</v>
      </c>
      <c r="O121">
        <f t="shared" si="18"/>
        <v>0</v>
      </c>
      <c r="P121">
        <f t="shared" si="19"/>
        <v>0</v>
      </c>
      <c r="Q121">
        <f t="shared" si="20"/>
        <v>1</v>
      </c>
      <c r="R121" t="str">
        <f t="shared" si="21"/>
        <v>Mężczyzna</v>
      </c>
    </row>
    <row r="122" spans="1:18" x14ac:dyDescent="0.25">
      <c r="A122" s="1" t="s">
        <v>127</v>
      </c>
      <c r="B122">
        <v>2</v>
      </c>
      <c r="C122">
        <v>1</v>
      </c>
      <c r="D122">
        <v>2</v>
      </c>
      <c r="E122">
        <v>6</v>
      </c>
      <c r="F122">
        <v>6</v>
      </c>
      <c r="G122">
        <v>4</v>
      </c>
      <c r="H122" s="1" t="str">
        <f t="shared" si="11"/>
        <v>74</v>
      </c>
      <c r="I122" t="str">
        <f t="shared" si="12"/>
        <v>07</v>
      </c>
      <c r="J122" t="str">
        <f t="shared" si="13"/>
        <v>19</v>
      </c>
      <c r="K122" s="1">
        <f t="shared" si="14"/>
        <v>19</v>
      </c>
      <c r="L122" s="2" t="str">
        <f t="shared" si="15"/>
        <v>1974</v>
      </c>
      <c r="M122">
        <f t="shared" si="16"/>
        <v>48</v>
      </c>
      <c r="N122">
        <f t="shared" si="17"/>
        <v>0</v>
      </c>
      <c r="O122">
        <f t="shared" si="18"/>
        <v>1</v>
      </c>
      <c r="P122">
        <f t="shared" si="19"/>
        <v>0</v>
      </c>
      <c r="Q122">
        <f t="shared" si="20"/>
        <v>0</v>
      </c>
      <c r="R122" t="str">
        <f t="shared" si="21"/>
        <v>Kobieta</v>
      </c>
    </row>
    <row r="123" spans="1:18" x14ac:dyDescent="0.25">
      <c r="A123" s="1" t="s">
        <v>128</v>
      </c>
      <c r="B123">
        <v>1</v>
      </c>
      <c r="C123">
        <v>2</v>
      </c>
      <c r="D123">
        <v>4</v>
      </c>
      <c r="E123">
        <v>5</v>
      </c>
      <c r="F123">
        <v>3</v>
      </c>
      <c r="G123">
        <v>4</v>
      </c>
      <c r="H123" s="1" t="str">
        <f t="shared" si="11"/>
        <v>38</v>
      </c>
      <c r="I123" t="str">
        <f t="shared" si="12"/>
        <v>06</v>
      </c>
      <c r="J123" t="str">
        <f t="shared" si="13"/>
        <v>18</v>
      </c>
      <c r="K123" s="1">
        <f t="shared" si="14"/>
        <v>19</v>
      </c>
      <c r="L123" s="2" t="str">
        <f t="shared" si="15"/>
        <v>1938</v>
      </c>
      <c r="M123">
        <f t="shared" si="16"/>
        <v>84</v>
      </c>
      <c r="N123">
        <f t="shared" si="17"/>
        <v>0</v>
      </c>
      <c r="O123">
        <f t="shared" si="18"/>
        <v>0</v>
      </c>
      <c r="P123">
        <f t="shared" si="19"/>
        <v>0</v>
      </c>
      <c r="Q123">
        <f t="shared" si="20"/>
        <v>1</v>
      </c>
      <c r="R123" t="str">
        <f t="shared" si="21"/>
        <v>Mężczyzna</v>
      </c>
    </row>
    <row r="124" spans="1:18" x14ac:dyDescent="0.25">
      <c r="A124" s="1" t="s">
        <v>129</v>
      </c>
      <c r="B124">
        <v>1</v>
      </c>
      <c r="C124">
        <v>1</v>
      </c>
      <c r="D124">
        <v>3</v>
      </c>
      <c r="E124">
        <v>4</v>
      </c>
      <c r="F124">
        <v>5</v>
      </c>
      <c r="G124">
        <v>4</v>
      </c>
      <c r="H124" s="1" t="str">
        <f t="shared" si="11"/>
        <v>89</v>
      </c>
      <c r="I124" t="str">
        <f t="shared" si="12"/>
        <v>05</v>
      </c>
      <c r="J124" t="str">
        <f t="shared" si="13"/>
        <v>03</v>
      </c>
      <c r="K124" s="1">
        <f t="shared" si="14"/>
        <v>19</v>
      </c>
      <c r="L124" s="2" t="str">
        <f t="shared" si="15"/>
        <v>1989</v>
      </c>
      <c r="M124">
        <f t="shared" si="16"/>
        <v>33</v>
      </c>
      <c r="N124">
        <f t="shared" si="17"/>
        <v>0</v>
      </c>
      <c r="O124">
        <f t="shared" si="18"/>
        <v>1</v>
      </c>
      <c r="P124">
        <f t="shared" si="19"/>
        <v>0</v>
      </c>
      <c r="Q124">
        <f t="shared" si="20"/>
        <v>0</v>
      </c>
      <c r="R124" t="str">
        <f t="shared" si="21"/>
        <v>Mężczyzna</v>
      </c>
    </row>
    <row r="125" spans="1:18" x14ac:dyDescent="0.25">
      <c r="A125" s="1" t="s">
        <v>130</v>
      </c>
      <c r="B125">
        <v>4</v>
      </c>
      <c r="C125">
        <v>1</v>
      </c>
      <c r="D125">
        <v>5</v>
      </c>
      <c r="E125">
        <v>5</v>
      </c>
      <c r="F125">
        <v>3</v>
      </c>
      <c r="G125">
        <v>4</v>
      </c>
      <c r="H125" s="1" t="str">
        <f t="shared" si="11"/>
        <v>91</v>
      </c>
      <c r="I125" t="str">
        <f t="shared" si="12"/>
        <v>01</v>
      </c>
      <c r="J125" t="str">
        <f t="shared" si="13"/>
        <v>11</v>
      </c>
      <c r="K125" s="1">
        <f t="shared" si="14"/>
        <v>19</v>
      </c>
      <c r="L125" s="2" t="str">
        <f t="shared" si="15"/>
        <v>1991</v>
      </c>
      <c r="M125">
        <f t="shared" si="16"/>
        <v>31</v>
      </c>
      <c r="N125">
        <f t="shared" si="17"/>
        <v>0</v>
      </c>
      <c r="O125">
        <f t="shared" si="18"/>
        <v>1</v>
      </c>
      <c r="P125">
        <f t="shared" si="19"/>
        <v>0</v>
      </c>
      <c r="Q125">
        <f t="shared" si="20"/>
        <v>0</v>
      </c>
      <c r="R125" t="str">
        <f t="shared" si="21"/>
        <v>Mężczyzna</v>
      </c>
    </row>
    <row r="126" spans="1:18" x14ac:dyDescent="0.25">
      <c r="A126" s="1" t="s">
        <v>131</v>
      </c>
      <c r="B126">
        <v>5</v>
      </c>
      <c r="C126">
        <v>4</v>
      </c>
      <c r="D126">
        <v>4</v>
      </c>
      <c r="E126">
        <v>5</v>
      </c>
      <c r="F126">
        <v>6</v>
      </c>
      <c r="G126">
        <v>5</v>
      </c>
      <c r="H126" s="1" t="str">
        <f t="shared" si="11"/>
        <v>46</v>
      </c>
      <c r="I126" t="str">
        <f t="shared" si="12"/>
        <v>07</v>
      </c>
      <c r="J126" t="str">
        <f t="shared" si="13"/>
        <v>26</v>
      </c>
      <c r="K126" s="1">
        <f t="shared" si="14"/>
        <v>19</v>
      </c>
      <c r="L126" s="2" t="str">
        <f t="shared" si="15"/>
        <v>1946</v>
      </c>
      <c r="M126">
        <f t="shared" si="16"/>
        <v>76</v>
      </c>
      <c r="N126">
        <f t="shared" si="17"/>
        <v>0</v>
      </c>
      <c r="O126">
        <f t="shared" si="18"/>
        <v>0</v>
      </c>
      <c r="P126">
        <f t="shared" si="19"/>
        <v>0</v>
      </c>
      <c r="Q126">
        <f t="shared" si="20"/>
        <v>1</v>
      </c>
      <c r="R126" t="str">
        <f t="shared" si="21"/>
        <v>Kobieta</v>
      </c>
    </row>
    <row r="127" spans="1:18" x14ac:dyDescent="0.25">
      <c r="A127" s="1" t="s">
        <v>132</v>
      </c>
      <c r="B127">
        <v>2</v>
      </c>
      <c r="C127">
        <v>2</v>
      </c>
      <c r="D127">
        <v>2</v>
      </c>
      <c r="E127">
        <v>5</v>
      </c>
      <c r="F127">
        <v>6</v>
      </c>
      <c r="G127">
        <v>3</v>
      </c>
      <c r="H127" s="1" t="str">
        <f t="shared" si="11"/>
        <v>60</v>
      </c>
      <c r="I127" t="str">
        <f t="shared" si="12"/>
        <v>05</v>
      </c>
      <c r="J127" t="str">
        <f t="shared" si="13"/>
        <v>01</v>
      </c>
      <c r="K127" s="1">
        <f t="shared" si="14"/>
        <v>19</v>
      </c>
      <c r="L127" s="2" t="str">
        <f t="shared" si="15"/>
        <v>1960</v>
      </c>
      <c r="M127">
        <f t="shared" si="16"/>
        <v>62</v>
      </c>
      <c r="N127">
        <f t="shared" si="17"/>
        <v>0</v>
      </c>
      <c r="O127">
        <f t="shared" si="18"/>
        <v>0</v>
      </c>
      <c r="P127">
        <f t="shared" si="19"/>
        <v>1</v>
      </c>
      <c r="Q127">
        <f t="shared" si="20"/>
        <v>0</v>
      </c>
      <c r="R127" t="str">
        <f t="shared" si="21"/>
        <v>Mężczyzna</v>
      </c>
    </row>
    <row r="128" spans="1:18" x14ac:dyDescent="0.25">
      <c r="A128" s="1" t="s">
        <v>133</v>
      </c>
      <c r="B128">
        <v>3</v>
      </c>
      <c r="C128">
        <v>4</v>
      </c>
      <c r="D128">
        <v>4</v>
      </c>
      <c r="E128">
        <v>5</v>
      </c>
      <c r="F128">
        <v>4</v>
      </c>
      <c r="G128">
        <v>1</v>
      </c>
      <c r="H128" s="1" t="str">
        <f t="shared" si="11"/>
        <v>45</v>
      </c>
      <c r="I128" t="str">
        <f t="shared" si="12"/>
        <v>08</v>
      </c>
      <c r="J128" t="str">
        <f t="shared" si="13"/>
        <v>21</v>
      </c>
      <c r="K128" s="1">
        <f t="shared" si="14"/>
        <v>19</v>
      </c>
      <c r="L128" s="2" t="str">
        <f t="shared" si="15"/>
        <v>1945</v>
      </c>
      <c r="M128">
        <f t="shared" si="16"/>
        <v>77</v>
      </c>
      <c r="N128">
        <f t="shared" si="17"/>
        <v>0</v>
      </c>
      <c r="O128">
        <f t="shared" si="18"/>
        <v>0</v>
      </c>
      <c r="P128">
        <f t="shared" si="19"/>
        <v>0</v>
      </c>
      <c r="Q128">
        <f t="shared" si="20"/>
        <v>1</v>
      </c>
      <c r="R128" t="str">
        <f t="shared" si="21"/>
        <v>Kobieta</v>
      </c>
    </row>
    <row r="129" spans="1:18" x14ac:dyDescent="0.25">
      <c r="A129" s="1" t="s">
        <v>134</v>
      </c>
      <c r="B129">
        <v>6</v>
      </c>
      <c r="C129">
        <v>1</v>
      </c>
      <c r="D129">
        <v>1</v>
      </c>
      <c r="E129">
        <v>4</v>
      </c>
      <c r="F129">
        <v>4</v>
      </c>
      <c r="G129">
        <v>5</v>
      </c>
      <c r="H129" s="1" t="str">
        <f t="shared" si="11"/>
        <v>60</v>
      </c>
      <c r="I129" t="str">
        <f t="shared" si="12"/>
        <v>11</v>
      </c>
      <c r="J129" t="str">
        <f t="shared" si="13"/>
        <v>08</v>
      </c>
      <c r="K129" s="1">
        <f t="shared" si="14"/>
        <v>19</v>
      </c>
      <c r="L129" s="2" t="str">
        <f t="shared" si="15"/>
        <v>1960</v>
      </c>
      <c r="M129">
        <f t="shared" si="16"/>
        <v>62</v>
      </c>
      <c r="N129">
        <f t="shared" si="17"/>
        <v>0</v>
      </c>
      <c r="O129">
        <f t="shared" si="18"/>
        <v>0</v>
      </c>
      <c r="P129">
        <f t="shared" si="19"/>
        <v>1</v>
      </c>
      <c r="Q129">
        <f t="shared" si="20"/>
        <v>0</v>
      </c>
      <c r="R129" t="str">
        <f t="shared" si="21"/>
        <v>Mężczyzna</v>
      </c>
    </row>
    <row r="130" spans="1:18" x14ac:dyDescent="0.25">
      <c r="A130" s="1" t="s">
        <v>135</v>
      </c>
      <c r="B130">
        <v>2</v>
      </c>
      <c r="C130">
        <v>6</v>
      </c>
      <c r="D130">
        <v>6</v>
      </c>
      <c r="E130">
        <v>4</v>
      </c>
      <c r="F130">
        <v>6</v>
      </c>
      <c r="G130">
        <v>4</v>
      </c>
      <c r="H130" s="1" t="str">
        <f t="shared" si="11"/>
        <v>57</v>
      </c>
      <c r="I130" t="str">
        <f t="shared" si="12"/>
        <v>05</v>
      </c>
      <c r="J130" t="str">
        <f t="shared" si="13"/>
        <v>16</v>
      </c>
      <c r="K130" s="1">
        <f t="shared" si="14"/>
        <v>19</v>
      </c>
      <c r="L130" s="2" t="str">
        <f t="shared" si="15"/>
        <v>1957</v>
      </c>
      <c r="M130">
        <f t="shared" si="16"/>
        <v>65</v>
      </c>
      <c r="N130">
        <f t="shared" si="17"/>
        <v>0</v>
      </c>
      <c r="O130">
        <f t="shared" si="18"/>
        <v>0</v>
      </c>
      <c r="P130">
        <f t="shared" si="19"/>
        <v>1</v>
      </c>
      <c r="Q130">
        <f t="shared" si="20"/>
        <v>0</v>
      </c>
      <c r="R130" t="str">
        <f t="shared" si="21"/>
        <v>Mężczyzna</v>
      </c>
    </row>
    <row r="131" spans="1:18" x14ac:dyDescent="0.25">
      <c r="A131" s="1" t="s">
        <v>136</v>
      </c>
      <c r="B131">
        <v>4</v>
      </c>
      <c r="C131">
        <v>2</v>
      </c>
      <c r="D131">
        <v>6</v>
      </c>
      <c r="E131">
        <v>2</v>
      </c>
      <c r="F131">
        <v>3</v>
      </c>
      <c r="G131">
        <v>1</v>
      </c>
      <c r="H131" s="1" t="str">
        <f t="shared" ref="H131:H194" si="22">LEFT(A131,2)</f>
        <v>81</v>
      </c>
      <c r="I131" t="str">
        <f t="shared" ref="I131:I194" si="23">MID(A131,3,2)</f>
        <v>07</v>
      </c>
      <c r="J131" t="str">
        <f t="shared" ref="J131:J194" si="24">MID(A131,5,2)</f>
        <v>24</v>
      </c>
      <c r="K131" s="1">
        <f t="shared" ref="K131:K194" si="25">IF(I131-80&gt;0,18,
IF(I131-60&gt;0,22,
IF(I131-40&gt;0,21,
IF(I131-20&gt;0,20,19)
)))</f>
        <v>19</v>
      </c>
      <c r="L131" s="2" t="str">
        <f t="shared" ref="L131:L194" si="26">CONCATENATE(K131,H131)</f>
        <v>1981</v>
      </c>
      <c r="M131">
        <f t="shared" ref="M131:M194" si="27">2022-L131</f>
        <v>41</v>
      </c>
      <c r="N131">
        <f t="shared" ref="N131:N194" si="28">IF(M131&lt;30,1,0)</f>
        <v>0</v>
      </c>
      <c r="O131">
        <f t="shared" ref="O131:O194" si="29">IF(AND(M131&gt;=30,M131&lt;50),1,0)</f>
        <v>1</v>
      </c>
      <c r="P131">
        <f t="shared" ref="P131:P194" si="30">IF(AND(M131&gt;=50,M131&lt;70),1,0)</f>
        <v>0</v>
      </c>
      <c r="Q131">
        <f t="shared" ref="Q131:Q194" si="31">IF(M131&gt;=70,1,0)</f>
        <v>0</v>
      </c>
      <c r="R131" t="str">
        <f t="shared" ref="R131:R194" si="32">IF(ISEVEN(MID(A131,10,1)),"Kobieta","Mężczyzna")</f>
        <v>Mężczyzna</v>
      </c>
    </row>
    <row r="132" spans="1:18" x14ac:dyDescent="0.25">
      <c r="A132" s="1" t="s">
        <v>137</v>
      </c>
      <c r="B132">
        <v>6</v>
      </c>
      <c r="C132">
        <v>2</v>
      </c>
      <c r="D132">
        <v>6</v>
      </c>
      <c r="E132">
        <v>3</v>
      </c>
      <c r="F132">
        <v>5</v>
      </c>
      <c r="G132">
        <v>2</v>
      </c>
      <c r="H132" s="1" t="str">
        <f t="shared" si="22"/>
        <v>91</v>
      </c>
      <c r="I132" t="str">
        <f t="shared" si="23"/>
        <v>07</v>
      </c>
      <c r="J132" t="str">
        <f t="shared" si="24"/>
        <v>10</v>
      </c>
      <c r="K132" s="1">
        <f t="shared" si="25"/>
        <v>19</v>
      </c>
      <c r="L132" s="2" t="str">
        <f t="shared" si="26"/>
        <v>1991</v>
      </c>
      <c r="M132">
        <f t="shared" si="27"/>
        <v>31</v>
      </c>
      <c r="N132">
        <f t="shared" si="28"/>
        <v>0</v>
      </c>
      <c r="O132">
        <f t="shared" si="29"/>
        <v>1</v>
      </c>
      <c r="P132">
        <f t="shared" si="30"/>
        <v>0</v>
      </c>
      <c r="Q132">
        <f t="shared" si="31"/>
        <v>0</v>
      </c>
      <c r="R132" t="str">
        <f t="shared" si="32"/>
        <v>Kobieta</v>
      </c>
    </row>
    <row r="133" spans="1:18" x14ac:dyDescent="0.25">
      <c r="A133" s="1" t="s">
        <v>138</v>
      </c>
      <c r="B133">
        <v>6</v>
      </c>
      <c r="C133">
        <v>4</v>
      </c>
      <c r="D133">
        <v>3</v>
      </c>
      <c r="E133">
        <v>1</v>
      </c>
      <c r="F133">
        <v>6</v>
      </c>
      <c r="G133">
        <v>3</v>
      </c>
      <c r="H133" s="1" t="str">
        <f t="shared" si="22"/>
        <v>54</v>
      </c>
      <c r="I133" t="str">
        <f t="shared" si="23"/>
        <v>03</v>
      </c>
      <c r="J133" t="str">
        <f t="shared" si="24"/>
        <v>11</v>
      </c>
      <c r="K133" s="1">
        <f t="shared" si="25"/>
        <v>19</v>
      </c>
      <c r="L133" s="2" t="str">
        <f t="shared" si="26"/>
        <v>1954</v>
      </c>
      <c r="M133">
        <f t="shared" si="27"/>
        <v>68</v>
      </c>
      <c r="N133">
        <f t="shared" si="28"/>
        <v>0</v>
      </c>
      <c r="O133">
        <f t="shared" si="29"/>
        <v>0</v>
      </c>
      <c r="P133">
        <f t="shared" si="30"/>
        <v>1</v>
      </c>
      <c r="Q133">
        <f t="shared" si="31"/>
        <v>0</v>
      </c>
      <c r="R133" t="str">
        <f t="shared" si="32"/>
        <v>Mężczyzna</v>
      </c>
    </row>
    <row r="134" spans="1:18" x14ac:dyDescent="0.25">
      <c r="A134" s="1" t="s">
        <v>139</v>
      </c>
      <c r="B134">
        <v>6</v>
      </c>
      <c r="C134">
        <v>6</v>
      </c>
      <c r="D134">
        <v>2</v>
      </c>
      <c r="E134">
        <v>4</v>
      </c>
      <c r="F134">
        <v>3</v>
      </c>
      <c r="G134">
        <v>2</v>
      </c>
      <c r="H134" s="1" t="str">
        <f t="shared" si="22"/>
        <v>04</v>
      </c>
      <c r="I134" t="str">
        <f t="shared" si="23"/>
        <v>21</v>
      </c>
      <c r="J134" t="str">
        <f t="shared" si="24"/>
        <v>23</v>
      </c>
      <c r="K134" s="1">
        <f t="shared" si="25"/>
        <v>20</v>
      </c>
      <c r="L134" s="2" t="str">
        <f t="shared" si="26"/>
        <v>2004</v>
      </c>
      <c r="M134">
        <f t="shared" si="27"/>
        <v>18</v>
      </c>
      <c r="N134">
        <f t="shared" si="28"/>
        <v>1</v>
      </c>
      <c r="O134">
        <f t="shared" si="29"/>
        <v>0</v>
      </c>
      <c r="P134">
        <f t="shared" si="30"/>
        <v>0</v>
      </c>
      <c r="Q134">
        <f t="shared" si="31"/>
        <v>0</v>
      </c>
      <c r="R134" t="str">
        <f t="shared" si="32"/>
        <v>Kobieta</v>
      </c>
    </row>
    <row r="135" spans="1:18" x14ac:dyDescent="0.25">
      <c r="A135" s="1" t="s">
        <v>140</v>
      </c>
      <c r="B135">
        <v>4</v>
      </c>
      <c r="C135">
        <v>3</v>
      </c>
      <c r="D135">
        <v>1</v>
      </c>
      <c r="E135">
        <v>6</v>
      </c>
      <c r="F135">
        <v>6</v>
      </c>
      <c r="G135">
        <v>2</v>
      </c>
      <c r="H135" s="1" t="str">
        <f t="shared" si="22"/>
        <v>02</v>
      </c>
      <c r="I135" t="str">
        <f t="shared" si="23"/>
        <v>30</v>
      </c>
      <c r="J135" t="str">
        <f t="shared" si="24"/>
        <v>03</v>
      </c>
      <c r="K135" s="1">
        <f t="shared" si="25"/>
        <v>20</v>
      </c>
      <c r="L135" s="2" t="str">
        <f t="shared" si="26"/>
        <v>2002</v>
      </c>
      <c r="M135">
        <f t="shared" si="27"/>
        <v>20</v>
      </c>
      <c r="N135">
        <f t="shared" si="28"/>
        <v>1</v>
      </c>
      <c r="O135">
        <f t="shared" si="29"/>
        <v>0</v>
      </c>
      <c r="P135">
        <f t="shared" si="30"/>
        <v>0</v>
      </c>
      <c r="Q135">
        <f t="shared" si="31"/>
        <v>0</v>
      </c>
      <c r="R135" t="str">
        <f t="shared" si="32"/>
        <v>Mężczyzna</v>
      </c>
    </row>
    <row r="136" spans="1:18" x14ac:dyDescent="0.25">
      <c r="A136" s="1" t="s">
        <v>141</v>
      </c>
      <c r="B136">
        <v>1</v>
      </c>
      <c r="C136">
        <v>5</v>
      </c>
      <c r="D136">
        <v>4</v>
      </c>
      <c r="E136">
        <v>5</v>
      </c>
      <c r="F136">
        <v>3</v>
      </c>
      <c r="G136">
        <v>6</v>
      </c>
      <c r="H136" s="1" t="str">
        <f t="shared" si="22"/>
        <v>38</v>
      </c>
      <c r="I136" t="str">
        <f t="shared" si="23"/>
        <v>04</v>
      </c>
      <c r="J136" t="str">
        <f t="shared" si="24"/>
        <v>14</v>
      </c>
      <c r="K136" s="1">
        <f t="shared" si="25"/>
        <v>19</v>
      </c>
      <c r="L136" s="2" t="str">
        <f t="shared" si="26"/>
        <v>1938</v>
      </c>
      <c r="M136">
        <f t="shared" si="27"/>
        <v>84</v>
      </c>
      <c r="N136">
        <f t="shared" si="28"/>
        <v>0</v>
      </c>
      <c r="O136">
        <f t="shared" si="29"/>
        <v>0</v>
      </c>
      <c r="P136">
        <f t="shared" si="30"/>
        <v>0</v>
      </c>
      <c r="Q136">
        <f t="shared" si="31"/>
        <v>1</v>
      </c>
      <c r="R136" t="str">
        <f t="shared" si="32"/>
        <v>Mężczyzna</v>
      </c>
    </row>
    <row r="137" spans="1:18" x14ac:dyDescent="0.25">
      <c r="A137" s="1" t="s">
        <v>142</v>
      </c>
      <c r="B137">
        <v>5</v>
      </c>
      <c r="C137">
        <v>5</v>
      </c>
      <c r="D137">
        <v>6</v>
      </c>
      <c r="E137">
        <v>5</v>
      </c>
      <c r="F137">
        <v>5</v>
      </c>
      <c r="G137">
        <v>5</v>
      </c>
      <c r="H137" s="1" t="str">
        <f t="shared" si="22"/>
        <v>71</v>
      </c>
      <c r="I137" t="str">
        <f t="shared" si="23"/>
        <v>02</v>
      </c>
      <c r="J137" t="str">
        <f t="shared" si="24"/>
        <v>01</v>
      </c>
      <c r="K137" s="1">
        <f t="shared" si="25"/>
        <v>19</v>
      </c>
      <c r="L137" s="2" t="str">
        <f t="shared" si="26"/>
        <v>1971</v>
      </c>
      <c r="M137">
        <f t="shared" si="27"/>
        <v>51</v>
      </c>
      <c r="N137">
        <f t="shared" si="28"/>
        <v>0</v>
      </c>
      <c r="O137">
        <f t="shared" si="29"/>
        <v>0</v>
      </c>
      <c r="P137">
        <f t="shared" si="30"/>
        <v>1</v>
      </c>
      <c r="Q137">
        <f t="shared" si="31"/>
        <v>0</v>
      </c>
      <c r="R137" t="str">
        <f t="shared" si="32"/>
        <v>Mężczyzna</v>
      </c>
    </row>
    <row r="138" spans="1:18" x14ac:dyDescent="0.25">
      <c r="A138" s="1" t="s">
        <v>143</v>
      </c>
      <c r="B138">
        <v>5</v>
      </c>
      <c r="C138">
        <v>5</v>
      </c>
      <c r="D138">
        <v>6</v>
      </c>
      <c r="E138">
        <v>3</v>
      </c>
      <c r="F138">
        <v>3</v>
      </c>
      <c r="G138">
        <v>4</v>
      </c>
      <c r="H138" s="1" t="str">
        <f t="shared" si="22"/>
        <v>43</v>
      </c>
      <c r="I138" t="str">
        <f t="shared" si="23"/>
        <v>10</v>
      </c>
      <c r="J138" t="str">
        <f t="shared" si="24"/>
        <v>09</v>
      </c>
      <c r="K138" s="1">
        <f t="shared" si="25"/>
        <v>19</v>
      </c>
      <c r="L138" s="2" t="str">
        <f t="shared" si="26"/>
        <v>1943</v>
      </c>
      <c r="M138">
        <f t="shared" si="27"/>
        <v>79</v>
      </c>
      <c r="N138">
        <f t="shared" si="28"/>
        <v>0</v>
      </c>
      <c r="O138">
        <f t="shared" si="29"/>
        <v>0</v>
      </c>
      <c r="P138">
        <f t="shared" si="30"/>
        <v>0</v>
      </c>
      <c r="Q138">
        <f t="shared" si="31"/>
        <v>1</v>
      </c>
      <c r="R138" t="str">
        <f t="shared" si="32"/>
        <v>Mężczyzna</v>
      </c>
    </row>
    <row r="139" spans="1:18" x14ac:dyDescent="0.25">
      <c r="A139" s="1" t="s">
        <v>144</v>
      </c>
      <c r="B139">
        <v>5</v>
      </c>
      <c r="C139">
        <v>2</v>
      </c>
      <c r="D139">
        <v>4</v>
      </c>
      <c r="E139">
        <v>5</v>
      </c>
      <c r="F139">
        <v>5</v>
      </c>
      <c r="G139">
        <v>1</v>
      </c>
      <c r="H139" s="1" t="str">
        <f t="shared" si="22"/>
        <v>81</v>
      </c>
      <c r="I139" t="str">
        <f t="shared" si="23"/>
        <v>04</v>
      </c>
      <c r="J139" t="str">
        <f t="shared" si="24"/>
        <v>19</v>
      </c>
      <c r="K139" s="1">
        <f t="shared" si="25"/>
        <v>19</v>
      </c>
      <c r="L139" s="2" t="str">
        <f t="shared" si="26"/>
        <v>1981</v>
      </c>
      <c r="M139">
        <f t="shared" si="27"/>
        <v>41</v>
      </c>
      <c r="N139">
        <f t="shared" si="28"/>
        <v>0</v>
      </c>
      <c r="O139">
        <f t="shared" si="29"/>
        <v>1</v>
      </c>
      <c r="P139">
        <f t="shared" si="30"/>
        <v>0</v>
      </c>
      <c r="Q139">
        <f t="shared" si="31"/>
        <v>0</v>
      </c>
      <c r="R139" t="str">
        <f t="shared" si="32"/>
        <v>Kobieta</v>
      </c>
    </row>
    <row r="140" spans="1:18" x14ac:dyDescent="0.25">
      <c r="A140" s="1" t="s">
        <v>145</v>
      </c>
      <c r="B140">
        <v>1</v>
      </c>
      <c r="C140">
        <v>4</v>
      </c>
      <c r="D140">
        <v>2</v>
      </c>
      <c r="E140">
        <v>3</v>
      </c>
      <c r="F140">
        <v>3</v>
      </c>
      <c r="G140">
        <v>1</v>
      </c>
      <c r="H140" s="1" t="str">
        <f t="shared" si="22"/>
        <v>97</v>
      </c>
      <c r="I140" t="str">
        <f t="shared" si="23"/>
        <v>12</v>
      </c>
      <c r="J140" t="str">
        <f t="shared" si="24"/>
        <v>18</v>
      </c>
      <c r="K140" s="1">
        <f t="shared" si="25"/>
        <v>19</v>
      </c>
      <c r="L140" s="2" t="str">
        <f t="shared" si="26"/>
        <v>1997</v>
      </c>
      <c r="M140">
        <f t="shared" si="27"/>
        <v>25</v>
      </c>
      <c r="N140">
        <f t="shared" si="28"/>
        <v>1</v>
      </c>
      <c r="O140">
        <f t="shared" si="29"/>
        <v>0</v>
      </c>
      <c r="P140">
        <f t="shared" si="30"/>
        <v>0</v>
      </c>
      <c r="Q140">
        <f t="shared" si="31"/>
        <v>0</v>
      </c>
      <c r="R140" t="str">
        <f t="shared" si="32"/>
        <v>Kobieta</v>
      </c>
    </row>
    <row r="141" spans="1:18" x14ac:dyDescent="0.25">
      <c r="A141" s="1" t="s">
        <v>146</v>
      </c>
      <c r="B141">
        <v>1</v>
      </c>
      <c r="C141">
        <v>1</v>
      </c>
      <c r="D141">
        <v>2</v>
      </c>
      <c r="E141">
        <v>2</v>
      </c>
      <c r="F141">
        <v>6</v>
      </c>
      <c r="G141">
        <v>4</v>
      </c>
      <c r="H141" s="1" t="str">
        <f t="shared" si="22"/>
        <v>34</v>
      </c>
      <c r="I141" t="str">
        <f t="shared" si="23"/>
        <v>07</v>
      </c>
      <c r="J141" t="str">
        <f t="shared" si="24"/>
        <v>04</v>
      </c>
      <c r="K141" s="1">
        <f t="shared" si="25"/>
        <v>19</v>
      </c>
      <c r="L141" s="2" t="str">
        <f t="shared" si="26"/>
        <v>1934</v>
      </c>
      <c r="M141">
        <f t="shared" si="27"/>
        <v>88</v>
      </c>
      <c r="N141">
        <f t="shared" si="28"/>
        <v>0</v>
      </c>
      <c r="O141">
        <f t="shared" si="29"/>
        <v>0</v>
      </c>
      <c r="P141">
        <f t="shared" si="30"/>
        <v>0</v>
      </c>
      <c r="Q141">
        <f t="shared" si="31"/>
        <v>1</v>
      </c>
      <c r="R141" t="str">
        <f t="shared" si="32"/>
        <v>Mężczyzna</v>
      </c>
    </row>
    <row r="142" spans="1:18" x14ac:dyDescent="0.25">
      <c r="A142" s="1" t="s">
        <v>147</v>
      </c>
      <c r="B142">
        <v>5</v>
      </c>
      <c r="C142">
        <v>3</v>
      </c>
      <c r="D142">
        <v>5</v>
      </c>
      <c r="E142">
        <v>2</v>
      </c>
      <c r="F142">
        <v>6</v>
      </c>
      <c r="G142">
        <v>6</v>
      </c>
      <c r="H142" s="1" t="str">
        <f t="shared" si="22"/>
        <v>00</v>
      </c>
      <c r="I142" t="str">
        <f t="shared" si="23"/>
        <v>27</v>
      </c>
      <c r="J142" t="str">
        <f t="shared" si="24"/>
        <v>08</v>
      </c>
      <c r="K142" s="1">
        <f t="shared" si="25"/>
        <v>20</v>
      </c>
      <c r="L142" s="2" t="str">
        <f t="shared" si="26"/>
        <v>2000</v>
      </c>
      <c r="M142">
        <f t="shared" si="27"/>
        <v>22</v>
      </c>
      <c r="N142">
        <f t="shared" si="28"/>
        <v>1</v>
      </c>
      <c r="O142">
        <f t="shared" si="29"/>
        <v>0</v>
      </c>
      <c r="P142">
        <f t="shared" si="30"/>
        <v>0</v>
      </c>
      <c r="Q142">
        <f t="shared" si="31"/>
        <v>0</v>
      </c>
      <c r="R142" t="str">
        <f t="shared" si="32"/>
        <v>Mężczyzna</v>
      </c>
    </row>
    <row r="143" spans="1:18" x14ac:dyDescent="0.25">
      <c r="A143" s="1" t="s">
        <v>148</v>
      </c>
      <c r="B143">
        <v>1</v>
      </c>
      <c r="C143">
        <v>5</v>
      </c>
      <c r="D143">
        <v>3</v>
      </c>
      <c r="E143">
        <v>3</v>
      </c>
      <c r="F143">
        <v>2</v>
      </c>
      <c r="G143">
        <v>1</v>
      </c>
      <c r="H143" s="1" t="str">
        <f t="shared" si="22"/>
        <v>58</v>
      </c>
      <c r="I143" t="str">
        <f t="shared" si="23"/>
        <v>05</v>
      </c>
      <c r="J143" t="str">
        <f t="shared" si="24"/>
        <v>08</v>
      </c>
      <c r="K143" s="1">
        <f t="shared" si="25"/>
        <v>19</v>
      </c>
      <c r="L143" s="2" t="str">
        <f t="shared" si="26"/>
        <v>1958</v>
      </c>
      <c r="M143">
        <f t="shared" si="27"/>
        <v>64</v>
      </c>
      <c r="N143">
        <f t="shared" si="28"/>
        <v>0</v>
      </c>
      <c r="O143">
        <f t="shared" si="29"/>
        <v>0</v>
      </c>
      <c r="P143">
        <f t="shared" si="30"/>
        <v>1</v>
      </c>
      <c r="Q143">
        <f t="shared" si="31"/>
        <v>0</v>
      </c>
      <c r="R143" t="str">
        <f t="shared" si="32"/>
        <v>Kobieta</v>
      </c>
    </row>
    <row r="144" spans="1:18" x14ac:dyDescent="0.25">
      <c r="A144" s="1" t="s">
        <v>149</v>
      </c>
      <c r="B144">
        <v>6</v>
      </c>
      <c r="C144">
        <v>1</v>
      </c>
      <c r="D144">
        <v>3</v>
      </c>
      <c r="E144">
        <v>3</v>
      </c>
      <c r="F144">
        <v>3</v>
      </c>
      <c r="G144">
        <v>3</v>
      </c>
      <c r="H144" s="1" t="str">
        <f t="shared" si="22"/>
        <v>67</v>
      </c>
      <c r="I144" t="str">
        <f t="shared" si="23"/>
        <v>10</v>
      </c>
      <c r="J144" t="str">
        <f t="shared" si="24"/>
        <v>31</v>
      </c>
      <c r="K144" s="1">
        <f t="shared" si="25"/>
        <v>19</v>
      </c>
      <c r="L144" s="2" t="str">
        <f t="shared" si="26"/>
        <v>1967</v>
      </c>
      <c r="M144">
        <f t="shared" si="27"/>
        <v>55</v>
      </c>
      <c r="N144">
        <f t="shared" si="28"/>
        <v>0</v>
      </c>
      <c r="O144">
        <f t="shared" si="29"/>
        <v>0</v>
      </c>
      <c r="P144">
        <f t="shared" si="30"/>
        <v>1</v>
      </c>
      <c r="Q144">
        <f t="shared" si="31"/>
        <v>0</v>
      </c>
      <c r="R144" t="str">
        <f t="shared" si="32"/>
        <v>Mężczyzna</v>
      </c>
    </row>
    <row r="145" spans="1:18" x14ac:dyDescent="0.25">
      <c r="A145" s="1" t="s">
        <v>150</v>
      </c>
      <c r="B145">
        <v>5</v>
      </c>
      <c r="C145">
        <v>6</v>
      </c>
      <c r="D145">
        <v>4</v>
      </c>
      <c r="E145">
        <v>6</v>
      </c>
      <c r="F145">
        <v>3</v>
      </c>
      <c r="G145">
        <v>1</v>
      </c>
      <c r="H145" s="1" t="str">
        <f t="shared" si="22"/>
        <v>61</v>
      </c>
      <c r="I145" t="str">
        <f t="shared" si="23"/>
        <v>11</v>
      </c>
      <c r="J145" t="str">
        <f t="shared" si="24"/>
        <v>15</v>
      </c>
      <c r="K145" s="1">
        <f t="shared" si="25"/>
        <v>19</v>
      </c>
      <c r="L145" s="2" t="str">
        <f t="shared" si="26"/>
        <v>1961</v>
      </c>
      <c r="M145">
        <f t="shared" si="27"/>
        <v>61</v>
      </c>
      <c r="N145">
        <f t="shared" si="28"/>
        <v>0</v>
      </c>
      <c r="O145">
        <f t="shared" si="29"/>
        <v>0</v>
      </c>
      <c r="P145">
        <f t="shared" si="30"/>
        <v>1</v>
      </c>
      <c r="Q145">
        <f t="shared" si="31"/>
        <v>0</v>
      </c>
      <c r="R145" t="str">
        <f t="shared" si="32"/>
        <v>Mężczyzna</v>
      </c>
    </row>
    <row r="146" spans="1:18" x14ac:dyDescent="0.25">
      <c r="A146" s="1" t="s">
        <v>151</v>
      </c>
      <c r="B146">
        <v>5</v>
      </c>
      <c r="C146">
        <v>3</v>
      </c>
      <c r="D146">
        <v>6</v>
      </c>
      <c r="E146">
        <v>6</v>
      </c>
      <c r="F146">
        <v>5</v>
      </c>
      <c r="G146">
        <v>3</v>
      </c>
      <c r="H146" s="1" t="str">
        <f t="shared" si="22"/>
        <v>83</v>
      </c>
      <c r="I146" t="str">
        <f t="shared" si="23"/>
        <v>04</v>
      </c>
      <c r="J146" t="str">
        <f t="shared" si="24"/>
        <v>06</v>
      </c>
      <c r="K146" s="1">
        <f t="shared" si="25"/>
        <v>19</v>
      </c>
      <c r="L146" s="2" t="str">
        <f t="shared" si="26"/>
        <v>1983</v>
      </c>
      <c r="M146">
        <f t="shared" si="27"/>
        <v>39</v>
      </c>
      <c r="N146">
        <f t="shared" si="28"/>
        <v>0</v>
      </c>
      <c r="O146">
        <f t="shared" si="29"/>
        <v>1</v>
      </c>
      <c r="P146">
        <f t="shared" si="30"/>
        <v>0</v>
      </c>
      <c r="Q146">
        <f t="shared" si="31"/>
        <v>0</v>
      </c>
      <c r="R146" t="str">
        <f t="shared" si="32"/>
        <v>Mężczyzna</v>
      </c>
    </row>
    <row r="147" spans="1:18" x14ac:dyDescent="0.25">
      <c r="A147" s="1" t="s">
        <v>152</v>
      </c>
      <c r="B147">
        <v>2</v>
      </c>
      <c r="C147">
        <v>1</v>
      </c>
      <c r="D147">
        <v>5</v>
      </c>
      <c r="E147">
        <v>4</v>
      </c>
      <c r="F147">
        <v>5</v>
      </c>
      <c r="G147">
        <v>1</v>
      </c>
      <c r="H147" s="1" t="str">
        <f t="shared" si="22"/>
        <v>57</v>
      </c>
      <c r="I147" t="str">
        <f t="shared" si="23"/>
        <v>08</v>
      </c>
      <c r="J147" t="str">
        <f t="shared" si="24"/>
        <v>24</v>
      </c>
      <c r="K147" s="1">
        <f t="shared" si="25"/>
        <v>19</v>
      </c>
      <c r="L147" s="2" t="str">
        <f t="shared" si="26"/>
        <v>1957</v>
      </c>
      <c r="M147">
        <f t="shared" si="27"/>
        <v>65</v>
      </c>
      <c r="N147">
        <f t="shared" si="28"/>
        <v>0</v>
      </c>
      <c r="O147">
        <f t="shared" si="29"/>
        <v>0</v>
      </c>
      <c r="P147">
        <f t="shared" si="30"/>
        <v>1</v>
      </c>
      <c r="Q147">
        <f t="shared" si="31"/>
        <v>0</v>
      </c>
      <c r="R147" t="str">
        <f t="shared" si="32"/>
        <v>Kobieta</v>
      </c>
    </row>
    <row r="148" spans="1:18" x14ac:dyDescent="0.25">
      <c r="A148" s="1" t="s">
        <v>153</v>
      </c>
      <c r="B148">
        <v>4</v>
      </c>
      <c r="C148">
        <v>2</v>
      </c>
      <c r="D148">
        <v>2</v>
      </c>
      <c r="E148">
        <v>2</v>
      </c>
      <c r="F148">
        <v>1</v>
      </c>
      <c r="G148">
        <v>3</v>
      </c>
      <c r="H148" s="1" t="str">
        <f t="shared" si="22"/>
        <v>61</v>
      </c>
      <c r="I148" t="str">
        <f t="shared" si="23"/>
        <v>11</v>
      </c>
      <c r="J148" t="str">
        <f t="shared" si="24"/>
        <v>30</v>
      </c>
      <c r="K148" s="1">
        <f t="shared" si="25"/>
        <v>19</v>
      </c>
      <c r="L148" s="2" t="str">
        <f t="shared" si="26"/>
        <v>1961</v>
      </c>
      <c r="M148">
        <f t="shared" si="27"/>
        <v>61</v>
      </c>
      <c r="N148">
        <f t="shared" si="28"/>
        <v>0</v>
      </c>
      <c r="O148">
        <f t="shared" si="29"/>
        <v>0</v>
      </c>
      <c r="P148">
        <f t="shared" si="30"/>
        <v>1</v>
      </c>
      <c r="Q148">
        <f t="shared" si="31"/>
        <v>0</v>
      </c>
      <c r="R148" t="str">
        <f t="shared" si="32"/>
        <v>Kobieta</v>
      </c>
    </row>
    <row r="149" spans="1:18" x14ac:dyDescent="0.25">
      <c r="A149" s="1" t="s">
        <v>154</v>
      </c>
      <c r="B149">
        <v>3</v>
      </c>
      <c r="C149">
        <v>3</v>
      </c>
      <c r="D149">
        <v>2</v>
      </c>
      <c r="E149">
        <v>4</v>
      </c>
      <c r="F149">
        <v>1</v>
      </c>
      <c r="G149">
        <v>6</v>
      </c>
      <c r="H149" s="1" t="str">
        <f t="shared" si="22"/>
        <v>00</v>
      </c>
      <c r="I149" t="str">
        <f t="shared" si="23"/>
        <v>31</v>
      </c>
      <c r="J149" t="str">
        <f t="shared" si="24"/>
        <v>07</v>
      </c>
      <c r="K149" s="1">
        <f t="shared" si="25"/>
        <v>20</v>
      </c>
      <c r="L149" s="2" t="str">
        <f t="shared" si="26"/>
        <v>2000</v>
      </c>
      <c r="M149">
        <f t="shared" si="27"/>
        <v>22</v>
      </c>
      <c r="N149">
        <f t="shared" si="28"/>
        <v>1</v>
      </c>
      <c r="O149">
        <f t="shared" si="29"/>
        <v>0</v>
      </c>
      <c r="P149">
        <f t="shared" si="30"/>
        <v>0</v>
      </c>
      <c r="Q149">
        <f t="shared" si="31"/>
        <v>0</v>
      </c>
      <c r="R149" t="str">
        <f t="shared" si="32"/>
        <v>Mężczyzna</v>
      </c>
    </row>
    <row r="150" spans="1:18" x14ac:dyDescent="0.25">
      <c r="A150" s="1" t="s">
        <v>155</v>
      </c>
      <c r="B150">
        <v>2</v>
      </c>
      <c r="C150">
        <v>6</v>
      </c>
      <c r="D150">
        <v>2</v>
      </c>
      <c r="E150">
        <v>4</v>
      </c>
      <c r="F150">
        <v>2</v>
      </c>
      <c r="G150">
        <v>1</v>
      </c>
      <c r="H150" s="1" t="str">
        <f t="shared" si="22"/>
        <v>31</v>
      </c>
      <c r="I150" t="str">
        <f t="shared" si="23"/>
        <v>09</v>
      </c>
      <c r="J150" t="str">
        <f t="shared" si="24"/>
        <v>02</v>
      </c>
      <c r="K150" s="1">
        <f t="shared" si="25"/>
        <v>19</v>
      </c>
      <c r="L150" s="2" t="str">
        <f t="shared" si="26"/>
        <v>1931</v>
      </c>
      <c r="M150">
        <f t="shared" si="27"/>
        <v>91</v>
      </c>
      <c r="N150">
        <f t="shared" si="28"/>
        <v>0</v>
      </c>
      <c r="O150">
        <f t="shared" si="29"/>
        <v>0</v>
      </c>
      <c r="P150">
        <f t="shared" si="30"/>
        <v>0</v>
      </c>
      <c r="Q150">
        <f t="shared" si="31"/>
        <v>1</v>
      </c>
      <c r="R150" t="str">
        <f t="shared" si="32"/>
        <v>Kobieta</v>
      </c>
    </row>
    <row r="151" spans="1:18" x14ac:dyDescent="0.25">
      <c r="A151" s="1" t="s">
        <v>156</v>
      </c>
      <c r="B151">
        <v>2</v>
      </c>
      <c r="C151">
        <v>5</v>
      </c>
      <c r="D151">
        <v>4</v>
      </c>
      <c r="E151">
        <v>2</v>
      </c>
      <c r="F151">
        <v>3</v>
      </c>
      <c r="G151">
        <v>1</v>
      </c>
      <c r="H151" s="1" t="str">
        <f t="shared" si="22"/>
        <v>70</v>
      </c>
      <c r="I151" t="str">
        <f t="shared" si="23"/>
        <v>12</v>
      </c>
      <c r="J151" t="str">
        <f t="shared" si="24"/>
        <v>20</v>
      </c>
      <c r="K151" s="1">
        <f t="shared" si="25"/>
        <v>19</v>
      </c>
      <c r="L151" s="2" t="str">
        <f t="shared" si="26"/>
        <v>1970</v>
      </c>
      <c r="M151">
        <f t="shared" si="27"/>
        <v>52</v>
      </c>
      <c r="N151">
        <f t="shared" si="28"/>
        <v>0</v>
      </c>
      <c r="O151">
        <f t="shared" si="29"/>
        <v>0</v>
      </c>
      <c r="P151">
        <f t="shared" si="30"/>
        <v>1</v>
      </c>
      <c r="Q151">
        <f t="shared" si="31"/>
        <v>0</v>
      </c>
      <c r="R151" t="str">
        <f t="shared" si="32"/>
        <v>Kobieta</v>
      </c>
    </row>
    <row r="152" spans="1:18" x14ac:dyDescent="0.25">
      <c r="A152" s="1" t="s">
        <v>157</v>
      </c>
      <c r="B152">
        <v>5</v>
      </c>
      <c r="C152">
        <v>4</v>
      </c>
      <c r="D152">
        <v>4</v>
      </c>
      <c r="E152">
        <v>4</v>
      </c>
      <c r="F152">
        <v>2</v>
      </c>
      <c r="G152">
        <v>2</v>
      </c>
      <c r="H152" s="1" t="str">
        <f t="shared" si="22"/>
        <v>97</v>
      </c>
      <c r="I152" t="str">
        <f t="shared" si="23"/>
        <v>02</v>
      </c>
      <c r="J152" t="str">
        <f t="shared" si="24"/>
        <v>22</v>
      </c>
      <c r="K152" s="1">
        <f t="shared" si="25"/>
        <v>19</v>
      </c>
      <c r="L152" s="2" t="str">
        <f t="shared" si="26"/>
        <v>1997</v>
      </c>
      <c r="M152">
        <f t="shared" si="27"/>
        <v>25</v>
      </c>
      <c r="N152">
        <f t="shared" si="28"/>
        <v>1</v>
      </c>
      <c r="O152">
        <f t="shared" si="29"/>
        <v>0</v>
      </c>
      <c r="P152">
        <f t="shared" si="30"/>
        <v>0</v>
      </c>
      <c r="Q152">
        <f t="shared" si="31"/>
        <v>0</v>
      </c>
      <c r="R152" t="str">
        <f t="shared" si="32"/>
        <v>Kobieta</v>
      </c>
    </row>
    <row r="153" spans="1:18" x14ac:dyDescent="0.25">
      <c r="A153" s="1" t="s">
        <v>158</v>
      </c>
      <c r="B153">
        <v>5</v>
      </c>
      <c r="C153">
        <v>4</v>
      </c>
      <c r="D153">
        <v>5</v>
      </c>
      <c r="E153">
        <v>1</v>
      </c>
      <c r="F153">
        <v>4</v>
      </c>
      <c r="G153">
        <v>4</v>
      </c>
      <c r="H153" s="1" t="str">
        <f t="shared" si="22"/>
        <v>60</v>
      </c>
      <c r="I153" t="str">
        <f t="shared" si="23"/>
        <v>04</v>
      </c>
      <c r="J153" t="str">
        <f t="shared" si="24"/>
        <v>21</v>
      </c>
      <c r="K153" s="1">
        <f t="shared" si="25"/>
        <v>19</v>
      </c>
      <c r="L153" s="2" t="str">
        <f t="shared" si="26"/>
        <v>1960</v>
      </c>
      <c r="M153">
        <f t="shared" si="27"/>
        <v>62</v>
      </c>
      <c r="N153">
        <f t="shared" si="28"/>
        <v>0</v>
      </c>
      <c r="O153">
        <f t="shared" si="29"/>
        <v>0</v>
      </c>
      <c r="P153">
        <f t="shared" si="30"/>
        <v>1</v>
      </c>
      <c r="Q153">
        <f t="shared" si="31"/>
        <v>0</v>
      </c>
      <c r="R153" t="str">
        <f t="shared" si="32"/>
        <v>Mężczyzna</v>
      </c>
    </row>
    <row r="154" spans="1:18" x14ac:dyDescent="0.25">
      <c r="A154" s="1" t="s">
        <v>159</v>
      </c>
      <c r="B154">
        <v>2</v>
      </c>
      <c r="C154">
        <v>3</v>
      </c>
      <c r="D154">
        <v>1</v>
      </c>
      <c r="E154">
        <v>6</v>
      </c>
      <c r="F154">
        <v>5</v>
      </c>
      <c r="G154">
        <v>3</v>
      </c>
      <c r="H154" s="1" t="str">
        <f t="shared" si="22"/>
        <v>81</v>
      </c>
      <c r="I154" t="str">
        <f t="shared" si="23"/>
        <v>12</v>
      </c>
      <c r="J154" t="str">
        <f t="shared" si="24"/>
        <v>01</v>
      </c>
      <c r="K154" s="1">
        <f t="shared" si="25"/>
        <v>19</v>
      </c>
      <c r="L154" s="2" t="str">
        <f t="shared" si="26"/>
        <v>1981</v>
      </c>
      <c r="M154">
        <f t="shared" si="27"/>
        <v>41</v>
      </c>
      <c r="N154">
        <f t="shared" si="28"/>
        <v>0</v>
      </c>
      <c r="O154">
        <f t="shared" si="29"/>
        <v>1</v>
      </c>
      <c r="P154">
        <f t="shared" si="30"/>
        <v>0</v>
      </c>
      <c r="Q154">
        <f t="shared" si="31"/>
        <v>0</v>
      </c>
      <c r="R154" t="str">
        <f t="shared" si="32"/>
        <v>Mężczyzna</v>
      </c>
    </row>
    <row r="155" spans="1:18" x14ac:dyDescent="0.25">
      <c r="A155" s="1" t="s">
        <v>160</v>
      </c>
      <c r="B155">
        <v>5</v>
      </c>
      <c r="C155">
        <v>4</v>
      </c>
      <c r="D155">
        <v>1</v>
      </c>
      <c r="E155">
        <v>2</v>
      </c>
      <c r="F155">
        <v>6</v>
      </c>
      <c r="G155">
        <v>6</v>
      </c>
      <c r="H155" s="1" t="str">
        <f t="shared" si="22"/>
        <v>57</v>
      </c>
      <c r="I155" t="str">
        <f t="shared" si="23"/>
        <v>03</v>
      </c>
      <c r="J155" t="str">
        <f t="shared" si="24"/>
        <v>26</v>
      </c>
      <c r="K155" s="1">
        <f t="shared" si="25"/>
        <v>19</v>
      </c>
      <c r="L155" s="2" t="str">
        <f t="shared" si="26"/>
        <v>1957</v>
      </c>
      <c r="M155">
        <f t="shared" si="27"/>
        <v>65</v>
      </c>
      <c r="N155">
        <f t="shared" si="28"/>
        <v>0</v>
      </c>
      <c r="O155">
        <f t="shared" si="29"/>
        <v>0</v>
      </c>
      <c r="P155">
        <f t="shared" si="30"/>
        <v>1</v>
      </c>
      <c r="Q155">
        <f t="shared" si="31"/>
        <v>0</v>
      </c>
      <c r="R155" t="str">
        <f t="shared" si="32"/>
        <v>Kobieta</v>
      </c>
    </row>
    <row r="156" spans="1:18" x14ac:dyDescent="0.25">
      <c r="A156" s="1" t="s">
        <v>161</v>
      </c>
      <c r="B156">
        <v>5</v>
      </c>
      <c r="C156">
        <v>5</v>
      </c>
      <c r="D156">
        <v>3</v>
      </c>
      <c r="E156">
        <v>5</v>
      </c>
      <c r="F156">
        <v>2</v>
      </c>
      <c r="G156">
        <v>5</v>
      </c>
      <c r="H156" s="1" t="str">
        <f t="shared" si="22"/>
        <v>72</v>
      </c>
      <c r="I156" t="str">
        <f t="shared" si="23"/>
        <v>02</v>
      </c>
      <c r="J156" t="str">
        <f t="shared" si="24"/>
        <v>29</v>
      </c>
      <c r="K156" s="1">
        <f t="shared" si="25"/>
        <v>19</v>
      </c>
      <c r="L156" s="2" t="str">
        <f t="shared" si="26"/>
        <v>1972</v>
      </c>
      <c r="M156">
        <f t="shared" si="27"/>
        <v>50</v>
      </c>
      <c r="N156">
        <f t="shared" si="28"/>
        <v>0</v>
      </c>
      <c r="O156">
        <f t="shared" si="29"/>
        <v>0</v>
      </c>
      <c r="P156">
        <f t="shared" si="30"/>
        <v>1</v>
      </c>
      <c r="Q156">
        <f t="shared" si="31"/>
        <v>0</v>
      </c>
      <c r="R156" t="str">
        <f t="shared" si="32"/>
        <v>Mężczyzna</v>
      </c>
    </row>
    <row r="157" spans="1:18" x14ac:dyDescent="0.25">
      <c r="A157" s="1" t="s">
        <v>162</v>
      </c>
      <c r="B157">
        <v>1</v>
      </c>
      <c r="C157">
        <v>3</v>
      </c>
      <c r="D157">
        <v>1</v>
      </c>
      <c r="E157">
        <v>3</v>
      </c>
      <c r="F157">
        <v>3</v>
      </c>
      <c r="G157">
        <v>2</v>
      </c>
      <c r="H157" s="1" t="str">
        <f t="shared" si="22"/>
        <v>37</v>
      </c>
      <c r="I157" t="str">
        <f t="shared" si="23"/>
        <v>03</v>
      </c>
      <c r="J157" t="str">
        <f t="shared" si="24"/>
        <v>27</v>
      </c>
      <c r="K157" s="1">
        <f t="shared" si="25"/>
        <v>19</v>
      </c>
      <c r="L157" s="2" t="str">
        <f t="shared" si="26"/>
        <v>1937</v>
      </c>
      <c r="M157">
        <f t="shared" si="27"/>
        <v>85</v>
      </c>
      <c r="N157">
        <f t="shared" si="28"/>
        <v>0</v>
      </c>
      <c r="O157">
        <f t="shared" si="29"/>
        <v>0</v>
      </c>
      <c r="P157">
        <f t="shared" si="30"/>
        <v>0</v>
      </c>
      <c r="Q157">
        <f t="shared" si="31"/>
        <v>1</v>
      </c>
      <c r="R157" t="str">
        <f t="shared" si="32"/>
        <v>Mężczyzna</v>
      </c>
    </row>
    <row r="158" spans="1:18" x14ac:dyDescent="0.25">
      <c r="A158" s="1" t="s">
        <v>163</v>
      </c>
      <c r="B158">
        <v>5</v>
      </c>
      <c r="C158">
        <v>1</v>
      </c>
      <c r="D158">
        <v>2</v>
      </c>
      <c r="E158">
        <v>6</v>
      </c>
      <c r="F158">
        <v>1</v>
      </c>
      <c r="G158">
        <v>4</v>
      </c>
      <c r="H158" s="1" t="str">
        <f t="shared" si="22"/>
        <v>52</v>
      </c>
      <c r="I158" t="str">
        <f t="shared" si="23"/>
        <v>05</v>
      </c>
      <c r="J158" t="str">
        <f t="shared" si="24"/>
        <v>01</v>
      </c>
      <c r="K158" s="1">
        <f t="shared" si="25"/>
        <v>19</v>
      </c>
      <c r="L158" s="2" t="str">
        <f t="shared" si="26"/>
        <v>1952</v>
      </c>
      <c r="M158">
        <f t="shared" si="27"/>
        <v>70</v>
      </c>
      <c r="N158">
        <f t="shared" si="28"/>
        <v>0</v>
      </c>
      <c r="O158">
        <f t="shared" si="29"/>
        <v>0</v>
      </c>
      <c r="P158">
        <f t="shared" si="30"/>
        <v>0</v>
      </c>
      <c r="Q158">
        <f t="shared" si="31"/>
        <v>1</v>
      </c>
      <c r="R158" t="str">
        <f t="shared" si="32"/>
        <v>Kobieta</v>
      </c>
    </row>
    <row r="159" spans="1:18" x14ac:dyDescent="0.25">
      <c r="A159" s="1" t="s">
        <v>164</v>
      </c>
      <c r="B159">
        <v>3</v>
      </c>
      <c r="C159">
        <v>3</v>
      </c>
      <c r="D159">
        <v>2</v>
      </c>
      <c r="E159">
        <v>1</v>
      </c>
      <c r="F159">
        <v>6</v>
      </c>
      <c r="G159">
        <v>5</v>
      </c>
      <c r="H159" s="1" t="str">
        <f t="shared" si="22"/>
        <v>89</v>
      </c>
      <c r="I159" t="str">
        <f t="shared" si="23"/>
        <v>04</v>
      </c>
      <c r="J159" t="str">
        <f t="shared" si="24"/>
        <v>08</v>
      </c>
      <c r="K159" s="1">
        <f t="shared" si="25"/>
        <v>19</v>
      </c>
      <c r="L159" s="2" t="str">
        <f t="shared" si="26"/>
        <v>1989</v>
      </c>
      <c r="M159">
        <f t="shared" si="27"/>
        <v>33</v>
      </c>
      <c r="N159">
        <f t="shared" si="28"/>
        <v>0</v>
      </c>
      <c r="O159">
        <f t="shared" si="29"/>
        <v>1</v>
      </c>
      <c r="P159">
        <f t="shared" si="30"/>
        <v>0</v>
      </c>
      <c r="Q159">
        <f t="shared" si="31"/>
        <v>0</v>
      </c>
      <c r="R159" t="str">
        <f t="shared" si="32"/>
        <v>Kobieta</v>
      </c>
    </row>
    <row r="160" spans="1:18" x14ac:dyDescent="0.25">
      <c r="A160" s="1" t="s">
        <v>165</v>
      </c>
      <c r="B160">
        <v>2</v>
      </c>
      <c r="C160">
        <v>4</v>
      </c>
      <c r="D160">
        <v>3</v>
      </c>
      <c r="E160">
        <v>3</v>
      </c>
      <c r="F160">
        <v>6</v>
      </c>
      <c r="G160">
        <v>6</v>
      </c>
      <c r="H160" s="1" t="str">
        <f t="shared" si="22"/>
        <v>01</v>
      </c>
      <c r="I160" t="str">
        <f t="shared" si="23"/>
        <v>31</v>
      </c>
      <c r="J160" t="str">
        <f t="shared" si="24"/>
        <v>17</v>
      </c>
      <c r="K160" s="1">
        <f t="shared" si="25"/>
        <v>20</v>
      </c>
      <c r="L160" s="2" t="str">
        <f t="shared" si="26"/>
        <v>2001</v>
      </c>
      <c r="M160">
        <f t="shared" si="27"/>
        <v>21</v>
      </c>
      <c r="N160">
        <f t="shared" si="28"/>
        <v>1</v>
      </c>
      <c r="O160">
        <f t="shared" si="29"/>
        <v>0</v>
      </c>
      <c r="P160">
        <f t="shared" si="30"/>
        <v>0</v>
      </c>
      <c r="Q160">
        <f t="shared" si="31"/>
        <v>0</v>
      </c>
      <c r="R160" t="str">
        <f t="shared" si="32"/>
        <v>Mężczyzna</v>
      </c>
    </row>
    <row r="161" spans="1:18" x14ac:dyDescent="0.25">
      <c r="A161" s="1" t="s">
        <v>166</v>
      </c>
      <c r="B161">
        <v>2</v>
      </c>
      <c r="C161">
        <v>3</v>
      </c>
      <c r="D161">
        <v>6</v>
      </c>
      <c r="E161">
        <v>1</v>
      </c>
      <c r="F161">
        <v>5</v>
      </c>
      <c r="G161">
        <v>5</v>
      </c>
      <c r="H161" s="1" t="str">
        <f t="shared" si="22"/>
        <v>68</v>
      </c>
      <c r="I161" t="str">
        <f t="shared" si="23"/>
        <v>02</v>
      </c>
      <c r="J161" t="str">
        <f t="shared" si="24"/>
        <v>21</v>
      </c>
      <c r="K161" s="1">
        <f t="shared" si="25"/>
        <v>19</v>
      </c>
      <c r="L161" s="2" t="str">
        <f t="shared" si="26"/>
        <v>1968</v>
      </c>
      <c r="M161">
        <f t="shared" si="27"/>
        <v>54</v>
      </c>
      <c r="N161">
        <f t="shared" si="28"/>
        <v>0</v>
      </c>
      <c r="O161">
        <f t="shared" si="29"/>
        <v>0</v>
      </c>
      <c r="P161">
        <f t="shared" si="30"/>
        <v>1</v>
      </c>
      <c r="Q161">
        <f t="shared" si="31"/>
        <v>0</v>
      </c>
      <c r="R161" t="str">
        <f t="shared" si="32"/>
        <v>Kobieta</v>
      </c>
    </row>
    <row r="162" spans="1:18" x14ac:dyDescent="0.25">
      <c r="A162" s="1" t="s">
        <v>167</v>
      </c>
      <c r="B162">
        <v>6</v>
      </c>
      <c r="C162">
        <v>4</v>
      </c>
      <c r="D162">
        <v>6</v>
      </c>
      <c r="E162">
        <v>4</v>
      </c>
      <c r="F162">
        <v>2</v>
      </c>
      <c r="G162">
        <v>3</v>
      </c>
      <c r="H162" s="1" t="str">
        <f t="shared" si="22"/>
        <v>60</v>
      </c>
      <c r="I162" t="str">
        <f t="shared" si="23"/>
        <v>09</v>
      </c>
      <c r="J162" t="str">
        <f t="shared" si="24"/>
        <v>28</v>
      </c>
      <c r="K162" s="1">
        <f t="shared" si="25"/>
        <v>19</v>
      </c>
      <c r="L162" s="2" t="str">
        <f t="shared" si="26"/>
        <v>1960</v>
      </c>
      <c r="M162">
        <f t="shared" si="27"/>
        <v>62</v>
      </c>
      <c r="N162">
        <f t="shared" si="28"/>
        <v>0</v>
      </c>
      <c r="O162">
        <f t="shared" si="29"/>
        <v>0</v>
      </c>
      <c r="P162">
        <f t="shared" si="30"/>
        <v>1</v>
      </c>
      <c r="Q162">
        <f t="shared" si="31"/>
        <v>0</v>
      </c>
      <c r="R162" t="str">
        <f t="shared" si="32"/>
        <v>Kobieta</v>
      </c>
    </row>
    <row r="163" spans="1:18" x14ac:dyDescent="0.25">
      <c r="A163" s="1" t="s">
        <v>168</v>
      </c>
      <c r="B163">
        <v>1</v>
      </c>
      <c r="C163">
        <v>3</v>
      </c>
      <c r="D163">
        <v>4</v>
      </c>
      <c r="E163">
        <v>4</v>
      </c>
      <c r="F163">
        <v>5</v>
      </c>
      <c r="G163">
        <v>6</v>
      </c>
      <c r="H163" s="1" t="str">
        <f t="shared" si="22"/>
        <v>32</v>
      </c>
      <c r="I163" t="str">
        <f t="shared" si="23"/>
        <v>10</v>
      </c>
      <c r="J163" t="str">
        <f t="shared" si="24"/>
        <v>01</v>
      </c>
      <c r="K163" s="1">
        <f t="shared" si="25"/>
        <v>19</v>
      </c>
      <c r="L163" s="2" t="str">
        <f t="shared" si="26"/>
        <v>1932</v>
      </c>
      <c r="M163">
        <f t="shared" si="27"/>
        <v>90</v>
      </c>
      <c r="N163">
        <f t="shared" si="28"/>
        <v>0</v>
      </c>
      <c r="O163">
        <f t="shared" si="29"/>
        <v>0</v>
      </c>
      <c r="P163">
        <f t="shared" si="30"/>
        <v>0</v>
      </c>
      <c r="Q163">
        <f t="shared" si="31"/>
        <v>1</v>
      </c>
      <c r="R163" t="str">
        <f t="shared" si="32"/>
        <v>Kobieta</v>
      </c>
    </row>
    <row r="164" spans="1:18" x14ac:dyDescent="0.25">
      <c r="A164" s="1" t="s">
        <v>169</v>
      </c>
      <c r="B164">
        <v>3</v>
      </c>
      <c r="C164">
        <v>1</v>
      </c>
      <c r="D164">
        <v>2</v>
      </c>
      <c r="E164">
        <v>3</v>
      </c>
      <c r="F164">
        <v>5</v>
      </c>
      <c r="G164">
        <v>6</v>
      </c>
      <c r="H164" s="1" t="str">
        <f t="shared" si="22"/>
        <v>30</v>
      </c>
      <c r="I164" t="str">
        <f t="shared" si="23"/>
        <v>07</v>
      </c>
      <c r="J164" t="str">
        <f t="shared" si="24"/>
        <v>01</v>
      </c>
      <c r="K164" s="1">
        <f t="shared" si="25"/>
        <v>19</v>
      </c>
      <c r="L164" s="2" t="str">
        <f t="shared" si="26"/>
        <v>1930</v>
      </c>
      <c r="M164">
        <f t="shared" si="27"/>
        <v>92</v>
      </c>
      <c r="N164">
        <f t="shared" si="28"/>
        <v>0</v>
      </c>
      <c r="O164">
        <f t="shared" si="29"/>
        <v>0</v>
      </c>
      <c r="P164">
        <f t="shared" si="30"/>
        <v>0</v>
      </c>
      <c r="Q164">
        <f t="shared" si="31"/>
        <v>1</v>
      </c>
      <c r="R164" t="str">
        <f t="shared" si="32"/>
        <v>Mężczyzna</v>
      </c>
    </row>
    <row r="165" spans="1:18" x14ac:dyDescent="0.25">
      <c r="A165" s="1" t="s">
        <v>170</v>
      </c>
      <c r="B165">
        <v>5</v>
      </c>
      <c r="C165">
        <v>5</v>
      </c>
      <c r="D165">
        <v>3</v>
      </c>
      <c r="E165">
        <v>3</v>
      </c>
      <c r="F165">
        <v>2</v>
      </c>
      <c r="G165">
        <v>3</v>
      </c>
      <c r="H165" s="1" t="str">
        <f t="shared" si="22"/>
        <v>94</v>
      </c>
      <c r="I165" t="str">
        <f t="shared" si="23"/>
        <v>08</v>
      </c>
      <c r="J165" t="str">
        <f t="shared" si="24"/>
        <v>06</v>
      </c>
      <c r="K165" s="1">
        <f t="shared" si="25"/>
        <v>19</v>
      </c>
      <c r="L165" s="2" t="str">
        <f t="shared" si="26"/>
        <v>1994</v>
      </c>
      <c r="M165">
        <f t="shared" si="27"/>
        <v>28</v>
      </c>
      <c r="N165">
        <f t="shared" si="28"/>
        <v>1</v>
      </c>
      <c r="O165">
        <f t="shared" si="29"/>
        <v>0</v>
      </c>
      <c r="P165">
        <f t="shared" si="30"/>
        <v>0</v>
      </c>
      <c r="Q165">
        <f t="shared" si="31"/>
        <v>0</v>
      </c>
      <c r="R165" t="str">
        <f t="shared" si="32"/>
        <v>Mężczyzna</v>
      </c>
    </row>
    <row r="166" spans="1:18" x14ac:dyDescent="0.25">
      <c r="A166" s="1" t="s">
        <v>171</v>
      </c>
      <c r="B166">
        <v>3</v>
      </c>
      <c r="C166">
        <v>4</v>
      </c>
      <c r="D166">
        <v>2</v>
      </c>
      <c r="E166">
        <v>1</v>
      </c>
      <c r="F166">
        <v>4</v>
      </c>
      <c r="G166">
        <v>1</v>
      </c>
      <c r="H166" s="1" t="str">
        <f t="shared" si="22"/>
        <v>91</v>
      </c>
      <c r="I166" t="str">
        <f t="shared" si="23"/>
        <v>05</v>
      </c>
      <c r="J166" t="str">
        <f t="shared" si="24"/>
        <v>16</v>
      </c>
      <c r="K166" s="1">
        <f t="shared" si="25"/>
        <v>19</v>
      </c>
      <c r="L166" s="2" t="str">
        <f t="shared" si="26"/>
        <v>1991</v>
      </c>
      <c r="M166">
        <f t="shared" si="27"/>
        <v>31</v>
      </c>
      <c r="N166">
        <f t="shared" si="28"/>
        <v>0</v>
      </c>
      <c r="O166">
        <f t="shared" si="29"/>
        <v>1</v>
      </c>
      <c r="P166">
        <f t="shared" si="30"/>
        <v>0</v>
      </c>
      <c r="Q166">
        <f t="shared" si="31"/>
        <v>0</v>
      </c>
      <c r="R166" t="str">
        <f t="shared" si="32"/>
        <v>Kobieta</v>
      </c>
    </row>
    <row r="167" spans="1:18" x14ac:dyDescent="0.25">
      <c r="A167" s="1" t="s">
        <v>172</v>
      </c>
      <c r="B167">
        <v>6</v>
      </c>
      <c r="C167">
        <v>3</v>
      </c>
      <c r="D167">
        <v>3</v>
      </c>
      <c r="E167">
        <v>5</v>
      </c>
      <c r="F167">
        <v>6</v>
      </c>
      <c r="G167">
        <v>4</v>
      </c>
      <c r="H167" s="1" t="str">
        <f t="shared" si="22"/>
        <v>84</v>
      </c>
      <c r="I167" t="str">
        <f t="shared" si="23"/>
        <v>11</v>
      </c>
      <c r="J167" t="str">
        <f t="shared" si="24"/>
        <v>09</v>
      </c>
      <c r="K167" s="1">
        <f t="shared" si="25"/>
        <v>19</v>
      </c>
      <c r="L167" s="2" t="str">
        <f t="shared" si="26"/>
        <v>1984</v>
      </c>
      <c r="M167">
        <f t="shared" si="27"/>
        <v>38</v>
      </c>
      <c r="N167">
        <f t="shared" si="28"/>
        <v>0</v>
      </c>
      <c r="O167">
        <f t="shared" si="29"/>
        <v>1</v>
      </c>
      <c r="P167">
        <f t="shared" si="30"/>
        <v>0</v>
      </c>
      <c r="Q167">
        <f t="shared" si="31"/>
        <v>0</v>
      </c>
      <c r="R167" t="str">
        <f t="shared" si="32"/>
        <v>Kobieta</v>
      </c>
    </row>
    <row r="168" spans="1:18" x14ac:dyDescent="0.25">
      <c r="A168" s="1" t="s">
        <v>173</v>
      </c>
      <c r="B168">
        <v>5</v>
      </c>
      <c r="C168">
        <v>6</v>
      </c>
      <c r="D168">
        <v>3</v>
      </c>
      <c r="E168">
        <v>5</v>
      </c>
      <c r="F168">
        <v>6</v>
      </c>
      <c r="G168">
        <v>5</v>
      </c>
      <c r="H168" s="1" t="str">
        <f t="shared" si="22"/>
        <v>36</v>
      </c>
      <c r="I168" t="str">
        <f t="shared" si="23"/>
        <v>09</v>
      </c>
      <c r="J168" t="str">
        <f t="shared" si="24"/>
        <v>13</v>
      </c>
      <c r="K168" s="1">
        <f t="shared" si="25"/>
        <v>19</v>
      </c>
      <c r="L168" s="2" t="str">
        <f t="shared" si="26"/>
        <v>1936</v>
      </c>
      <c r="M168">
        <f t="shared" si="27"/>
        <v>86</v>
      </c>
      <c r="N168">
        <f t="shared" si="28"/>
        <v>0</v>
      </c>
      <c r="O168">
        <f t="shared" si="29"/>
        <v>0</v>
      </c>
      <c r="P168">
        <f t="shared" si="30"/>
        <v>0</v>
      </c>
      <c r="Q168">
        <f t="shared" si="31"/>
        <v>1</v>
      </c>
      <c r="R168" t="str">
        <f t="shared" si="32"/>
        <v>Kobieta</v>
      </c>
    </row>
    <row r="169" spans="1:18" x14ac:dyDescent="0.25">
      <c r="A169" s="1" t="s">
        <v>174</v>
      </c>
      <c r="B169">
        <v>5</v>
      </c>
      <c r="C169">
        <v>1</v>
      </c>
      <c r="D169">
        <v>2</v>
      </c>
      <c r="E169">
        <v>5</v>
      </c>
      <c r="F169">
        <v>5</v>
      </c>
      <c r="G169">
        <v>2</v>
      </c>
      <c r="H169" s="1" t="str">
        <f t="shared" si="22"/>
        <v>85</v>
      </c>
      <c r="I169" t="str">
        <f t="shared" si="23"/>
        <v>08</v>
      </c>
      <c r="J169" t="str">
        <f t="shared" si="24"/>
        <v>20</v>
      </c>
      <c r="K169" s="1">
        <f t="shared" si="25"/>
        <v>19</v>
      </c>
      <c r="L169" s="2" t="str">
        <f t="shared" si="26"/>
        <v>1985</v>
      </c>
      <c r="M169">
        <f t="shared" si="27"/>
        <v>37</v>
      </c>
      <c r="N169">
        <f t="shared" si="28"/>
        <v>0</v>
      </c>
      <c r="O169">
        <f t="shared" si="29"/>
        <v>1</v>
      </c>
      <c r="P169">
        <f t="shared" si="30"/>
        <v>0</v>
      </c>
      <c r="Q169">
        <f t="shared" si="31"/>
        <v>0</v>
      </c>
      <c r="R169" t="str">
        <f t="shared" si="32"/>
        <v>Mężczyzna</v>
      </c>
    </row>
    <row r="170" spans="1:18" x14ac:dyDescent="0.25">
      <c r="A170" s="1" t="s">
        <v>175</v>
      </c>
      <c r="B170">
        <v>3</v>
      </c>
      <c r="C170">
        <v>6</v>
      </c>
      <c r="D170">
        <v>5</v>
      </c>
      <c r="E170">
        <v>5</v>
      </c>
      <c r="F170">
        <v>4</v>
      </c>
      <c r="G170">
        <v>5</v>
      </c>
      <c r="H170" s="1" t="str">
        <f t="shared" si="22"/>
        <v>76</v>
      </c>
      <c r="I170" t="str">
        <f t="shared" si="23"/>
        <v>05</v>
      </c>
      <c r="J170" t="str">
        <f t="shared" si="24"/>
        <v>20</v>
      </c>
      <c r="K170" s="1">
        <f t="shared" si="25"/>
        <v>19</v>
      </c>
      <c r="L170" s="2" t="str">
        <f t="shared" si="26"/>
        <v>1976</v>
      </c>
      <c r="M170">
        <f t="shared" si="27"/>
        <v>46</v>
      </c>
      <c r="N170">
        <f t="shared" si="28"/>
        <v>0</v>
      </c>
      <c r="O170">
        <f t="shared" si="29"/>
        <v>1</v>
      </c>
      <c r="P170">
        <f t="shared" si="30"/>
        <v>0</v>
      </c>
      <c r="Q170">
        <f t="shared" si="31"/>
        <v>0</v>
      </c>
      <c r="R170" t="str">
        <f t="shared" si="32"/>
        <v>Mężczyzna</v>
      </c>
    </row>
    <row r="171" spans="1:18" x14ac:dyDescent="0.25">
      <c r="A171" s="1" t="s">
        <v>176</v>
      </c>
      <c r="B171">
        <v>3</v>
      </c>
      <c r="C171">
        <v>4</v>
      </c>
      <c r="D171">
        <v>3</v>
      </c>
      <c r="E171">
        <v>3</v>
      </c>
      <c r="F171">
        <v>2</v>
      </c>
      <c r="G171">
        <v>3</v>
      </c>
      <c r="H171" s="1" t="str">
        <f t="shared" si="22"/>
        <v>71</v>
      </c>
      <c r="I171" t="str">
        <f t="shared" si="23"/>
        <v>12</v>
      </c>
      <c r="J171" t="str">
        <f t="shared" si="24"/>
        <v>20</v>
      </c>
      <c r="K171" s="1">
        <f t="shared" si="25"/>
        <v>19</v>
      </c>
      <c r="L171" s="2" t="str">
        <f t="shared" si="26"/>
        <v>1971</v>
      </c>
      <c r="M171">
        <f t="shared" si="27"/>
        <v>51</v>
      </c>
      <c r="N171">
        <f t="shared" si="28"/>
        <v>0</v>
      </c>
      <c r="O171">
        <f t="shared" si="29"/>
        <v>0</v>
      </c>
      <c r="P171">
        <f t="shared" si="30"/>
        <v>1</v>
      </c>
      <c r="Q171">
        <f t="shared" si="31"/>
        <v>0</v>
      </c>
      <c r="R171" t="str">
        <f t="shared" si="32"/>
        <v>Kobieta</v>
      </c>
    </row>
    <row r="172" spans="1:18" x14ac:dyDescent="0.25">
      <c r="A172" s="1" t="s">
        <v>177</v>
      </c>
      <c r="B172">
        <v>2</v>
      </c>
      <c r="C172">
        <v>6</v>
      </c>
      <c r="D172">
        <v>4</v>
      </c>
      <c r="E172">
        <v>1</v>
      </c>
      <c r="F172">
        <v>4</v>
      </c>
      <c r="G172">
        <v>4</v>
      </c>
      <c r="H172" s="1" t="str">
        <f t="shared" si="22"/>
        <v>95</v>
      </c>
      <c r="I172" t="str">
        <f t="shared" si="23"/>
        <v>04</v>
      </c>
      <c r="J172" t="str">
        <f t="shared" si="24"/>
        <v>04</v>
      </c>
      <c r="K172" s="1">
        <f t="shared" si="25"/>
        <v>19</v>
      </c>
      <c r="L172" s="2" t="str">
        <f t="shared" si="26"/>
        <v>1995</v>
      </c>
      <c r="M172">
        <f t="shared" si="27"/>
        <v>27</v>
      </c>
      <c r="N172">
        <f t="shared" si="28"/>
        <v>1</v>
      </c>
      <c r="O172">
        <f t="shared" si="29"/>
        <v>0</v>
      </c>
      <c r="P172">
        <f t="shared" si="30"/>
        <v>0</v>
      </c>
      <c r="Q172">
        <f t="shared" si="31"/>
        <v>0</v>
      </c>
      <c r="R172" t="str">
        <f t="shared" si="32"/>
        <v>Kobieta</v>
      </c>
    </row>
    <row r="173" spans="1:18" x14ac:dyDescent="0.25">
      <c r="A173" s="1" t="s">
        <v>178</v>
      </c>
      <c r="B173">
        <v>6</v>
      </c>
      <c r="C173">
        <v>4</v>
      </c>
      <c r="D173">
        <v>3</v>
      </c>
      <c r="E173">
        <v>2</v>
      </c>
      <c r="F173">
        <v>3</v>
      </c>
      <c r="G173">
        <v>4</v>
      </c>
      <c r="H173" s="1" t="str">
        <f t="shared" si="22"/>
        <v>00</v>
      </c>
      <c r="I173" t="str">
        <f t="shared" si="23"/>
        <v>26</v>
      </c>
      <c r="J173" t="str">
        <f t="shared" si="24"/>
        <v>01</v>
      </c>
      <c r="K173" s="1">
        <f t="shared" si="25"/>
        <v>20</v>
      </c>
      <c r="L173" s="2" t="str">
        <f t="shared" si="26"/>
        <v>2000</v>
      </c>
      <c r="M173">
        <f t="shared" si="27"/>
        <v>22</v>
      </c>
      <c r="N173">
        <f t="shared" si="28"/>
        <v>1</v>
      </c>
      <c r="O173">
        <f t="shared" si="29"/>
        <v>0</v>
      </c>
      <c r="P173">
        <f t="shared" si="30"/>
        <v>0</v>
      </c>
      <c r="Q173">
        <f t="shared" si="31"/>
        <v>0</v>
      </c>
      <c r="R173" t="str">
        <f t="shared" si="32"/>
        <v>Kobieta</v>
      </c>
    </row>
    <row r="174" spans="1:18" x14ac:dyDescent="0.25">
      <c r="A174" s="1" t="s">
        <v>179</v>
      </c>
      <c r="B174">
        <v>3</v>
      </c>
      <c r="C174">
        <v>2</v>
      </c>
      <c r="D174">
        <v>3</v>
      </c>
      <c r="E174">
        <v>2</v>
      </c>
      <c r="F174">
        <v>2</v>
      </c>
      <c r="G174">
        <v>6</v>
      </c>
      <c r="H174" s="1" t="str">
        <f t="shared" si="22"/>
        <v>98</v>
      </c>
      <c r="I174" t="str">
        <f t="shared" si="23"/>
        <v>11</v>
      </c>
      <c r="J174" t="str">
        <f t="shared" si="24"/>
        <v>20</v>
      </c>
      <c r="K174" s="1">
        <f t="shared" si="25"/>
        <v>19</v>
      </c>
      <c r="L174" s="2" t="str">
        <f t="shared" si="26"/>
        <v>1998</v>
      </c>
      <c r="M174">
        <f t="shared" si="27"/>
        <v>24</v>
      </c>
      <c r="N174">
        <f t="shared" si="28"/>
        <v>1</v>
      </c>
      <c r="O174">
        <f t="shared" si="29"/>
        <v>0</v>
      </c>
      <c r="P174">
        <f t="shared" si="30"/>
        <v>0</v>
      </c>
      <c r="Q174">
        <f t="shared" si="31"/>
        <v>0</v>
      </c>
      <c r="R174" t="str">
        <f t="shared" si="32"/>
        <v>Mężczyzna</v>
      </c>
    </row>
    <row r="175" spans="1:18" x14ac:dyDescent="0.25">
      <c r="A175" s="1" t="s">
        <v>180</v>
      </c>
      <c r="B175">
        <v>1</v>
      </c>
      <c r="C175">
        <v>6</v>
      </c>
      <c r="D175">
        <v>4</v>
      </c>
      <c r="E175">
        <v>5</v>
      </c>
      <c r="F175">
        <v>6</v>
      </c>
      <c r="G175">
        <v>1</v>
      </c>
      <c r="H175" s="1" t="str">
        <f t="shared" si="22"/>
        <v>34</v>
      </c>
      <c r="I175" t="str">
        <f t="shared" si="23"/>
        <v>04</v>
      </c>
      <c r="J175" t="str">
        <f t="shared" si="24"/>
        <v>29</v>
      </c>
      <c r="K175" s="1">
        <f t="shared" si="25"/>
        <v>19</v>
      </c>
      <c r="L175" s="2" t="str">
        <f t="shared" si="26"/>
        <v>1934</v>
      </c>
      <c r="M175">
        <f t="shared" si="27"/>
        <v>88</v>
      </c>
      <c r="N175">
        <f t="shared" si="28"/>
        <v>0</v>
      </c>
      <c r="O175">
        <f t="shared" si="29"/>
        <v>0</v>
      </c>
      <c r="P175">
        <f t="shared" si="30"/>
        <v>0</v>
      </c>
      <c r="Q175">
        <f t="shared" si="31"/>
        <v>1</v>
      </c>
      <c r="R175" t="str">
        <f t="shared" si="32"/>
        <v>Mężczyzna</v>
      </c>
    </row>
    <row r="176" spans="1:18" x14ac:dyDescent="0.25">
      <c r="A176" s="1" t="s">
        <v>181</v>
      </c>
      <c r="B176">
        <v>3</v>
      </c>
      <c r="C176">
        <v>6</v>
      </c>
      <c r="D176">
        <v>1</v>
      </c>
      <c r="E176">
        <v>1</v>
      </c>
      <c r="F176">
        <v>6</v>
      </c>
      <c r="G176">
        <v>2</v>
      </c>
      <c r="H176" s="1" t="str">
        <f t="shared" si="22"/>
        <v>36</v>
      </c>
      <c r="I176" t="str">
        <f t="shared" si="23"/>
        <v>06</v>
      </c>
      <c r="J176" t="str">
        <f t="shared" si="24"/>
        <v>03</v>
      </c>
      <c r="K176" s="1">
        <f t="shared" si="25"/>
        <v>19</v>
      </c>
      <c r="L176" s="2" t="str">
        <f t="shared" si="26"/>
        <v>1936</v>
      </c>
      <c r="M176">
        <f t="shared" si="27"/>
        <v>86</v>
      </c>
      <c r="N176">
        <f t="shared" si="28"/>
        <v>0</v>
      </c>
      <c r="O176">
        <f t="shared" si="29"/>
        <v>0</v>
      </c>
      <c r="P176">
        <f t="shared" si="30"/>
        <v>0</v>
      </c>
      <c r="Q176">
        <f t="shared" si="31"/>
        <v>1</v>
      </c>
      <c r="R176" t="str">
        <f t="shared" si="32"/>
        <v>Kobieta</v>
      </c>
    </row>
    <row r="177" spans="1:18" x14ac:dyDescent="0.25">
      <c r="A177" s="1" t="s">
        <v>182</v>
      </c>
      <c r="B177">
        <v>2</v>
      </c>
      <c r="C177">
        <v>5</v>
      </c>
      <c r="D177">
        <v>4</v>
      </c>
      <c r="E177">
        <v>6</v>
      </c>
      <c r="F177">
        <v>5</v>
      </c>
      <c r="G177">
        <v>4</v>
      </c>
      <c r="H177" s="1" t="str">
        <f t="shared" si="22"/>
        <v>78</v>
      </c>
      <c r="I177" t="str">
        <f t="shared" si="23"/>
        <v>09</v>
      </c>
      <c r="J177" t="str">
        <f t="shared" si="24"/>
        <v>23</v>
      </c>
      <c r="K177" s="1">
        <f t="shared" si="25"/>
        <v>19</v>
      </c>
      <c r="L177" s="2" t="str">
        <f t="shared" si="26"/>
        <v>1978</v>
      </c>
      <c r="M177">
        <f t="shared" si="27"/>
        <v>44</v>
      </c>
      <c r="N177">
        <f t="shared" si="28"/>
        <v>0</v>
      </c>
      <c r="O177">
        <f t="shared" si="29"/>
        <v>1</v>
      </c>
      <c r="P177">
        <f t="shared" si="30"/>
        <v>0</v>
      </c>
      <c r="Q177">
        <f t="shared" si="31"/>
        <v>0</v>
      </c>
      <c r="R177" t="str">
        <f t="shared" si="32"/>
        <v>Kobieta</v>
      </c>
    </row>
    <row r="178" spans="1:18" x14ac:dyDescent="0.25">
      <c r="A178" s="1" t="s">
        <v>183</v>
      </c>
      <c r="B178">
        <v>6</v>
      </c>
      <c r="C178">
        <v>2</v>
      </c>
      <c r="D178">
        <v>4</v>
      </c>
      <c r="E178">
        <v>4</v>
      </c>
      <c r="F178">
        <v>5</v>
      </c>
      <c r="G178">
        <v>4</v>
      </c>
      <c r="H178" s="1" t="str">
        <f t="shared" si="22"/>
        <v>71</v>
      </c>
      <c r="I178" t="str">
        <f t="shared" si="23"/>
        <v>05</v>
      </c>
      <c r="J178" t="str">
        <f t="shared" si="24"/>
        <v>12</v>
      </c>
      <c r="K178" s="1">
        <f t="shared" si="25"/>
        <v>19</v>
      </c>
      <c r="L178" s="2" t="str">
        <f t="shared" si="26"/>
        <v>1971</v>
      </c>
      <c r="M178">
        <f t="shared" si="27"/>
        <v>51</v>
      </c>
      <c r="N178">
        <f t="shared" si="28"/>
        <v>0</v>
      </c>
      <c r="O178">
        <f t="shared" si="29"/>
        <v>0</v>
      </c>
      <c r="P178">
        <f t="shared" si="30"/>
        <v>1</v>
      </c>
      <c r="Q178">
        <f t="shared" si="31"/>
        <v>0</v>
      </c>
      <c r="R178" t="str">
        <f t="shared" si="32"/>
        <v>Kobieta</v>
      </c>
    </row>
    <row r="179" spans="1:18" x14ac:dyDescent="0.25">
      <c r="A179" s="1" t="s">
        <v>184</v>
      </c>
      <c r="B179">
        <v>5</v>
      </c>
      <c r="C179">
        <v>2</v>
      </c>
      <c r="D179">
        <v>3</v>
      </c>
      <c r="E179">
        <v>1</v>
      </c>
      <c r="F179">
        <v>4</v>
      </c>
      <c r="G179">
        <v>2</v>
      </c>
      <c r="H179" s="1" t="str">
        <f t="shared" si="22"/>
        <v>57</v>
      </c>
      <c r="I179" t="str">
        <f t="shared" si="23"/>
        <v>10</v>
      </c>
      <c r="J179" t="str">
        <f t="shared" si="24"/>
        <v>15</v>
      </c>
      <c r="K179" s="1">
        <f t="shared" si="25"/>
        <v>19</v>
      </c>
      <c r="L179" s="2" t="str">
        <f t="shared" si="26"/>
        <v>1957</v>
      </c>
      <c r="M179">
        <f t="shared" si="27"/>
        <v>65</v>
      </c>
      <c r="N179">
        <f t="shared" si="28"/>
        <v>0</v>
      </c>
      <c r="O179">
        <f t="shared" si="29"/>
        <v>0</v>
      </c>
      <c r="P179">
        <f t="shared" si="30"/>
        <v>1</v>
      </c>
      <c r="Q179">
        <f t="shared" si="31"/>
        <v>0</v>
      </c>
      <c r="R179" t="str">
        <f t="shared" si="32"/>
        <v>Mężczyzna</v>
      </c>
    </row>
    <row r="180" spans="1:18" x14ac:dyDescent="0.25">
      <c r="A180" s="1" t="s">
        <v>185</v>
      </c>
      <c r="B180">
        <v>1</v>
      </c>
      <c r="C180">
        <v>5</v>
      </c>
      <c r="D180">
        <v>4</v>
      </c>
      <c r="E180">
        <v>5</v>
      </c>
      <c r="F180">
        <v>1</v>
      </c>
      <c r="G180">
        <v>5</v>
      </c>
      <c r="H180" s="1" t="str">
        <f t="shared" si="22"/>
        <v>76</v>
      </c>
      <c r="I180" t="str">
        <f t="shared" si="23"/>
        <v>10</v>
      </c>
      <c r="J180" t="str">
        <f t="shared" si="24"/>
        <v>23</v>
      </c>
      <c r="K180" s="1">
        <f t="shared" si="25"/>
        <v>19</v>
      </c>
      <c r="L180" s="2" t="str">
        <f t="shared" si="26"/>
        <v>1976</v>
      </c>
      <c r="M180">
        <f t="shared" si="27"/>
        <v>46</v>
      </c>
      <c r="N180">
        <f t="shared" si="28"/>
        <v>0</v>
      </c>
      <c r="O180">
        <f t="shared" si="29"/>
        <v>1</v>
      </c>
      <c r="P180">
        <f t="shared" si="30"/>
        <v>0</v>
      </c>
      <c r="Q180">
        <f t="shared" si="31"/>
        <v>0</v>
      </c>
      <c r="R180" t="str">
        <f t="shared" si="32"/>
        <v>Mężczyzna</v>
      </c>
    </row>
    <row r="181" spans="1:18" x14ac:dyDescent="0.25">
      <c r="A181" s="1" t="s">
        <v>186</v>
      </c>
      <c r="B181">
        <v>6</v>
      </c>
      <c r="C181">
        <v>4</v>
      </c>
      <c r="D181">
        <v>3</v>
      </c>
      <c r="E181">
        <v>5</v>
      </c>
      <c r="F181">
        <v>6</v>
      </c>
      <c r="G181">
        <v>6</v>
      </c>
      <c r="H181" s="1" t="str">
        <f t="shared" si="22"/>
        <v>49</v>
      </c>
      <c r="I181" t="str">
        <f t="shared" si="23"/>
        <v>12</v>
      </c>
      <c r="J181" t="str">
        <f t="shared" si="24"/>
        <v>03</v>
      </c>
      <c r="K181" s="1">
        <f t="shared" si="25"/>
        <v>19</v>
      </c>
      <c r="L181" s="2" t="str">
        <f t="shared" si="26"/>
        <v>1949</v>
      </c>
      <c r="M181">
        <f t="shared" si="27"/>
        <v>73</v>
      </c>
      <c r="N181">
        <f t="shared" si="28"/>
        <v>0</v>
      </c>
      <c r="O181">
        <f t="shared" si="29"/>
        <v>0</v>
      </c>
      <c r="P181">
        <f t="shared" si="30"/>
        <v>0</v>
      </c>
      <c r="Q181">
        <f t="shared" si="31"/>
        <v>1</v>
      </c>
      <c r="R181" t="str">
        <f t="shared" si="32"/>
        <v>Kobieta</v>
      </c>
    </row>
    <row r="182" spans="1:18" x14ac:dyDescent="0.25">
      <c r="A182" s="1" t="s">
        <v>187</v>
      </c>
      <c r="B182">
        <v>1</v>
      </c>
      <c r="C182">
        <v>1</v>
      </c>
      <c r="D182">
        <v>3</v>
      </c>
      <c r="E182">
        <v>6</v>
      </c>
      <c r="F182">
        <v>6</v>
      </c>
      <c r="G182">
        <v>1</v>
      </c>
      <c r="H182" s="1" t="str">
        <f t="shared" si="22"/>
        <v>63</v>
      </c>
      <c r="I182" t="str">
        <f t="shared" si="23"/>
        <v>03</v>
      </c>
      <c r="J182" t="str">
        <f t="shared" si="24"/>
        <v>03</v>
      </c>
      <c r="K182" s="1">
        <f t="shared" si="25"/>
        <v>19</v>
      </c>
      <c r="L182" s="2" t="str">
        <f t="shared" si="26"/>
        <v>1963</v>
      </c>
      <c r="M182">
        <f t="shared" si="27"/>
        <v>59</v>
      </c>
      <c r="N182">
        <f t="shared" si="28"/>
        <v>0</v>
      </c>
      <c r="O182">
        <f t="shared" si="29"/>
        <v>0</v>
      </c>
      <c r="P182">
        <f t="shared" si="30"/>
        <v>1</v>
      </c>
      <c r="Q182">
        <f t="shared" si="31"/>
        <v>0</v>
      </c>
      <c r="R182" t="str">
        <f t="shared" si="32"/>
        <v>Kobieta</v>
      </c>
    </row>
    <row r="183" spans="1:18" x14ac:dyDescent="0.25">
      <c r="A183" s="1" t="s">
        <v>188</v>
      </c>
      <c r="B183">
        <v>1</v>
      </c>
      <c r="C183">
        <v>5</v>
      </c>
      <c r="D183">
        <v>3</v>
      </c>
      <c r="E183">
        <v>3</v>
      </c>
      <c r="F183">
        <v>3</v>
      </c>
      <c r="G183">
        <v>5</v>
      </c>
      <c r="H183" s="1" t="str">
        <f t="shared" si="22"/>
        <v>73</v>
      </c>
      <c r="I183" t="str">
        <f t="shared" si="23"/>
        <v>03</v>
      </c>
      <c r="J183" t="str">
        <f t="shared" si="24"/>
        <v>27</v>
      </c>
      <c r="K183" s="1">
        <f t="shared" si="25"/>
        <v>19</v>
      </c>
      <c r="L183" s="2" t="str">
        <f t="shared" si="26"/>
        <v>1973</v>
      </c>
      <c r="M183">
        <f t="shared" si="27"/>
        <v>49</v>
      </c>
      <c r="N183">
        <f t="shared" si="28"/>
        <v>0</v>
      </c>
      <c r="O183">
        <f t="shared" si="29"/>
        <v>1</v>
      </c>
      <c r="P183">
        <f t="shared" si="30"/>
        <v>0</v>
      </c>
      <c r="Q183">
        <f t="shared" si="31"/>
        <v>0</v>
      </c>
      <c r="R183" t="str">
        <f t="shared" si="32"/>
        <v>Mężczyzna</v>
      </c>
    </row>
    <row r="184" spans="1:18" x14ac:dyDescent="0.25">
      <c r="A184" s="1" t="s">
        <v>189</v>
      </c>
      <c r="B184">
        <v>1</v>
      </c>
      <c r="C184">
        <v>4</v>
      </c>
      <c r="D184">
        <v>6</v>
      </c>
      <c r="E184">
        <v>5</v>
      </c>
      <c r="F184">
        <v>2</v>
      </c>
      <c r="G184">
        <v>3</v>
      </c>
      <c r="H184" s="1" t="str">
        <f t="shared" si="22"/>
        <v>77</v>
      </c>
      <c r="I184" t="str">
        <f t="shared" si="23"/>
        <v>05</v>
      </c>
      <c r="J184" t="str">
        <f t="shared" si="24"/>
        <v>22</v>
      </c>
      <c r="K184" s="1">
        <f t="shared" si="25"/>
        <v>19</v>
      </c>
      <c r="L184" s="2" t="str">
        <f t="shared" si="26"/>
        <v>1977</v>
      </c>
      <c r="M184">
        <f t="shared" si="27"/>
        <v>45</v>
      </c>
      <c r="N184">
        <f t="shared" si="28"/>
        <v>0</v>
      </c>
      <c r="O184">
        <f t="shared" si="29"/>
        <v>1</v>
      </c>
      <c r="P184">
        <f t="shared" si="30"/>
        <v>0</v>
      </c>
      <c r="Q184">
        <f t="shared" si="31"/>
        <v>0</v>
      </c>
      <c r="R184" t="str">
        <f t="shared" si="32"/>
        <v>Mężczyzna</v>
      </c>
    </row>
    <row r="185" spans="1:18" x14ac:dyDescent="0.25">
      <c r="A185" s="1" t="s">
        <v>190</v>
      </c>
      <c r="B185">
        <v>6</v>
      </c>
      <c r="C185">
        <v>4</v>
      </c>
      <c r="D185">
        <v>4</v>
      </c>
      <c r="E185">
        <v>2</v>
      </c>
      <c r="F185">
        <v>3</v>
      </c>
      <c r="G185">
        <v>5</v>
      </c>
      <c r="H185" s="1" t="str">
        <f t="shared" si="22"/>
        <v>47</v>
      </c>
      <c r="I185" t="str">
        <f t="shared" si="23"/>
        <v>04</v>
      </c>
      <c r="J185" t="str">
        <f t="shared" si="24"/>
        <v>14</v>
      </c>
      <c r="K185" s="1">
        <f t="shared" si="25"/>
        <v>19</v>
      </c>
      <c r="L185" s="2" t="str">
        <f t="shared" si="26"/>
        <v>1947</v>
      </c>
      <c r="M185">
        <f t="shared" si="27"/>
        <v>75</v>
      </c>
      <c r="N185">
        <f t="shared" si="28"/>
        <v>0</v>
      </c>
      <c r="O185">
        <f t="shared" si="29"/>
        <v>0</v>
      </c>
      <c r="P185">
        <f t="shared" si="30"/>
        <v>0</v>
      </c>
      <c r="Q185">
        <f t="shared" si="31"/>
        <v>1</v>
      </c>
      <c r="R185" t="str">
        <f t="shared" si="32"/>
        <v>Kobieta</v>
      </c>
    </row>
    <row r="186" spans="1:18" x14ac:dyDescent="0.25">
      <c r="A186" s="1" t="s">
        <v>191</v>
      </c>
      <c r="B186">
        <v>6</v>
      </c>
      <c r="C186">
        <v>3</v>
      </c>
      <c r="D186">
        <v>2</v>
      </c>
      <c r="E186">
        <v>1</v>
      </c>
      <c r="F186">
        <v>5</v>
      </c>
      <c r="G186">
        <v>5</v>
      </c>
      <c r="H186" s="1" t="str">
        <f t="shared" si="22"/>
        <v>89</v>
      </c>
      <c r="I186" t="str">
        <f t="shared" si="23"/>
        <v>08</v>
      </c>
      <c r="J186" t="str">
        <f t="shared" si="24"/>
        <v>05</v>
      </c>
      <c r="K186" s="1">
        <f t="shared" si="25"/>
        <v>19</v>
      </c>
      <c r="L186" s="2" t="str">
        <f t="shared" si="26"/>
        <v>1989</v>
      </c>
      <c r="M186">
        <f t="shared" si="27"/>
        <v>33</v>
      </c>
      <c r="N186">
        <f t="shared" si="28"/>
        <v>0</v>
      </c>
      <c r="O186">
        <f t="shared" si="29"/>
        <v>1</v>
      </c>
      <c r="P186">
        <f t="shared" si="30"/>
        <v>0</v>
      </c>
      <c r="Q186">
        <f t="shared" si="31"/>
        <v>0</v>
      </c>
      <c r="R186" t="str">
        <f t="shared" si="32"/>
        <v>Mężczyzna</v>
      </c>
    </row>
    <row r="187" spans="1:18" x14ac:dyDescent="0.25">
      <c r="A187" s="1" t="s">
        <v>192</v>
      </c>
      <c r="B187">
        <v>2</v>
      </c>
      <c r="C187">
        <v>4</v>
      </c>
      <c r="D187">
        <v>6</v>
      </c>
      <c r="E187">
        <v>1</v>
      </c>
      <c r="F187">
        <v>4</v>
      </c>
      <c r="G187">
        <v>3</v>
      </c>
      <c r="H187" s="1" t="str">
        <f t="shared" si="22"/>
        <v>36</v>
      </c>
      <c r="I187" t="str">
        <f t="shared" si="23"/>
        <v>11</v>
      </c>
      <c r="J187" t="str">
        <f t="shared" si="24"/>
        <v>18</v>
      </c>
      <c r="K187" s="1">
        <f t="shared" si="25"/>
        <v>19</v>
      </c>
      <c r="L187" s="2" t="str">
        <f t="shared" si="26"/>
        <v>1936</v>
      </c>
      <c r="M187">
        <f t="shared" si="27"/>
        <v>86</v>
      </c>
      <c r="N187">
        <f t="shared" si="28"/>
        <v>0</v>
      </c>
      <c r="O187">
        <f t="shared" si="29"/>
        <v>0</v>
      </c>
      <c r="P187">
        <f t="shared" si="30"/>
        <v>0</v>
      </c>
      <c r="Q187">
        <f t="shared" si="31"/>
        <v>1</v>
      </c>
      <c r="R187" t="str">
        <f t="shared" si="32"/>
        <v>Kobieta</v>
      </c>
    </row>
    <row r="188" spans="1:18" x14ac:dyDescent="0.25">
      <c r="A188" s="1" t="s">
        <v>193</v>
      </c>
      <c r="B188">
        <v>6</v>
      </c>
      <c r="C188">
        <v>4</v>
      </c>
      <c r="D188">
        <v>2</v>
      </c>
      <c r="E188">
        <v>5</v>
      </c>
      <c r="F188">
        <v>1</v>
      </c>
      <c r="G188">
        <v>5</v>
      </c>
      <c r="H188" s="1" t="str">
        <f t="shared" si="22"/>
        <v>90</v>
      </c>
      <c r="I188" t="str">
        <f t="shared" si="23"/>
        <v>06</v>
      </c>
      <c r="J188" t="str">
        <f t="shared" si="24"/>
        <v>06</v>
      </c>
      <c r="K188" s="1">
        <f t="shared" si="25"/>
        <v>19</v>
      </c>
      <c r="L188" s="2" t="str">
        <f t="shared" si="26"/>
        <v>1990</v>
      </c>
      <c r="M188">
        <f t="shared" si="27"/>
        <v>32</v>
      </c>
      <c r="N188">
        <f t="shared" si="28"/>
        <v>0</v>
      </c>
      <c r="O188">
        <f t="shared" si="29"/>
        <v>1</v>
      </c>
      <c r="P188">
        <f t="shared" si="30"/>
        <v>0</v>
      </c>
      <c r="Q188">
        <f t="shared" si="31"/>
        <v>0</v>
      </c>
      <c r="R188" t="str">
        <f t="shared" si="32"/>
        <v>Mężczyzna</v>
      </c>
    </row>
    <row r="189" spans="1:18" x14ac:dyDescent="0.25">
      <c r="A189" s="1" t="s">
        <v>194</v>
      </c>
      <c r="B189">
        <v>5</v>
      </c>
      <c r="C189">
        <v>2</v>
      </c>
      <c r="D189">
        <v>6</v>
      </c>
      <c r="E189">
        <v>5</v>
      </c>
      <c r="F189">
        <v>6</v>
      </c>
      <c r="G189">
        <v>5</v>
      </c>
      <c r="H189" s="1" t="str">
        <f t="shared" si="22"/>
        <v>61</v>
      </c>
      <c r="I189" t="str">
        <f t="shared" si="23"/>
        <v>10</v>
      </c>
      <c r="J189" t="str">
        <f t="shared" si="24"/>
        <v>23</v>
      </c>
      <c r="K189" s="1">
        <f t="shared" si="25"/>
        <v>19</v>
      </c>
      <c r="L189" s="2" t="str">
        <f t="shared" si="26"/>
        <v>1961</v>
      </c>
      <c r="M189">
        <f t="shared" si="27"/>
        <v>61</v>
      </c>
      <c r="N189">
        <f t="shared" si="28"/>
        <v>0</v>
      </c>
      <c r="O189">
        <f t="shared" si="29"/>
        <v>0</v>
      </c>
      <c r="P189">
        <f t="shared" si="30"/>
        <v>1</v>
      </c>
      <c r="Q189">
        <f t="shared" si="31"/>
        <v>0</v>
      </c>
      <c r="R189" t="str">
        <f t="shared" si="32"/>
        <v>Mężczyzna</v>
      </c>
    </row>
    <row r="190" spans="1:18" x14ac:dyDescent="0.25">
      <c r="A190" s="1" t="s">
        <v>195</v>
      </c>
      <c r="B190">
        <v>4</v>
      </c>
      <c r="C190">
        <v>4</v>
      </c>
      <c r="D190">
        <v>1</v>
      </c>
      <c r="E190">
        <v>4</v>
      </c>
      <c r="F190">
        <v>2</v>
      </c>
      <c r="G190">
        <v>4</v>
      </c>
      <c r="H190" s="1" t="str">
        <f t="shared" si="22"/>
        <v>35</v>
      </c>
      <c r="I190" t="str">
        <f t="shared" si="23"/>
        <v>10</v>
      </c>
      <c r="J190" t="str">
        <f t="shared" si="24"/>
        <v>16</v>
      </c>
      <c r="K190" s="1">
        <f t="shared" si="25"/>
        <v>19</v>
      </c>
      <c r="L190" s="2" t="str">
        <f t="shared" si="26"/>
        <v>1935</v>
      </c>
      <c r="M190">
        <f t="shared" si="27"/>
        <v>87</v>
      </c>
      <c r="N190">
        <f t="shared" si="28"/>
        <v>0</v>
      </c>
      <c r="O190">
        <f t="shared" si="29"/>
        <v>0</v>
      </c>
      <c r="P190">
        <f t="shared" si="30"/>
        <v>0</v>
      </c>
      <c r="Q190">
        <f t="shared" si="31"/>
        <v>1</v>
      </c>
      <c r="R190" t="str">
        <f t="shared" si="32"/>
        <v>Mężczyzna</v>
      </c>
    </row>
    <row r="191" spans="1:18" x14ac:dyDescent="0.25">
      <c r="A191" s="1" t="s">
        <v>196</v>
      </c>
      <c r="B191">
        <v>1</v>
      </c>
      <c r="C191">
        <v>4</v>
      </c>
      <c r="D191">
        <v>6</v>
      </c>
      <c r="E191">
        <v>1</v>
      </c>
      <c r="F191">
        <v>2</v>
      </c>
      <c r="G191">
        <v>4</v>
      </c>
      <c r="H191" s="1" t="str">
        <f t="shared" si="22"/>
        <v>57</v>
      </c>
      <c r="I191" t="str">
        <f t="shared" si="23"/>
        <v>10</v>
      </c>
      <c r="J191" t="str">
        <f t="shared" si="24"/>
        <v>15</v>
      </c>
      <c r="K191" s="1">
        <f t="shared" si="25"/>
        <v>19</v>
      </c>
      <c r="L191" s="2" t="str">
        <f t="shared" si="26"/>
        <v>1957</v>
      </c>
      <c r="M191">
        <f t="shared" si="27"/>
        <v>65</v>
      </c>
      <c r="N191">
        <f t="shared" si="28"/>
        <v>0</v>
      </c>
      <c r="O191">
        <f t="shared" si="29"/>
        <v>0</v>
      </c>
      <c r="P191">
        <f t="shared" si="30"/>
        <v>1</v>
      </c>
      <c r="Q191">
        <f t="shared" si="31"/>
        <v>0</v>
      </c>
      <c r="R191" t="str">
        <f t="shared" si="32"/>
        <v>Kobieta</v>
      </c>
    </row>
    <row r="192" spans="1:18" x14ac:dyDescent="0.25">
      <c r="A192" s="1" t="s">
        <v>197</v>
      </c>
      <c r="B192">
        <v>4</v>
      </c>
      <c r="C192">
        <v>5</v>
      </c>
      <c r="D192">
        <v>6</v>
      </c>
      <c r="E192">
        <v>1</v>
      </c>
      <c r="F192">
        <v>1</v>
      </c>
      <c r="G192">
        <v>5</v>
      </c>
      <c r="H192" s="1" t="str">
        <f t="shared" si="22"/>
        <v>83</v>
      </c>
      <c r="I192" t="str">
        <f t="shared" si="23"/>
        <v>06</v>
      </c>
      <c r="J192" t="str">
        <f t="shared" si="24"/>
        <v>30</v>
      </c>
      <c r="K192" s="1">
        <f t="shared" si="25"/>
        <v>19</v>
      </c>
      <c r="L192" s="2" t="str">
        <f t="shared" si="26"/>
        <v>1983</v>
      </c>
      <c r="M192">
        <f t="shared" si="27"/>
        <v>39</v>
      </c>
      <c r="N192">
        <f t="shared" si="28"/>
        <v>0</v>
      </c>
      <c r="O192">
        <f t="shared" si="29"/>
        <v>1</v>
      </c>
      <c r="P192">
        <f t="shared" si="30"/>
        <v>0</v>
      </c>
      <c r="Q192">
        <f t="shared" si="31"/>
        <v>0</v>
      </c>
      <c r="R192" t="str">
        <f t="shared" si="32"/>
        <v>Mężczyzna</v>
      </c>
    </row>
    <row r="193" spans="1:18" x14ac:dyDescent="0.25">
      <c r="A193" s="1" t="s">
        <v>198</v>
      </c>
      <c r="B193">
        <v>6</v>
      </c>
      <c r="C193">
        <v>1</v>
      </c>
      <c r="D193">
        <v>6</v>
      </c>
      <c r="E193">
        <v>5</v>
      </c>
      <c r="F193">
        <v>5</v>
      </c>
      <c r="G193">
        <v>2</v>
      </c>
      <c r="H193" s="1" t="str">
        <f t="shared" si="22"/>
        <v>42</v>
      </c>
      <c r="I193" t="str">
        <f t="shared" si="23"/>
        <v>12</v>
      </c>
      <c r="J193" t="str">
        <f t="shared" si="24"/>
        <v>17</v>
      </c>
      <c r="K193" s="1">
        <f t="shared" si="25"/>
        <v>19</v>
      </c>
      <c r="L193" s="2" t="str">
        <f t="shared" si="26"/>
        <v>1942</v>
      </c>
      <c r="M193">
        <f t="shared" si="27"/>
        <v>80</v>
      </c>
      <c r="N193">
        <f t="shared" si="28"/>
        <v>0</v>
      </c>
      <c r="O193">
        <f t="shared" si="29"/>
        <v>0</v>
      </c>
      <c r="P193">
        <f t="shared" si="30"/>
        <v>0</v>
      </c>
      <c r="Q193">
        <f t="shared" si="31"/>
        <v>1</v>
      </c>
      <c r="R193" t="str">
        <f t="shared" si="32"/>
        <v>Kobieta</v>
      </c>
    </row>
    <row r="194" spans="1:18" x14ac:dyDescent="0.25">
      <c r="A194" s="1" t="s">
        <v>199</v>
      </c>
      <c r="B194">
        <v>2</v>
      </c>
      <c r="C194">
        <v>2</v>
      </c>
      <c r="D194">
        <v>6</v>
      </c>
      <c r="E194">
        <v>3</v>
      </c>
      <c r="F194">
        <v>6</v>
      </c>
      <c r="G194">
        <v>3</v>
      </c>
      <c r="H194" s="1" t="str">
        <f t="shared" si="22"/>
        <v>53</v>
      </c>
      <c r="I194" t="str">
        <f t="shared" si="23"/>
        <v>11</v>
      </c>
      <c r="J194" t="str">
        <f t="shared" si="24"/>
        <v>19</v>
      </c>
      <c r="K194" s="1">
        <f t="shared" si="25"/>
        <v>19</v>
      </c>
      <c r="L194" s="2" t="str">
        <f t="shared" si="26"/>
        <v>1953</v>
      </c>
      <c r="M194">
        <f t="shared" si="27"/>
        <v>69</v>
      </c>
      <c r="N194">
        <f t="shared" si="28"/>
        <v>0</v>
      </c>
      <c r="O194">
        <f t="shared" si="29"/>
        <v>0</v>
      </c>
      <c r="P194">
        <f t="shared" si="30"/>
        <v>1</v>
      </c>
      <c r="Q194">
        <f t="shared" si="31"/>
        <v>0</v>
      </c>
      <c r="R194" t="str">
        <f t="shared" si="32"/>
        <v>Mężczyzna</v>
      </c>
    </row>
    <row r="195" spans="1:18" x14ac:dyDescent="0.25">
      <c r="A195" s="1" t="s">
        <v>200</v>
      </c>
      <c r="B195">
        <v>1</v>
      </c>
      <c r="C195">
        <v>6</v>
      </c>
      <c r="D195">
        <v>6</v>
      </c>
      <c r="E195">
        <v>5</v>
      </c>
      <c r="F195">
        <v>2</v>
      </c>
      <c r="G195">
        <v>5</v>
      </c>
      <c r="H195" s="1" t="str">
        <f t="shared" ref="H195:H258" si="33">LEFT(A195,2)</f>
        <v>74</v>
      </c>
      <c r="I195" t="str">
        <f t="shared" ref="I195:I258" si="34">MID(A195,3,2)</f>
        <v>08</v>
      </c>
      <c r="J195" t="str">
        <f t="shared" ref="J195:J258" si="35">MID(A195,5,2)</f>
        <v>13</v>
      </c>
      <c r="K195" s="1">
        <f t="shared" ref="K195:K258" si="36">IF(I195-80&gt;0,18,
IF(I195-60&gt;0,22,
IF(I195-40&gt;0,21,
IF(I195-20&gt;0,20,19)
)))</f>
        <v>19</v>
      </c>
      <c r="L195" s="2" t="str">
        <f t="shared" ref="L195:L258" si="37">CONCATENATE(K195,H195)</f>
        <v>1974</v>
      </c>
      <c r="M195">
        <f t="shared" ref="M195:M258" si="38">2022-L195</f>
        <v>48</v>
      </c>
      <c r="N195">
        <f t="shared" ref="N195:N258" si="39">IF(M195&lt;30,1,0)</f>
        <v>0</v>
      </c>
      <c r="O195">
        <f t="shared" ref="O195:O258" si="40">IF(AND(M195&gt;=30,M195&lt;50),1,0)</f>
        <v>1</v>
      </c>
      <c r="P195">
        <f t="shared" ref="P195:P258" si="41">IF(AND(M195&gt;=50,M195&lt;70),1,0)</f>
        <v>0</v>
      </c>
      <c r="Q195">
        <f t="shared" ref="Q195:Q258" si="42">IF(M195&gt;=70,1,0)</f>
        <v>0</v>
      </c>
      <c r="R195" t="str">
        <f t="shared" ref="R195:R258" si="43">IF(ISEVEN(MID(A195,10,1)),"Kobieta","Mężczyzna")</f>
        <v>Mężczyzna</v>
      </c>
    </row>
    <row r="196" spans="1:18" x14ac:dyDescent="0.25">
      <c r="A196" s="1" t="s">
        <v>201</v>
      </c>
      <c r="B196">
        <v>5</v>
      </c>
      <c r="C196">
        <v>4</v>
      </c>
      <c r="D196">
        <v>5</v>
      </c>
      <c r="E196">
        <v>5</v>
      </c>
      <c r="F196">
        <v>4</v>
      </c>
      <c r="G196">
        <v>6</v>
      </c>
      <c r="H196" s="1" t="str">
        <f t="shared" si="33"/>
        <v>03</v>
      </c>
      <c r="I196" t="str">
        <f t="shared" si="34"/>
        <v>22</v>
      </c>
      <c r="J196" t="str">
        <f t="shared" si="35"/>
        <v>23</v>
      </c>
      <c r="K196" s="1">
        <f t="shared" si="36"/>
        <v>20</v>
      </c>
      <c r="L196" s="2" t="str">
        <f t="shared" si="37"/>
        <v>2003</v>
      </c>
      <c r="M196">
        <f t="shared" si="38"/>
        <v>19</v>
      </c>
      <c r="N196">
        <f t="shared" si="39"/>
        <v>1</v>
      </c>
      <c r="O196">
        <f t="shared" si="40"/>
        <v>0</v>
      </c>
      <c r="P196">
        <f t="shared" si="41"/>
        <v>0</v>
      </c>
      <c r="Q196">
        <f t="shared" si="42"/>
        <v>0</v>
      </c>
      <c r="R196" t="str">
        <f t="shared" si="43"/>
        <v>Kobieta</v>
      </c>
    </row>
    <row r="197" spans="1:18" x14ac:dyDescent="0.25">
      <c r="A197" s="1" t="s">
        <v>202</v>
      </c>
      <c r="B197">
        <v>2</v>
      </c>
      <c r="C197">
        <v>3</v>
      </c>
      <c r="D197">
        <v>3</v>
      </c>
      <c r="E197">
        <v>2</v>
      </c>
      <c r="F197">
        <v>5</v>
      </c>
      <c r="G197">
        <v>4</v>
      </c>
      <c r="H197" s="1" t="str">
        <f t="shared" si="33"/>
        <v>80</v>
      </c>
      <c r="I197" t="str">
        <f t="shared" si="34"/>
        <v>01</v>
      </c>
      <c r="J197" t="str">
        <f t="shared" si="35"/>
        <v>23</v>
      </c>
      <c r="K197" s="1">
        <f t="shared" si="36"/>
        <v>19</v>
      </c>
      <c r="L197" s="2" t="str">
        <f t="shared" si="37"/>
        <v>1980</v>
      </c>
      <c r="M197">
        <f t="shared" si="38"/>
        <v>42</v>
      </c>
      <c r="N197">
        <f t="shared" si="39"/>
        <v>0</v>
      </c>
      <c r="O197">
        <f t="shared" si="40"/>
        <v>1</v>
      </c>
      <c r="P197">
        <f t="shared" si="41"/>
        <v>0</v>
      </c>
      <c r="Q197">
        <f t="shared" si="42"/>
        <v>0</v>
      </c>
      <c r="R197" t="str">
        <f t="shared" si="43"/>
        <v>Mężczyzna</v>
      </c>
    </row>
    <row r="198" spans="1:18" x14ac:dyDescent="0.25">
      <c r="A198" s="1" t="s">
        <v>203</v>
      </c>
      <c r="B198">
        <v>3</v>
      </c>
      <c r="C198">
        <v>6</v>
      </c>
      <c r="D198">
        <v>6</v>
      </c>
      <c r="E198">
        <v>4</v>
      </c>
      <c r="F198">
        <v>5</v>
      </c>
      <c r="G198">
        <v>4</v>
      </c>
      <c r="H198" s="1" t="str">
        <f t="shared" si="33"/>
        <v>55</v>
      </c>
      <c r="I198" t="str">
        <f t="shared" si="34"/>
        <v>01</v>
      </c>
      <c r="J198" t="str">
        <f t="shared" si="35"/>
        <v>06</v>
      </c>
      <c r="K198" s="1">
        <f t="shared" si="36"/>
        <v>19</v>
      </c>
      <c r="L198" s="2" t="str">
        <f t="shared" si="37"/>
        <v>1955</v>
      </c>
      <c r="M198">
        <f t="shared" si="38"/>
        <v>67</v>
      </c>
      <c r="N198">
        <f t="shared" si="39"/>
        <v>0</v>
      </c>
      <c r="O198">
        <f t="shared" si="40"/>
        <v>0</v>
      </c>
      <c r="P198">
        <f t="shared" si="41"/>
        <v>1</v>
      </c>
      <c r="Q198">
        <f t="shared" si="42"/>
        <v>0</v>
      </c>
      <c r="R198" t="str">
        <f t="shared" si="43"/>
        <v>Kobieta</v>
      </c>
    </row>
    <row r="199" spans="1:18" x14ac:dyDescent="0.25">
      <c r="A199" s="1" t="s">
        <v>204</v>
      </c>
      <c r="B199">
        <v>2</v>
      </c>
      <c r="C199">
        <v>1</v>
      </c>
      <c r="D199">
        <v>5</v>
      </c>
      <c r="E199">
        <v>3</v>
      </c>
      <c r="F199">
        <v>4</v>
      </c>
      <c r="G199">
        <v>3</v>
      </c>
      <c r="H199" s="1" t="str">
        <f t="shared" si="33"/>
        <v>63</v>
      </c>
      <c r="I199" t="str">
        <f t="shared" si="34"/>
        <v>11</v>
      </c>
      <c r="J199" t="str">
        <f t="shared" si="35"/>
        <v>12</v>
      </c>
      <c r="K199" s="1">
        <f t="shared" si="36"/>
        <v>19</v>
      </c>
      <c r="L199" s="2" t="str">
        <f t="shared" si="37"/>
        <v>1963</v>
      </c>
      <c r="M199">
        <f t="shared" si="38"/>
        <v>59</v>
      </c>
      <c r="N199">
        <f t="shared" si="39"/>
        <v>0</v>
      </c>
      <c r="O199">
        <f t="shared" si="40"/>
        <v>0</v>
      </c>
      <c r="P199">
        <f t="shared" si="41"/>
        <v>1</v>
      </c>
      <c r="Q199">
        <f t="shared" si="42"/>
        <v>0</v>
      </c>
      <c r="R199" t="str">
        <f t="shared" si="43"/>
        <v>Mężczyzna</v>
      </c>
    </row>
    <row r="200" spans="1:18" x14ac:dyDescent="0.25">
      <c r="A200" s="1" t="s">
        <v>205</v>
      </c>
      <c r="B200">
        <v>5</v>
      </c>
      <c r="C200">
        <v>3</v>
      </c>
      <c r="D200">
        <v>5</v>
      </c>
      <c r="E200">
        <v>2</v>
      </c>
      <c r="F200">
        <v>2</v>
      </c>
      <c r="G200">
        <v>3</v>
      </c>
      <c r="H200" s="1" t="str">
        <f t="shared" si="33"/>
        <v>71</v>
      </c>
      <c r="I200" t="str">
        <f t="shared" si="34"/>
        <v>12</v>
      </c>
      <c r="J200" t="str">
        <f t="shared" si="35"/>
        <v>19</v>
      </c>
      <c r="K200" s="1">
        <f t="shared" si="36"/>
        <v>19</v>
      </c>
      <c r="L200" s="2" t="str">
        <f t="shared" si="37"/>
        <v>1971</v>
      </c>
      <c r="M200">
        <f t="shared" si="38"/>
        <v>51</v>
      </c>
      <c r="N200">
        <f t="shared" si="39"/>
        <v>0</v>
      </c>
      <c r="O200">
        <f t="shared" si="40"/>
        <v>0</v>
      </c>
      <c r="P200">
        <f t="shared" si="41"/>
        <v>1</v>
      </c>
      <c r="Q200">
        <f t="shared" si="42"/>
        <v>0</v>
      </c>
      <c r="R200" t="str">
        <f t="shared" si="43"/>
        <v>Kobieta</v>
      </c>
    </row>
    <row r="201" spans="1:18" x14ac:dyDescent="0.25">
      <c r="A201" s="1" t="s">
        <v>206</v>
      </c>
      <c r="B201">
        <v>2</v>
      </c>
      <c r="C201">
        <v>3</v>
      </c>
      <c r="D201">
        <v>4</v>
      </c>
      <c r="E201">
        <v>6</v>
      </c>
      <c r="F201">
        <v>2</v>
      </c>
      <c r="G201">
        <v>6</v>
      </c>
      <c r="H201" s="1" t="str">
        <f t="shared" si="33"/>
        <v>91</v>
      </c>
      <c r="I201" t="str">
        <f t="shared" si="34"/>
        <v>01</v>
      </c>
      <c r="J201" t="str">
        <f t="shared" si="35"/>
        <v>31</v>
      </c>
      <c r="K201" s="1">
        <f t="shared" si="36"/>
        <v>19</v>
      </c>
      <c r="L201" s="2" t="str">
        <f t="shared" si="37"/>
        <v>1991</v>
      </c>
      <c r="M201">
        <f t="shared" si="38"/>
        <v>31</v>
      </c>
      <c r="N201">
        <f t="shared" si="39"/>
        <v>0</v>
      </c>
      <c r="O201">
        <f t="shared" si="40"/>
        <v>1</v>
      </c>
      <c r="P201">
        <f t="shared" si="41"/>
        <v>0</v>
      </c>
      <c r="Q201">
        <f t="shared" si="42"/>
        <v>0</v>
      </c>
      <c r="R201" t="str">
        <f t="shared" si="43"/>
        <v>Mężczyzna</v>
      </c>
    </row>
    <row r="202" spans="1:18" x14ac:dyDescent="0.25">
      <c r="A202" s="1" t="s">
        <v>207</v>
      </c>
      <c r="B202">
        <v>3</v>
      </c>
      <c r="C202">
        <v>1</v>
      </c>
      <c r="D202">
        <v>1</v>
      </c>
      <c r="E202">
        <v>6</v>
      </c>
      <c r="F202">
        <v>3</v>
      </c>
      <c r="G202">
        <v>6</v>
      </c>
      <c r="H202" s="1" t="str">
        <f t="shared" si="33"/>
        <v>55</v>
      </c>
      <c r="I202" t="str">
        <f t="shared" si="34"/>
        <v>12</v>
      </c>
      <c r="J202" t="str">
        <f t="shared" si="35"/>
        <v>25</v>
      </c>
      <c r="K202" s="1">
        <f t="shared" si="36"/>
        <v>19</v>
      </c>
      <c r="L202" s="2" t="str">
        <f t="shared" si="37"/>
        <v>1955</v>
      </c>
      <c r="M202">
        <f t="shared" si="38"/>
        <v>67</v>
      </c>
      <c r="N202">
        <f t="shared" si="39"/>
        <v>0</v>
      </c>
      <c r="O202">
        <f t="shared" si="40"/>
        <v>0</v>
      </c>
      <c r="P202">
        <f t="shared" si="41"/>
        <v>1</v>
      </c>
      <c r="Q202">
        <f t="shared" si="42"/>
        <v>0</v>
      </c>
      <c r="R202" t="str">
        <f t="shared" si="43"/>
        <v>Mężczyzna</v>
      </c>
    </row>
    <row r="203" spans="1:18" x14ac:dyDescent="0.25">
      <c r="A203" s="1" t="s">
        <v>208</v>
      </c>
      <c r="B203">
        <v>6</v>
      </c>
      <c r="C203">
        <v>6</v>
      </c>
      <c r="D203">
        <v>3</v>
      </c>
      <c r="E203">
        <v>5</v>
      </c>
      <c r="F203">
        <v>4</v>
      </c>
      <c r="G203">
        <v>6</v>
      </c>
      <c r="H203" s="1" t="str">
        <f t="shared" si="33"/>
        <v>77</v>
      </c>
      <c r="I203" t="str">
        <f t="shared" si="34"/>
        <v>04</v>
      </c>
      <c r="J203" t="str">
        <f t="shared" si="35"/>
        <v>05</v>
      </c>
      <c r="K203" s="1">
        <f t="shared" si="36"/>
        <v>19</v>
      </c>
      <c r="L203" s="2" t="str">
        <f t="shared" si="37"/>
        <v>1977</v>
      </c>
      <c r="M203">
        <f t="shared" si="38"/>
        <v>45</v>
      </c>
      <c r="N203">
        <f t="shared" si="39"/>
        <v>0</v>
      </c>
      <c r="O203">
        <f t="shared" si="40"/>
        <v>1</v>
      </c>
      <c r="P203">
        <f t="shared" si="41"/>
        <v>0</v>
      </c>
      <c r="Q203">
        <f t="shared" si="42"/>
        <v>0</v>
      </c>
      <c r="R203" t="str">
        <f t="shared" si="43"/>
        <v>Mężczyzna</v>
      </c>
    </row>
    <row r="204" spans="1:18" x14ac:dyDescent="0.25">
      <c r="A204" s="1" t="s">
        <v>209</v>
      </c>
      <c r="B204">
        <v>1</v>
      </c>
      <c r="C204">
        <v>4</v>
      </c>
      <c r="D204">
        <v>3</v>
      </c>
      <c r="E204">
        <v>6</v>
      </c>
      <c r="F204">
        <v>5</v>
      </c>
      <c r="G204">
        <v>2</v>
      </c>
      <c r="H204" s="1" t="str">
        <f t="shared" si="33"/>
        <v>65</v>
      </c>
      <c r="I204" t="str">
        <f t="shared" si="34"/>
        <v>06</v>
      </c>
      <c r="J204" t="str">
        <f t="shared" si="35"/>
        <v>13</v>
      </c>
      <c r="K204" s="1">
        <f t="shared" si="36"/>
        <v>19</v>
      </c>
      <c r="L204" s="2" t="str">
        <f t="shared" si="37"/>
        <v>1965</v>
      </c>
      <c r="M204">
        <f t="shared" si="38"/>
        <v>57</v>
      </c>
      <c r="N204">
        <f t="shared" si="39"/>
        <v>0</v>
      </c>
      <c r="O204">
        <f t="shared" si="40"/>
        <v>0</v>
      </c>
      <c r="P204">
        <f t="shared" si="41"/>
        <v>1</v>
      </c>
      <c r="Q204">
        <f t="shared" si="42"/>
        <v>0</v>
      </c>
      <c r="R204" t="str">
        <f t="shared" si="43"/>
        <v>Kobieta</v>
      </c>
    </row>
    <row r="205" spans="1:18" x14ac:dyDescent="0.25">
      <c r="A205" s="1" t="s">
        <v>210</v>
      </c>
      <c r="B205">
        <v>6</v>
      </c>
      <c r="C205">
        <v>4</v>
      </c>
      <c r="D205">
        <v>2</v>
      </c>
      <c r="E205">
        <v>6</v>
      </c>
      <c r="F205">
        <v>5</v>
      </c>
      <c r="G205">
        <v>2</v>
      </c>
      <c r="H205" s="1" t="str">
        <f t="shared" si="33"/>
        <v>39</v>
      </c>
      <c r="I205" t="str">
        <f t="shared" si="34"/>
        <v>09</v>
      </c>
      <c r="J205" t="str">
        <f t="shared" si="35"/>
        <v>05</v>
      </c>
      <c r="K205" s="1">
        <f t="shared" si="36"/>
        <v>19</v>
      </c>
      <c r="L205" s="2" t="str">
        <f t="shared" si="37"/>
        <v>1939</v>
      </c>
      <c r="M205">
        <f t="shared" si="38"/>
        <v>83</v>
      </c>
      <c r="N205">
        <f t="shared" si="39"/>
        <v>0</v>
      </c>
      <c r="O205">
        <f t="shared" si="40"/>
        <v>0</v>
      </c>
      <c r="P205">
        <f t="shared" si="41"/>
        <v>0</v>
      </c>
      <c r="Q205">
        <f t="shared" si="42"/>
        <v>1</v>
      </c>
      <c r="R205" t="str">
        <f t="shared" si="43"/>
        <v>Mężczyzna</v>
      </c>
    </row>
    <row r="206" spans="1:18" x14ac:dyDescent="0.25">
      <c r="A206" s="1" t="s">
        <v>211</v>
      </c>
      <c r="B206">
        <v>6</v>
      </c>
      <c r="C206">
        <v>2</v>
      </c>
      <c r="D206">
        <v>2</v>
      </c>
      <c r="E206">
        <v>6</v>
      </c>
      <c r="F206">
        <v>3</v>
      </c>
      <c r="G206">
        <v>2</v>
      </c>
      <c r="H206" s="1" t="str">
        <f t="shared" si="33"/>
        <v>94</v>
      </c>
      <c r="I206" t="str">
        <f t="shared" si="34"/>
        <v>03</v>
      </c>
      <c r="J206" t="str">
        <f t="shared" si="35"/>
        <v>14</v>
      </c>
      <c r="K206" s="1">
        <f t="shared" si="36"/>
        <v>19</v>
      </c>
      <c r="L206" s="2" t="str">
        <f t="shared" si="37"/>
        <v>1994</v>
      </c>
      <c r="M206">
        <f t="shared" si="38"/>
        <v>28</v>
      </c>
      <c r="N206">
        <f t="shared" si="39"/>
        <v>1</v>
      </c>
      <c r="O206">
        <f t="shared" si="40"/>
        <v>0</v>
      </c>
      <c r="P206">
        <f t="shared" si="41"/>
        <v>0</v>
      </c>
      <c r="Q206">
        <f t="shared" si="42"/>
        <v>0</v>
      </c>
      <c r="R206" t="str">
        <f t="shared" si="43"/>
        <v>Mężczyzna</v>
      </c>
    </row>
    <row r="207" spans="1:18" x14ac:dyDescent="0.25">
      <c r="A207" s="1" t="s">
        <v>212</v>
      </c>
      <c r="B207">
        <v>5</v>
      </c>
      <c r="C207">
        <v>1</v>
      </c>
      <c r="D207">
        <v>4</v>
      </c>
      <c r="E207">
        <v>4</v>
      </c>
      <c r="F207">
        <v>1</v>
      </c>
      <c r="G207">
        <v>1</v>
      </c>
      <c r="H207" s="1" t="str">
        <f t="shared" si="33"/>
        <v>66</v>
      </c>
      <c r="I207" t="str">
        <f t="shared" si="34"/>
        <v>03</v>
      </c>
      <c r="J207" t="str">
        <f t="shared" si="35"/>
        <v>06</v>
      </c>
      <c r="K207" s="1">
        <f t="shared" si="36"/>
        <v>19</v>
      </c>
      <c r="L207" s="2" t="str">
        <f t="shared" si="37"/>
        <v>1966</v>
      </c>
      <c r="M207">
        <f t="shared" si="38"/>
        <v>56</v>
      </c>
      <c r="N207">
        <f t="shared" si="39"/>
        <v>0</v>
      </c>
      <c r="O207">
        <f t="shared" si="40"/>
        <v>0</v>
      </c>
      <c r="P207">
        <f t="shared" si="41"/>
        <v>1</v>
      </c>
      <c r="Q207">
        <f t="shared" si="42"/>
        <v>0</v>
      </c>
      <c r="R207" t="str">
        <f t="shared" si="43"/>
        <v>Mężczyzna</v>
      </c>
    </row>
    <row r="208" spans="1:18" x14ac:dyDescent="0.25">
      <c r="A208" s="1" t="s">
        <v>213</v>
      </c>
      <c r="B208">
        <v>1</v>
      </c>
      <c r="C208">
        <v>2</v>
      </c>
      <c r="D208">
        <v>1</v>
      </c>
      <c r="E208">
        <v>4</v>
      </c>
      <c r="F208">
        <v>6</v>
      </c>
      <c r="G208">
        <v>3</v>
      </c>
      <c r="H208" s="1" t="str">
        <f t="shared" si="33"/>
        <v>02</v>
      </c>
      <c r="I208" t="str">
        <f t="shared" si="34"/>
        <v>32</v>
      </c>
      <c r="J208" t="str">
        <f t="shared" si="35"/>
        <v>11</v>
      </c>
      <c r="K208" s="1">
        <f t="shared" si="36"/>
        <v>20</v>
      </c>
      <c r="L208" s="2" t="str">
        <f t="shared" si="37"/>
        <v>2002</v>
      </c>
      <c r="M208">
        <f t="shared" si="38"/>
        <v>20</v>
      </c>
      <c r="N208">
        <f t="shared" si="39"/>
        <v>1</v>
      </c>
      <c r="O208">
        <f t="shared" si="40"/>
        <v>0</v>
      </c>
      <c r="P208">
        <f t="shared" si="41"/>
        <v>0</v>
      </c>
      <c r="Q208">
        <f t="shared" si="42"/>
        <v>0</v>
      </c>
      <c r="R208" t="str">
        <f t="shared" si="43"/>
        <v>Mężczyzna</v>
      </c>
    </row>
    <row r="209" spans="1:18" x14ac:dyDescent="0.25">
      <c r="A209" s="1" t="s">
        <v>214</v>
      </c>
      <c r="B209">
        <v>1</v>
      </c>
      <c r="C209">
        <v>4</v>
      </c>
      <c r="D209">
        <v>1</v>
      </c>
      <c r="E209">
        <v>3</v>
      </c>
      <c r="F209">
        <v>5</v>
      </c>
      <c r="G209">
        <v>5</v>
      </c>
      <c r="H209" s="1" t="str">
        <f t="shared" si="33"/>
        <v>57</v>
      </c>
      <c r="I209" t="str">
        <f t="shared" si="34"/>
        <v>04</v>
      </c>
      <c r="J209" t="str">
        <f t="shared" si="35"/>
        <v>10</v>
      </c>
      <c r="K209" s="1">
        <f t="shared" si="36"/>
        <v>19</v>
      </c>
      <c r="L209" s="2" t="str">
        <f t="shared" si="37"/>
        <v>1957</v>
      </c>
      <c r="M209">
        <f t="shared" si="38"/>
        <v>65</v>
      </c>
      <c r="N209">
        <f t="shared" si="39"/>
        <v>0</v>
      </c>
      <c r="O209">
        <f t="shared" si="40"/>
        <v>0</v>
      </c>
      <c r="P209">
        <f t="shared" si="41"/>
        <v>1</v>
      </c>
      <c r="Q209">
        <f t="shared" si="42"/>
        <v>0</v>
      </c>
      <c r="R209" t="str">
        <f t="shared" si="43"/>
        <v>Kobieta</v>
      </c>
    </row>
    <row r="210" spans="1:18" x14ac:dyDescent="0.25">
      <c r="A210" s="1" t="s">
        <v>215</v>
      </c>
      <c r="B210">
        <v>3</v>
      </c>
      <c r="C210">
        <v>1</v>
      </c>
      <c r="D210">
        <v>1</v>
      </c>
      <c r="E210">
        <v>1</v>
      </c>
      <c r="F210">
        <v>1</v>
      </c>
      <c r="G210">
        <v>2</v>
      </c>
      <c r="H210" s="1" t="str">
        <f t="shared" si="33"/>
        <v>71</v>
      </c>
      <c r="I210" t="str">
        <f t="shared" si="34"/>
        <v>04</v>
      </c>
      <c r="J210" t="str">
        <f t="shared" si="35"/>
        <v>17</v>
      </c>
      <c r="K210" s="1">
        <f t="shared" si="36"/>
        <v>19</v>
      </c>
      <c r="L210" s="2" t="str">
        <f t="shared" si="37"/>
        <v>1971</v>
      </c>
      <c r="M210">
        <f t="shared" si="38"/>
        <v>51</v>
      </c>
      <c r="N210">
        <f t="shared" si="39"/>
        <v>0</v>
      </c>
      <c r="O210">
        <f t="shared" si="40"/>
        <v>0</v>
      </c>
      <c r="P210">
        <f t="shared" si="41"/>
        <v>1</v>
      </c>
      <c r="Q210">
        <f t="shared" si="42"/>
        <v>0</v>
      </c>
      <c r="R210" t="str">
        <f t="shared" si="43"/>
        <v>Mężczyzna</v>
      </c>
    </row>
    <row r="211" spans="1:18" x14ac:dyDescent="0.25">
      <c r="A211" s="1" t="s">
        <v>216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  <c r="H211" s="1" t="str">
        <f t="shared" si="33"/>
        <v>75</v>
      </c>
      <c r="I211" t="str">
        <f t="shared" si="34"/>
        <v>11</v>
      </c>
      <c r="J211" t="str">
        <f t="shared" si="35"/>
        <v>29</v>
      </c>
      <c r="K211" s="1">
        <f t="shared" si="36"/>
        <v>19</v>
      </c>
      <c r="L211" s="2" t="str">
        <f t="shared" si="37"/>
        <v>1975</v>
      </c>
      <c r="M211">
        <f t="shared" si="38"/>
        <v>47</v>
      </c>
      <c r="N211">
        <f t="shared" si="39"/>
        <v>0</v>
      </c>
      <c r="O211">
        <f t="shared" si="40"/>
        <v>1</v>
      </c>
      <c r="P211">
        <f t="shared" si="41"/>
        <v>0</v>
      </c>
      <c r="Q211">
        <f t="shared" si="42"/>
        <v>0</v>
      </c>
      <c r="R211" t="str">
        <f t="shared" si="43"/>
        <v>Kobieta</v>
      </c>
    </row>
    <row r="212" spans="1:18" x14ac:dyDescent="0.25">
      <c r="A212" s="1" t="s">
        <v>217</v>
      </c>
      <c r="B212">
        <v>6</v>
      </c>
      <c r="C212">
        <v>1</v>
      </c>
      <c r="D212">
        <v>1</v>
      </c>
      <c r="E212">
        <v>1</v>
      </c>
      <c r="F212">
        <v>3</v>
      </c>
      <c r="G212">
        <v>5</v>
      </c>
      <c r="H212" s="1" t="str">
        <f t="shared" si="33"/>
        <v>79</v>
      </c>
      <c r="I212" t="str">
        <f t="shared" si="34"/>
        <v>08</v>
      </c>
      <c r="J212" t="str">
        <f t="shared" si="35"/>
        <v>23</v>
      </c>
      <c r="K212" s="1">
        <f t="shared" si="36"/>
        <v>19</v>
      </c>
      <c r="L212" s="2" t="str">
        <f t="shared" si="37"/>
        <v>1979</v>
      </c>
      <c r="M212">
        <f t="shared" si="38"/>
        <v>43</v>
      </c>
      <c r="N212">
        <f t="shared" si="39"/>
        <v>0</v>
      </c>
      <c r="O212">
        <f t="shared" si="40"/>
        <v>1</v>
      </c>
      <c r="P212">
        <f t="shared" si="41"/>
        <v>0</v>
      </c>
      <c r="Q212">
        <f t="shared" si="42"/>
        <v>0</v>
      </c>
      <c r="R212" t="str">
        <f t="shared" si="43"/>
        <v>Kobieta</v>
      </c>
    </row>
    <row r="213" spans="1:18" x14ac:dyDescent="0.25">
      <c r="A213" s="1" t="s">
        <v>218</v>
      </c>
      <c r="B213">
        <v>2</v>
      </c>
      <c r="C213">
        <v>5</v>
      </c>
      <c r="D213">
        <v>2</v>
      </c>
      <c r="E213">
        <v>1</v>
      </c>
      <c r="F213">
        <v>3</v>
      </c>
      <c r="G213">
        <v>5</v>
      </c>
      <c r="H213" s="1" t="str">
        <f t="shared" si="33"/>
        <v>92</v>
      </c>
      <c r="I213" t="str">
        <f t="shared" si="34"/>
        <v>03</v>
      </c>
      <c r="J213" t="str">
        <f t="shared" si="35"/>
        <v>22</v>
      </c>
      <c r="K213" s="1">
        <f t="shared" si="36"/>
        <v>19</v>
      </c>
      <c r="L213" s="2" t="str">
        <f t="shared" si="37"/>
        <v>1992</v>
      </c>
      <c r="M213">
        <f t="shared" si="38"/>
        <v>30</v>
      </c>
      <c r="N213">
        <f t="shared" si="39"/>
        <v>0</v>
      </c>
      <c r="O213">
        <f t="shared" si="40"/>
        <v>1</v>
      </c>
      <c r="P213">
        <f t="shared" si="41"/>
        <v>0</v>
      </c>
      <c r="Q213">
        <f t="shared" si="42"/>
        <v>0</v>
      </c>
      <c r="R213" t="str">
        <f t="shared" si="43"/>
        <v>Mężczyzna</v>
      </c>
    </row>
    <row r="214" spans="1:18" x14ac:dyDescent="0.25">
      <c r="A214" s="1" t="s">
        <v>219</v>
      </c>
      <c r="B214">
        <v>6</v>
      </c>
      <c r="C214">
        <v>5</v>
      </c>
      <c r="D214">
        <v>6</v>
      </c>
      <c r="E214">
        <v>6</v>
      </c>
      <c r="F214">
        <v>1</v>
      </c>
      <c r="G214">
        <v>6</v>
      </c>
      <c r="H214" s="1" t="str">
        <f t="shared" si="33"/>
        <v>86</v>
      </c>
      <c r="I214" t="str">
        <f t="shared" si="34"/>
        <v>09</v>
      </c>
      <c r="J214" t="str">
        <f t="shared" si="35"/>
        <v>10</v>
      </c>
      <c r="K214" s="1">
        <f t="shared" si="36"/>
        <v>19</v>
      </c>
      <c r="L214" s="2" t="str">
        <f t="shared" si="37"/>
        <v>1986</v>
      </c>
      <c r="M214">
        <f t="shared" si="38"/>
        <v>36</v>
      </c>
      <c r="N214">
        <f t="shared" si="39"/>
        <v>0</v>
      </c>
      <c r="O214">
        <f t="shared" si="40"/>
        <v>1</v>
      </c>
      <c r="P214">
        <f t="shared" si="41"/>
        <v>0</v>
      </c>
      <c r="Q214">
        <f t="shared" si="42"/>
        <v>0</v>
      </c>
      <c r="R214" t="str">
        <f t="shared" si="43"/>
        <v>Mężczyzna</v>
      </c>
    </row>
    <row r="215" spans="1:18" x14ac:dyDescent="0.25">
      <c r="A215" s="1" t="s">
        <v>220</v>
      </c>
      <c r="B215">
        <v>1</v>
      </c>
      <c r="C215">
        <v>5</v>
      </c>
      <c r="D215">
        <v>1</v>
      </c>
      <c r="E215">
        <v>1</v>
      </c>
      <c r="F215">
        <v>6</v>
      </c>
      <c r="G215">
        <v>4</v>
      </c>
      <c r="H215" s="1" t="str">
        <f t="shared" si="33"/>
        <v>04</v>
      </c>
      <c r="I215" t="str">
        <f t="shared" si="34"/>
        <v>29</v>
      </c>
      <c r="J215" t="str">
        <f t="shared" si="35"/>
        <v>07</v>
      </c>
      <c r="K215" s="1">
        <f t="shared" si="36"/>
        <v>20</v>
      </c>
      <c r="L215" s="2" t="str">
        <f t="shared" si="37"/>
        <v>2004</v>
      </c>
      <c r="M215">
        <f t="shared" si="38"/>
        <v>18</v>
      </c>
      <c r="N215">
        <f t="shared" si="39"/>
        <v>1</v>
      </c>
      <c r="O215">
        <f t="shared" si="40"/>
        <v>0</v>
      </c>
      <c r="P215">
        <f t="shared" si="41"/>
        <v>0</v>
      </c>
      <c r="Q215">
        <f t="shared" si="42"/>
        <v>0</v>
      </c>
      <c r="R215" t="str">
        <f t="shared" si="43"/>
        <v>Mężczyzna</v>
      </c>
    </row>
    <row r="216" spans="1:18" x14ac:dyDescent="0.25">
      <c r="A216" s="1" t="s">
        <v>221</v>
      </c>
      <c r="B216">
        <v>5</v>
      </c>
      <c r="C216">
        <v>1</v>
      </c>
      <c r="D216">
        <v>3</v>
      </c>
      <c r="E216">
        <v>4</v>
      </c>
      <c r="F216">
        <v>3</v>
      </c>
      <c r="G216">
        <v>3</v>
      </c>
      <c r="H216" s="1" t="str">
        <f t="shared" si="33"/>
        <v>73</v>
      </c>
      <c r="I216" t="str">
        <f t="shared" si="34"/>
        <v>05</v>
      </c>
      <c r="J216" t="str">
        <f t="shared" si="35"/>
        <v>18</v>
      </c>
      <c r="K216" s="1">
        <f t="shared" si="36"/>
        <v>19</v>
      </c>
      <c r="L216" s="2" t="str">
        <f t="shared" si="37"/>
        <v>1973</v>
      </c>
      <c r="M216">
        <f t="shared" si="38"/>
        <v>49</v>
      </c>
      <c r="N216">
        <f t="shared" si="39"/>
        <v>0</v>
      </c>
      <c r="O216">
        <f t="shared" si="40"/>
        <v>1</v>
      </c>
      <c r="P216">
        <f t="shared" si="41"/>
        <v>0</v>
      </c>
      <c r="Q216">
        <f t="shared" si="42"/>
        <v>0</v>
      </c>
      <c r="R216" t="str">
        <f t="shared" si="43"/>
        <v>Kobieta</v>
      </c>
    </row>
    <row r="217" spans="1:18" x14ac:dyDescent="0.25">
      <c r="A217" s="1" t="s">
        <v>222</v>
      </c>
      <c r="B217">
        <v>2</v>
      </c>
      <c r="C217">
        <v>6</v>
      </c>
      <c r="D217">
        <v>5</v>
      </c>
      <c r="E217">
        <v>6</v>
      </c>
      <c r="F217">
        <v>6</v>
      </c>
      <c r="G217">
        <v>5</v>
      </c>
      <c r="H217" s="1" t="str">
        <f t="shared" si="33"/>
        <v>33</v>
      </c>
      <c r="I217" t="str">
        <f t="shared" si="34"/>
        <v>05</v>
      </c>
      <c r="J217" t="str">
        <f t="shared" si="35"/>
        <v>16</v>
      </c>
      <c r="K217" s="1">
        <f t="shared" si="36"/>
        <v>19</v>
      </c>
      <c r="L217" s="2" t="str">
        <f t="shared" si="37"/>
        <v>1933</v>
      </c>
      <c r="M217">
        <f t="shared" si="38"/>
        <v>89</v>
      </c>
      <c r="N217">
        <f t="shared" si="39"/>
        <v>0</v>
      </c>
      <c r="O217">
        <f t="shared" si="40"/>
        <v>0</v>
      </c>
      <c r="P217">
        <f t="shared" si="41"/>
        <v>0</v>
      </c>
      <c r="Q217">
        <f t="shared" si="42"/>
        <v>1</v>
      </c>
      <c r="R217" t="str">
        <f t="shared" si="43"/>
        <v>Mężczyzna</v>
      </c>
    </row>
    <row r="218" spans="1:18" x14ac:dyDescent="0.25">
      <c r="A218" s="1" t="s">
        <v>223</v>
      </c>
      <c r="B218">
        <v>4</v>
      </c>
      <c r="C218">
        <v>1</v>
      </c>
      <c r="D218">
        <v>6</v>
      </c>
      <c r="E218">
        <v>3</v>
      </c>
      <c r="F218">
        <v>4</v>
      </c>
      <c r="G218">
        <v>3</v>
      </c>
      <c r="H218" s="1" t="str">
        <f t="shared" si="33"/>
        <v>40</v>
      </c>
      <c r="I218" t="str">
        <f t="shared" si="34"/>
        <v>09</v>
      </c>
      <c r="J218" t="str">
        <f t="shared" si="35"/>
        <v>07</v>
      </c>
      <c r="K218" s="1">
        <f t="shared" si="36"/>
        <v>19</v>
      </c>
      <c r="L218" s="2" t="str">
        <f t="shared" si="37"/>
        <v>1940</v>
      </c>
      <c r="M218">
        <f t="shared" si="38"/>
        <v>82</v>
      </c>
      <c r="N218">
        <f t="shared" si="39"/>
        <v>0</v>
      </c>
      <c r="O218">
        <f t="shared" si="40"/>
        <v>0</v>
      </c>
      <c r="P218">
        <f t="shared" si="41"/>
        <v>0</v>
      </c>
      <c r="Q218">
        <f t="shared" si="42"/>
        <v>1</v>
      </c>
      <c r="R218" t="str">
        <f t="shared" si="43"/>
        <v>Kobieta</v>
      </c>
    </row>
    <row r="219" spans="1:18" x14ac:dyDescent="0.25">
      <c r="A219" s="1" t="s">
        <v>224</v>
      </c>
      <c r="B219">
        <v>4</v>
      </c>
      <c r="C219">
        <v>6</v>
      </c>
      <c r="D219">
        <v>6</v>
      </c>
      <c r="E219">
        <v>4</v>
      </c>
      <c r="F219">
        <v>4</v>
      </c>
      <c r="G219">
        <v>2</v>
      </c>
      <c r="H219" s="1" t="str">
        <f t="shared" si="33"/>
        <v>40</v>
      </c>
      <c r="I219" t="str">
        <f t="shared" si="34"/>
        <v>06</v>
      </c>
      <c r="J219" t="str">
        <f t="shared" si="35"/>
        <v>29</v>
      </c>
      <c r="K219" s="1">
        <f t="shared" si="36"/>
        <v>19</v>
      </c>
      <c r="L219" s="2" t="str">
        <f t="shared" si="37"/>
        <v>1940</v>
      </c>
      <c r="M219">
        <f t="shared" si="38"/>
        <v>82</v>
      </c>
      <c r="N219">
        <f t="shared" si="39"/>
        <v>0</v>
      </c>
      <c r="O219">
        <f t="shared" si="40"/>
        <v>0</v>
      </c>
      <c r="P219">
        <f t="shared" si="41"/>
        <v>0</v>
      </c>
      <c r="Q219">
        <f t="shared" si="42"/>
        <v>1</v>
      </c>
      <c r="R219" t="str">
        <f t="shared" si="43"/>
        <v>Mężczyzna</v>
      </c>
    </row>
    <row r="220" spans="1:18" x14ac:dyDescent="0.25">
      <c r="A220" s="1" t="s">
        <v>225</v>
      </c>
      <c r="B220">
        <v>3</v>
      </c>
      <c r="C220">
        <v>6</v>
      </c>
      <c r="D220">
        <v>2</v>
      </c>
      <c r="E220">
        <v>5</v>
      </c>
      <c r="F220">
        <v>2</v>
      </c>
      <c r="G220">
        <v>3</v>
      </c>
      <c r="H220" s="1" t="str">
        <f t="shared" si="33"/>
        <v>46</v>
      </c>
      <c r="I220" t="str">
        <f t="shared" si="34"/>
        <v>10</v>
      </c>
      <c r="J220" t="str">
        <f t="shared" si="35"/>
        <v>29</v>
      </c>
      <c r="K220" s="1">
        <f t="shared" si="36"/>
        <v>19</v>
      </c>
      <c r="L220" s="2" t="str">
        <f t="shared" si="37"/>
        <v>1946</v>
      </c>
      <c r="M220">
        <f t="shared" si="38"/>
        <v>76</v>
      </c>
      <c r="N220">
        <f t="shared" si="39"/>
        <v>0</v>
      </c>
      <c r="O220">
        <f t="shared" si="40"/>
        <v>0</v>
      </c>
      <c r="P220">
        <f t="shared" si="41"/>
        <v>0</v>
      </c>
      <c r="Q220">
        <f t="shared" si="42"/>
        <v>1</v>
      </c>
      <c r="R220" t="str">
        <f t="shared" si="43"/>
        <v>Mężczyzna</v>
      </c>
    </row>
    <row r="221" spans="1:18" x14ac:dyDescent="0.25">
      <c r="A221" s="1" t="s">
        <v>226</v>
      </c>
      <c r="B221">
        <v>6</v>
      </c>
      <c r="C221">
        <v>2</v>
      </c>
      <c r="D221">
        <v>6</v>
      </c>
      <c r="E221">
        <v>6</v>
      </c>
      <c r="F221">
        <v>4</v>
      </c>
      <c r="G221">
        <v>4</v>
      </c>
      <c r="H221" s="1" t="str">
        <f t="shared" si="33"/>
        <v>66</v>
      </c>
      <c r="I221" t="str">
        <f t="shared" si="34"/>
        <v>09</v>
      </c>
      <c r="J221" t="str">
        <f t="shared" si="35"/>
        <v>11</v>
      </c>
      <c r="K221" s="1">
        <f t="shared" si="36"/>
        <v>19</v>
      </c>
      <c r="L221" s="2" t="str">
        <f t="shared" si="37"/>
        <v>1966</v>
      </c>
      <c r="M221">
        <f t="shared" si="38"/>
        <v>56</v>
      </c>
      <c r="N221">
        <f t="shared" si="39"/>
        <v>0</v>
      </c>
      <c r="O221">
        <f t="shared" si="40"/>
        <v>0</v>
      </c>
      <c r="P221">
        <f t="shared" si="41"/>
        <v>1</v>
      </c>
      <c r="Q221">
        <f t="shared" si="42"/>
        <v>0</v>
      </c>
      <c r="R221" t="str">
        <f t="shared" si="43"/>
        <v>Mężczyzna</v>
      </c>
    </row>
    <row r="222" spans="1:18" x14ac:dyDescent="0.25">
      <c r="A222" s="1" t="s">
        <v>227</v>
      </c>
      <c r="B222">
        <v>5</v>
      </c>
      <c r="C222">
        <v>3</v>
      </c>
      <c r="D222">
        <v>4</v>
      </c>
      <c r="E222">
        <v>5</v>
      </c>
      <c r="F222">
        <v>5</v>
      </c>
      <c r="G222">
        <v>1</v>
      </c>
      <c r="H222" s="1" t="str">
        <f t="shared" si="33"/>
        <v>97</v>
      </c>
      <c r="I222" t="str">
        <f t="shared" si="34"/>
        <v>04</v>
      </c>
      <c r="J222" t="str">
        <f t="shared" si="35"/>
        <v>08</v>
      </c>
      <c r="K222" s="1">
        <f t="shared" si="36"/>
        <v>19</v>
      </c>
      <c r="L222" s="2" t="str">
        <f t="shared" si="37"/>
        <v>1997</v>
      </c>
      <c r="M222">
        <f t="shared" si="38"/>
        <v>25</v>
      </c>
      <c r="N222">
        <f t="shared" si="39"/>
        <v>1</v>
      </c>
      <c r="O222">
        <f t="shared" si="40"/>
        <v>0</v>
      </c>
      <c r="P222">
        <f t="shared" si="41"/>
        <v>0</v>
      </c>
      <c r="Q222">
        <f t="shared" si="42"/>
        <v>0</v>
      </c>
      <c r="R222" t="str">
        <f t="shared" si="43"/>
        <v>Mężczyzna</v>
      </c>
    </row>
    <row r="223" spans="1:18" x14ac:dyDescent="0.25">
      <c r="A223" s="1" t="s">
        <v>228</v>
      </c>
      <c r="B223">
        <v>1</v>
      </c>
      <c r="C223">
        <v>1</v>
      </c>
      <c r="D223">
        <v>4</v>
      </c>
      <c r="E223">
        <v>6</v>
      </c>
      <c r="F223">
        <v>3</v>
      </c>
      <c r="G223">
        <v>4</v>
      </c>
      <c r="H223" s="1" t="str">
        <f t="shared" si="33"/>
        <v>31</v>
      </c>
      <c r="I223" t="str">
        <f t="shared" si="34"/>
        <v>01</v>
      </c>
      <c r="J223" t="str">
        <f t="shared" si="35"/>
        <v>23</v>
      </c>
      <c r="K223" s="1">
        <f t="shared" si="36"/>
        <v>19</v>
      </c>
      <c r="L223" s="2" t="str">
        <f t="shared" si="37"/>
        <v>1931</v>
      </c>
      <c r="M223">
        <f t="shared" si="38"/>
        <v>91</v>
      </c>
      <c r="N223">
        <f t="shared" si="39"/>
        <v>0</v>
      </c>
      <c r="O223">
        <f t="shared" si="40"/>
        <v>0</v>
      </c>
      <c r="P223">
        <f t="shared" si="41"/>
        <v>0</v>
      </c>
      <c r="Q223">
        <f t="shared" si="42"/>
        <v>1</v>
      </c>
      <c r="R223" t="str">
        <f t="shared" si="43"/>
        <v>Kobieta</v>
      </c>
    </row>
    <row r="224" spans="1:18" x14ac:dyDescent="0.25">
      <c r="A224" s="1" t="s">
        <v>229</v>
      </c>
      <c r="B224">
        <v>2</v>
      </c>
      <c r="C224">
        <v>4</v>
      </c>
      <c r="D224">
        <v>1</v>
      </c>
      <c r="E224">
        <v>5</v>
      </c>
      <c r="F224">
        <v>3</v>
      </c>
      <c r="G224">
        <v>4</v>
      </c>
      <c r="H224" s="1" t="str">
        <f t="shared" si="33"/>
        <v>49</v>
      </c>
      <c r="I224" t="str">
        <f t="shared" si="34"/>
        <v>11</v>
      </c>
      <c r="J224" t="str">
        <f t="shared" si="35"/>
        <v>28</v>
      </c>
      <c r="K224" s="1">
        <f t="shared" si="36"/>
        <v>19</v>
      </c>
      <c r="L224" s="2" t="str">
        <f t="shared" si="37"/>
        <v>1949</v>
      </c>
      <c r="M224">
        <f t="shared" si="38"/>
        <v>73</v>
      </c>
      <c r="N224">
        <f t="shared" si="39"/>
        <v>0</v>
      </c>
      <c r="O224">
        <f t="shared" si="40"/>
        <v>0</v>
      </c>
      <c r="P224">
        <f t="shared" si="41"/>
        <v>0</v>
      </c>
      <c r="Q224">
        <f t="shared" si="42"/>
        <v>1</v>
      </c>
      <c r="R224" t="str">
        <f t="shared" si="43"/>
        <v>Kobieta</v>
      </c>
    </row>
    <row r="225" spans="1:18" x14ac:dyDescent="0.25">
      <c r="A225" s="1" t="s">
        <v>230</v>
      </c>
      <c r="B225">
        <v>3</v>
      </c>
      <c r="C225">
        <v>4</v>
      </c>
      <c r="D225">
        <v>6</v>
      </c>
      <c r="E225">
        <v>5</v>
      </c>
      <c r="F225">
        <v>5</v>
      </c>
      <c r="G225">
        <v>2</v>
      </c>
      <c r="H225" s="1" t="str">
        <f t="shared" si="33"/>
        <v>82</v>
      </c>
      <c r="I225" t="str">
        <f t="shared" si="34"/>
        <v>04</v>
      </c>
      <c r="J225" t="str">
        <f t="shared" si="35"/>
        <v>16</v>
      </c>
      <c r="K225" s="1">
        <f t="shared" si="36"/>
        <v>19</v>
      </c>
      <c r="L225" s="2" t="str">
        <f t="shared" si="37"/>
        <v>1982</v>
      </c>
      <c r="M225">
        <f t="shared" si="38"/>
        <v>40</v>
      </c>
      <c r="N225">
        <f t="shared" si="39"/>
        <v>0</v>
      </c>
      <c r="O225">
        <f t="shared" si="40"/>
        <v>1</v>
      </c>
      <c r="P225">
        <f t="shared" si="41"/>
        <v>0</v>
      </c>
      <c r="Q225">
        <f t="shared" si="42"/>
        <v>0</v>
      </c>
      <c r="R225" t="str">
        <f t="shared" si="43"/>
        <v>Mężczyzna</v>
      </c>
    </row>
    <row r="226" spans="1:18" x14ac:dyDescent="0.25">
      <c r="A226" s="1" t="s">
        <v>231</v>
      </c>
      <c r="B226">
        <v>2</v>
      </c>
      <c r="C226">
        <v>5</v>
      </c>
      <c r="D226">
        <v>4</v>
      </c>
      <c r="E226">
        <v>3</v>
      </c>
      <c r="F226">
        <v>6</v>
      </c>
      <c r="G226">
        <v>6</v>
      </c>
      <c r="H226" s="1" t="str">
        <f t="shared" si="33"/>
        <v>01</v>
      </c>
      <c r="I226" t="str">
        <f t="shared" si="34"/>
        <v>27</v>
      </c>
      <c r="J226" t="str">
        <f t="shared" si="35"/>
        <v>02</v>
      </c>
      <c r="K226" s="1">
        <f t="shared" si="36"/>
        <v>20</v>
      </c>
      <c r="L226" s="2" t="str">
        <f t="shared" si="37"/>
        <v>2001</v>
      </c>
      <c r="M226">
        <f t="shared" si="38"/>
        <v>21</v>
      </c>
      <c r="N226">
        <f t="shared" si="39"/>
        <v>1</v>
      </c>
      <c r="O226">
        <f t="shared" si="40"/>
        <v>0</v>
      </c>
      <c r="P226">
        <f t="shared" si="41"/>
        <v>0</v>
      </c>
      <c r="Q226">
        <f t="shared" si="42"/>
        <v>0</v>
      </c>
      <c r="R226" t="str">
        <f t="shared" si="43"/>
        <v>Mężczyzna</v>
      </c>
    </row>
    <row r="227" spans="1:18" x14ac:dyDescent="0.25">
      <c r="A227" s="1" t="s">
        <v>232</v>
      </c>
      <c r="B227">
        <v>1</v>
      </c>
      <c r="C227">
        <v>3</v>
      </c>
      <c r="D227">
        <v>6</v>
      </c>
      <c r="E227">
        <v>3</v>
      </c>
      <c r="F227">
        <v>6</v>
      </c>
      <c r="G227">
        <v>3</v>
      </c>
      <c r="H227" s="1" t="str">
        <f t="shared" si="33"/>
        <v>37</v>
      </c>
      <c r="I227" t="str">
        <f t="shared" si="34"/>
        <v>10</v>
      </c>
      <c r="J227" t="str">
        <f t="shared" si="35"/>
        <v>31</v>
      </c>
      <c r="K227" s="1">
        <f t="shared" si="36"/>
        <v>19</v>
      </c>
      <c r="L227" s="2" t="str">
        <f t="shared" si="37"/>
        <v>1937</v>
      </c>
      <c r="M227">
        <f t="shared" si="38"/>
        <v>85</v>
      </c>
      <c r="N227">
        <f t="shared" si="39"/>
        <v>0</v>
      </c>
      <c r="O227">
        <f t="shared" si="40"/>
        <v>0</v>
      </c>
      <c r="P227">
        <f t="shared" si="41"/>
        <v>0</v>
      </c>
      <c r="Q227">
        <f t="shared" si="42"/>
        <v>1</v>
      </c>
      <c r="R227" t="str">
        <f t="shared" si="43"/>
        <v>Kobieta</v>
      </c>
    </row>
    <row r="228" spans="1:18" x14ac:dyDescent="0.25">
      <c r="A228" s="1" t="s">
        <v>233</v>
      </c>
      <c r="B228">
        <v>4</v>
      </c>
      <c r="C228">
        <v>6</v>
      </c>
      <c r="D228">
        <v>5</v>
      </c>
      <c r="E228">
        <v>6</v>
      </c>
      <c r="F228">
        <v>6</v>
      </c>
      <c r="G228">
        <v>4</v>
      </c>
      <c r="H228" s="1" t="str">
        <f t="shared" si="33"/>
        <v>45</v>
      </c>
      <c r="I228" t="str">
        <f t="shared" si="34"/>
        <v>07</v>
      </c>
      <c r="J228" t="str">
        <f t="shared" si="35"/>
        <v>24</v>
      </c>
      <c r="K228" s="1">
        <f t="shared" si="36"/>
        <v>19</v>
      </c>
      <c r="L228" s="2" t="str">
        <f t="shared" si="37"/>
        <v>1945</v>
      </c>
      <c r="M228">
        <f t="shared" si="38"/>
        <v>77</v>
      </c>
      <c r="N228">
        <f t="shared" si="39"/>
        <v>0</v>
      </c>
      <c r="O228">
        <f t="shared" si="40"/>
        <v>0</v>
      </c>
      <c r="P228">
        <f t="shared" si="41"/>
        <v>0</v>
      </c>
      <c r="Q228">
        <f t="shared" si="42"/>
        <v>1</v>
      </c>
      <c r="R228" t="str">
        <f t="shared" si="43"/>
        <v>Mężczyzna</v>
      </c>
    </row>
    <row r="229" spans="1:18" x14ac:dyDescent="0.25">
      <c r="A229" s="1" t="s">
        <v>234</v>
      </c>
      <c r="B229">
        <v>5</v>
      </c>
      <c r="C229">
        <v>5</v>
      </c>
      <c r="D229">
        <v>1</v>
      </c>
      <c r="E229">
        <v>1</v>
      </c>
      <c r="F229">
        <v>3</v>
      </c>
      <c r="G229">
        <v>6</v>
      </c>
      <c r="H229" s="1" t="str">
        <f t="shared" si="33"/>
        <v>90</v>
      </c>
      <c r="I229" t="str">
        <f t="shared" si="34"/>
        <v>10</v>
      </c>
      <c r="J229" t="str">
        <f t="shared" si="35"/>
        <v>03</v>
      </c>
      <c r="K229" s="1">
        <f t="shared" si="36"/>
        <v>19</v>
      </c>
      <c r="L229" s="2" t="str">
        <f t="shared" si="37"/>
        <v>1990</v>
      </c>
      <c r="M229">
        <f t="shared" si="38"/>
        <v>32</v>
      </c>
      <c r="N229">
        <f t="shared" si="39"/>
        <v>0</v>
      </c>
      <c r="O229">
        <f t="shared" si="40"/>
        <v>1</v>
      </c>
      <c r="P229">
        <f t="shared" si="41"/>
        <v>0</v>
      </c>
      <c r="Q229">
        <f t="shared" si="42"/>
        <v>0</v>
      </c>
      <c r="R229" t="str">
        <f t="shared" si="43"/>
        <v>Kobieta</v>
      </c>
    </row>
    <row r="230" spans="1:18" x14ac:dyDescent="0.25">
      <c r="A230" s="1" t="s">
        <v>235</v>
      </c>
      <c r="B230">
        <v>2</v>
      </c>
      <c r="C230">
        <v>5</v>
      </c>
      <c r="D230">
        <v>1</v>
      </c>
      <c r="E230">
        <v>1</v>
      </c>
      <c r="F230">
        <v>6</v>
      </c>
      <c r="G230">
        <v>6</v>
      </c>
      <c r="H230" s="1" t="str">
        <f t="shared" si="33"/>
        <v>46</v>
      </c>
      <c r="I230" t="str">
        <f t="shared" si="34"/>
        <v>06</v>
      </c>
      <c r="J230" t="str">
        <f t="shared" si="35"/>
        <v>16</v>
      </c>
      <c r="K230" s="1">
        <f t="shared" si="36"/>
        <v>19</v>
      </c>
      <c r="L230" s="2" t="str">
        <f t="shared" si="37"/>
        <v>1946</v>
      </c>
      <c r="M230">
        <f t="shared" si="38"/>
        <v>76</v>
      </c>
      <c r="N230">
        <f t="shared" si="39"/>
        <v>0</v>
      </c>
      <c r="O230">
        <f t="shared" si="40"/>
        <v>0</v>
      </c>
      <c r="P230">
        <f t="shared" si="41"/>
        <v>0</v>
      </c>
      <c r="Q230">
        <f t="shared" si="42"/>
        <v>1</v>
      </c>
      <c r="R230" t="str">
        <f t="shared" si="43"/>
        <v>Mężczyzna</v>
      </c>
    </row>
    <row r="231" spans="1:18" x14ac:dyDescent="0.25">
      <c r="A231" s="1" t="s">
        <v>236</v>
      </c>
      <c r="B231">
        <v>2</v>
      </c>
      <c r="C231">
        <v>1</v>
      </c>
      <c r="D231">
        <v>4</v>
      </c>
      <c r="E231">
        <v>3</v>
      </c>
      <c r="F231">
        <v>5</v>
      </c>
      <c r="G231">
        <v>5</v>
      </c>
      <c r="H231" s="1" t="str">
        <f t="shared" si="33"/>
        <v>90</v>
      </c>
      <c r="I231" t="str">
        <f t="shared" si="34"/>
        <v>09</v>
      </c>
      <c r="J231" t="str">
        <f t="shared" si="35"/>
        <v>28</v>
      </c>
      <c r="K231" s="1">
        <f t="shared" si="36"/>
        <v>19</v>
      </c>
      <c r="L231" s="2" t="str">
        <f t="shared" si="37"/>
        <v>1990</v>
      </c>
      <c r="M231">
        <f t="shared" si="38"/>
        <v>32</v>
      </c>
      <c r="N231">
        <f t="shared" si="39"/>
        <v>0</v>
      </c>
      <c r="O231">
        <f t="shared" si="40"/>
        <v>1</v>
      </c>
      <c r="P231">
        <f t="shared" si="41"/>
        <v>0</v>
      </c>
      <c r="Q231">
        <f t="shared" si="42"/>
        <v>0</v>
      </c>
      <c r="R231" t="str">
        <f t="shared" si="43"/>
        <v>Kobieta</v>
      </c>
    </row>
    <row r="232" spans="1:18" x14ac:dyDescent="0.25">
      <c r="A232" s="1" t="s">
        <v>237</v>
      </c>
      <c r="B232">
        <v>4</v>
      </c>
      <c r="C232">
        <v>1</v>
      </c>
      <c r="D232">
        <v>5</v>
      </c>
      <c r="E232">
        <v>4</v>
      </c>
      <c r="F232">
        <v>2</v>
      </c>
      <c r="G232">
        <v>4</v>
      </c>
      <c r="H232" s="1" t="str">
        <f t="shared" si="33"/>
        <v>02</v>
      </c>
      <c r="I232" t="str">
        <f t="shared" si="34"/>
        <v>28</v>
      </c>
      <c r="J232" t="str">
        <f t="shared" si="35"/>
        <v>25</v>
      </c>
      <c r="K232" s="1">
        <f t="shared" si="36"/>
        <v>20</v>
      </c>
      <c r="L232" s="2" t="str">
        <f t="shared" si="37"/>
        <v>2002</v>
      </c>
      <c r="M232">
        <f t="shared" si="38"/>
        <v>20</v>
      </c>
      <c r="N232">
        <f t="shared" si="39"/>
        <v>1</v>
      </c>
      <c r="O232">
        <f t="shared" si="40"/>
        <v>0</v>
      </c>
      <c r="P232">
        <f t="shared" si="41"/>
        <v>0</v>
      </c>
      <c r="Q232">
        <f t="shared" si="42"/>
        <v>0</v>
      </c>
      <c r="R232" t="str">
        <f t="shared" si="43"/>
        <v>Kobieta</v>
      </c>
    </row>
    <row r="233" spans="1:18" x14ac:dyDescent="0.25">
      <c r="A233" s="1" t="s">
        <v>238</v>
      </c>
      <c r="B233">
        <v>3</v>
      </c>
      <c r="C233">
        <v>2</v>
      </c>
      <c r="D233">
        <v>5</v>
      </c>
      <c r="E233">
        <v>2</v>
      </c>
      <c r="F233">
        <v>1</v>
      </c>
      <c r="G233">
        <v>1</v>
      </c>
      <c r="H233" s="1" t="str">
        <f t="shared" si="33"/>
        <v>32</v>
      </c>
      <c r="I233" t="str">
        <f t="shared" si="34"/>
        <v>02</v>
      </c>
      <c r="J233" t="str">
        <f t="shared" si="35"/>
        <v>13</v>
      </c>
      <c r="K233" s="1">
        <f t="shared" si="36"/>
        <v>19</v>
      </c>
      <c r="L233" s="2" t="str">
        <f t="shared" si="37"/>
        <v>1932</v>
      </c>
      <c r="M233">
        <f t="shared" si="38"/>
        <v>90</v>
      </c>
      <c r="N233">
        <f t="shared" si="39"/>
        <v>0</v>
      </c>
      <c r="O233">
        <f t="shared" si="40"/>
        <v>0</v>
      </c>
      <c r="P233">
        <f t="shared" si="41"/>
        <v>0</v>
      </c>
      <c r="Q233">
        <f t="shared" si="42"/>
        <v>1</v>
      </c>
      <c r="R233" t="str">
        <f t="shared" si="43"/>
        <v>Mężczyzna</v>
      </c>
    </row>
    <row r="234" spans="1:18" x14ac:dyDescent="0.25">
      <c r="A234" s="1" t="s">
        <v>239</v>
      </c>
      <c r="B234">
        <v>4</v>
      </c>
      <c r="C234">
        <v>2</v>
      </c>
      <c r="D234">
        <v>1</v>
      </c>
      <c r="E234">
        <v>4</v>
      </c>
      <c r="F234">
        <v>6</v>
      </c>
      <c r="G234">
        <v>6</v>
      </c>
      <c r="H234" s="1" t="str">
        <f t="shared" si="33"/>
        <v>77</v>
      </c>
      <c r="I234" t="str">
        <f t="shared" si="34"/>
        <v>09</v>
      </c>
      <c r="J234" t="str">
        <f t="shared" si="35"/>
        <v>10</v>
      </c>
      <c r="K234" s="1">
        <f t="shared" si="36"/>
        <v>19</v>
      </c>
      <c r="L234" s="2" t="str">
        <f t="shared" si="37"/>
        <v>1977</v>
      </c>
      <c r="M234">
        <f t="shared" si="38"/>
        <v>45</v>
      </c>
      <c r="N234">
        <f t="shared" si="39"/>
        <v>0</v>
      </c>
      <c r="O234">
        <f t="shared" si="40"/>
        <v>1</v>
      </c>
      <c r="P234">
        <f t="shared" si="41"/>
        <v>0</v>
      </c>
      <c r="Q234">
        <f t="shared" si="42"/>
        <v>0</v>
      </c>
      <c r="R234" t="str">
        <f t="shared" si="43"/>
        <v>Mężczyzna</v>
      </c>
    </row>
    <row r="235" spans="1:18" x14ac:dyDescent="0.25">
      <c r="A235" s="1" t="s">
        <v>240</v>
      </c>
      <c r="B235">
        <v>3</v>
      </c>
      <c r="C235">
        <v>5</v>
      </c>
      <c r="D235">
        <v>4</v>
      </c>
      <c r="E235">
        <v>3</v>
      </c>
      <c r="F235">
        <v>3</v>
      </c>
      <c r="G235">
        <v>2</v>
      </c>
      <c r="H235" s="1" t="str">
        <f t="shared" si="33"/>
        <v>02</v>
      </c>
      <c r="I235" t="str">
        <f t="shared" si="34"/>
        <v>26</v>
      </c>
      <c r="J235" t="str">
        <f t="shared" si="35"/>
        <v>22</v>
      </c>
      <c r="K235" s="1">
        <f t="shared" si="36"/>
        <v>20</v>
      </c>
      <c r="L235" s="2" t="str">
        <f t="shared" si="37"/>
        <v>2002</v>
      </c>
      <c r="M235">
        <f t="shared" si="38"/>
        <v>20</v>
      </c>
      <c r="N235">
        <f t="shared" si="39"/>
        <v>1</v>
      </c>
      <c r="O235">
        <f t="shared" si="40"/>
        <v>0</v>
      </c>
      <c r="P235">
        <f t="shared" si="41"/>
        <v>0</v>
      </c>
      <c r="Q235">
        <f t="shared" si="42"/>
        <v>0</v>
      </c>
      <c r="R235" t="str">
        <f t="shared" si="43"/>
        <v>Mężczyzna</v>
      </c>
    </row>
    <row r="236" spans="1:18" x14ac:dyDescent="0.25">
      <c r="A236" s="1" t="s">
        <v>241</v>
      </c>
      <c r="B236">
        <v>6</v>
      </c>
      <c r="C236">
        <v>6</v>
      </c>
      <c r="D236">
        <v>4</v>
      </c>
      <c r="E236">
        <v>1</v>
      </c>
      <c r="F236">
        <v>3</v>
      </c>
      <c r="G236">
        <v>2</v>
      </c>
      <c r="H236" s="1" t="str">
        <f t="shared" si="33"/>
        <v>44</v>
      </c>
      <c r="I236" t="str">
        <f t="shared" si="34"/>
        <v>11</v>
      </c>
      <c r="J236" t="str">
        <f t="shared" si="35"/>
        <v>19</v>
      </c>
      <c r="K236" s="1">
        <f t="shared" si="36"/>
        <v>19</v>
      </c>
      <c r="L236" s="2" t="str">
        <f t="shared" si="37"/>
        <v>1944</v>
      </c>
      <c r="M236">
        <f t="shared" si="38"/>
        <v>78</v>
      </c>
      <c r="N236">
        <f t="shared" si="39"/>
        <v>0</v>
      </c>
      <c r="O236">
        <f t="shared" si="40"/>
        <v>0</v>
      </c>
      <c r="P236">
        <f t="shared" si="41"/>
        <v>0</v>
      </c>
      <c r="Q236">
        <f t="shared" si="42"/>
        <v>1</v>
      </c>
      <c r="R236" t="str">
        <f t="shared" si="43"/>
        <v>Kobieta</v>
      </c>
    </row>
    <row r="237" spans="1:18" x14ac:dyDescent="0.25">
      <c r="A237" s="1" t="s">
        <v>242</v>
      </c>
      <c r="B237">
        <v>2</v>
      </c>
      <c r="C237">
        <v>5</v>
      </c>
      <c r="D237">
        <v>4</v>
      </c>
      <c r="E237">
        <v>5</v>
      </c>
      <c r="F237">
        <v>6</v>
      </c>
      <c r="G237">
        <v>3</v>
      </c>
      <c r="H237" s="1" t="str">
        <f t="shared" si="33"/>
        <v>37</v>
      </c>
      <c r="I237" t="str">
        <f t="shared" si="34"/>
        <v>11</v>
      </c>
      <c r="J237" t="str">
        <f t="shared" si="35"/>
        <v>12</v>
      </c>
      <c r="K237" s="1">
        <f t="shared" si="36"/>
        <v>19</v>
      </c>
      <c r="L237" s="2" t="str">
        <f t="shared" si="37"/>
        <v>1937</v>
      </c>
      <c r="M237">
        <f t="shared" si="38"/>
        <v>85</v>
      </c>
      <c r="N237">
        <f t="shared" si="39"/>
        <v>0</v>
      </c>
      <c r="O237">
        <f t="shared" si="40"/>
        <v>0</v>
      </c>
      <c r="P237">
        <f t="shared" si="41"/>
        <v>0</v>
      </c>
      <c r="Q237">
        <f t="shared" si="42"/>
        <v>1</v>
      </c>
      <c r="R237" t="str">
        <f t="shared" si="43"/>
        <v>Mężczyzna</v>
      </c>
    </row>
    <row r="238" spans="1:18" x14ac:dyDescent="0.25">
      <c r="A238" s="1" t="s">
        <v>243</v>
      </c>
      <c r="B238">
        <v>4</v>
      </c>
      <c r="C238">
        <v>2</v>
      </c>
      <c r="D238">
        <v>5</v>
      </c>
      <c r="E238">
        <v>5</v>
      </c>
      <c r="F238">
        <v>4</v>
      </c>
      <c r="G238">
        <v>3</v>
      </c>
      <c r="H238" s="1" t="str">
        <f t="shared" si="33"/>
        <v>67</v>
      </c>
      <c r="I238" t="str">
        <f t="shared" si="34"/>
        <v>06</v>
      </c>
      <c r="J238" t="str">
        <f t="shared" si="35"/>
        <v>03</v>
      </c>
      <c r="K238" s="1">
        <f t="shared" si="36"/>
        <v>19</v>
      </c>
      <c r="L238" s="2" t="str">
        <f t="shared" si="37"/>
        <v>1967</v>
      </c>
      <c r="M238">
        <f t="shared" si="38"/>
        <v>55</v>
      </c>
      <c r="N238">
        <f t="shared" si="39"/>
        <v>0</v>
      </c>
      <c r="O238">
        <f t="shared" si="40"/>
        <v>0</v>
      </c>
      <c r="P238">
        <f t="shared" si="41"/>
        <v>1</v>
      </c>
      <c r="Q238">
        <f t="shared" si="42"/>
        <v>0</v>
      </c>
      <c r="R238" t="str">
        <f t="shared" si="43"/>
        <v>Kobieta</v>
      </c>
    </row>
    <row r="239" spans="1:18" x14ac:dyDescent="0.25">
      <c r="A239" s="1" t="s">
        <v>244</v>
      </c>
      <c r="B239">
        <v>2</v>
      </c>
      <c r="C239">
        <v>6</v>
      </c>
      <c r="D239">
        <v>1</v>
      </c>
      <c r="E239">
        <v>2</v>
      </c>
      <c r="F239">
        <v>4</v>
      </c>
      <c r="G239">
        <v>5</v>
      </c>
      <c r="H239" s="1" t="str">
        <f t="shared" si="33"/>
        <v>92</v>
      </c>
      <c r="I239" t="str">
        <f t="shared" si="34"/>
        <v>12</v>
      </c>
      <c r="J239" t="str">
        <f t="shared" si="35"/>
        <v>29</v>
      </c>
      <c r="K239" s="1">
        <f t="shared" si="36"/>
        <v>19</v>
      </c>
      <c r="L239" s="2" t="str">
        <f t="shared" si="37"/>
        <v>1992</v>
      </c>
      <c r="M239">
        <f t="shared" si="38"/>
        <v>30</v>
      </c>
      <c r="N239">
        <f t="shared" si="39"/>
        <v>0</v>
      </c>
      <c r="O239">
        <f t="shared" si="40"/>
        <v>1</v>
      </c>
      <c r="P239">
        <f t="shared" si="41"/>
        <v>0</v>
      </c>
      <c r="Q239">
        <f t="shared" si="42"/>
        <v>0</v>
      </c>
      <c r="R239" t="str">
        <f t="shared" si="43"/>
        <v>Mężczyzna</v>
      </c>
    </row>
    <row r="240" spans="1:18" x14ac:dyDescent="0.25">
      <c r="A240" s="1" t="s">
        <v>245</v>
      </c>
      <c r="B240">
        <v>5</v>
      </c>
      <c r="C240">
        <v>2</v>
      </c>
      <c r="D240">
        <v>6</v>
      </c>
      <c r="E240">
        <v>6</v>
      </c>
      <c r="F240">
        <v>3</v>
      </c>
      <c r="G240">
        <v>4</v>
      </c>
      <c r="H240" s="1" t="str">
        <f t="shared" si="33"/>
        <v>78</v>
      </c>
      <c r="I240" t="str">
        <f t="shared" si="34"/>
        <v>03</v>
      </c>
      <c r="J240" t="str">
        <f t="shared" si="35"/>
        <v>18</v>
      </c>
      <c r="K240" s="1">
        <f t="shared" si="36"/>
        <v>19</v>
      </c>
      <c r="L240" s="2" t="str">
        <f t="shared" si="37"/>
        <v>1978</v>
      </c>
      <c r="M240">
        <f t="shared" si="38"/>
        <v>44</v>
      </c>
      <c r="N240">
        <f t="shared" si="39"/>
        <v>0</v>
      </c>
      <c r="O240">
        <f t="shared" si="40"/>
        <v>1</v>
      </c>
      <c r="P240">
        <f t="shared" si="41"/>
        <v>0</v>
      </c>
      <c r="Q240">
        <f t="shared" si="42"/>
        <v>0</v>
      </c>
      <c r="R240" t="str">
        <f t="shared" si="43"/>
        <v>Mężczyzna</v>
      </c>
    </row>
    <row r="241" spans="1:18" x14ac:dyDescent="0.25">
      <c r="A241" s="1" t="s">
        <v>246</v>
      </c>
      <c r="B241">
        <v>5</v>
      </c>
      <c r="C241">
        <v>1</v>
      </c>
      <c r="D241">
        <v>6</v>
      </c>
      <c r="E241">
        <v>5</v>
      </c>
      <c r="F241">
        <v>1</v>
      </c>
      <c r="G241">
        <v>4</v>
      </c>
      <c r="H241" s="1" t="str">
        <f t="shared" si="33"/>
        <v>60</v>
      </c>
      <c r="I241" t="str">
        <f t="shared" si="34"/>
        <v>08</v>
      </c>
      <c r="J241" t="str">
        <f t="shared" si="35"/>
        <v>11</v>
      </c>
      <c r="K241" s="1">
        <f t="shared" si="36"/>
        <v>19</v>
      </c>
      <c r="L241" s="2" t="str">
        <f t="shared" si="37"/>
        <v>1960</v>
      </c>
      <c r="M241">
        <f t="shared" si="38"/>
        <v>62</v>
      </c>
      <c r="N241">
        <f t="shared" si="39"/>
        <v>0</v>
      </c>
      <c r="O241">
        <f t="shared" si="40"/>
        <v>0</v>
      </c>
      <c r="P241">
        <f t="shared" si="41"/>
        <v>1</v>
      </c>
      <c r="Q241">
        <f t="shared" si="42"/>
        <v>0</v>
      </c>
      <c r="R241" t="str">
        <f t="shared" si="43"/>
        <v>Kobieta</v>
      </c>
    </row>
    <row r="242" spans="1:18" x14ac:dyDescent="0.25">
      <c r="A242" s="1" t="s">
        <v>247</v>
      </c>
      <c r="B242">
        <v>3</v>
      </c>
      <c r="C242">
        <v>6</v>
      </c>
      <c r="D242">
        <v>1</v>
      </c>
      <c r="E242">
        <v>1</v>
      </c>
      <c r="F242">
        <v>1</v>
      </c>
      <c r="G242">
        <v>4</v>
      </c>
      <c r="H242" s="1" t="str">
        <f t="shared" si="33"/>
        <v>68</v>
      </c>
      <c r="I242" t="str">
        <f t="shared" si="34"/>
        <v>07</v>
      </c>
      <c r="J242" t="str">
        <f t="shared" si="35"/>
        <v>01</v>
      </c>
      <c r="K242" s="1">
        <f t="shared" si="36"/>
        <v>19</v>
      </c>
      <c r="L242" s="2" t="str">
        <f t="shared" si="37"/>
        <v>1968</v>
      </c>
      <c r="M242">
        <f t="shared" si="38"/>
        <v>54</v>
      </c>
      <c r="N242">
        <f t="shared" si="39"/>
        <v>0</v>
      </c>
      <c r="O242">
        <f t="shared" si="40"/>
        <v>0</v>
      </c>
      <c r="P242">
        <f t="shared" si="41"/>
        <v>1</v>
      </c>
      <c r="Q242">
        <f t="shared" si="42"/>
        <v>0</v>
      </c>
      <c r="R242" t="str">
        <f t="shared" si="43"/>
        <v>Kobieta</v>
      </c>
    </row>
    <row r="243" spans="1:18" x14ac:dyDescent="0.25">
      <c r="A243" s="1" t="s">
        <v>248</v>
      </c>
      <c r="B243">
        <v>6</v>
      </c>
      <c r="C243">
        <v>4</v>
      </c>
      <c r="D243">
        <v>6</v>
      </c>
      <c r="E243">
        <v>5</v>
      </c>
      <c r="F243">
        <v>4</v>
      </c>
      <c r="G243">
        <v>3</v>
      </c>
      <c r="H243" s="1" t="str">
        <f t="shared" si="33"/>
        <v>75</v>
      </c>
      <c r="I243" t="str">
        <f t="shared" si="34"/>
        <v>03</v>
      </c>
      <c r="J243" t="str">
        <f t="shared" si="35"/>
        <v>04</v>
      </c>
      <c r="K243" s="1">
        <f t="shared" si="36"/>
        <v>19</v>
      </c>
      <c r="L243" s="2" t="str">
        <f t="shared" si="37"/>
        <v>1975</v>
      </c>
      <c r="M243">
        <f t="shared" si="38"/>
        <v>47</v>
      </c>
      <c r="N243">
        <f t="shared" si="39"/>
        <v>0</v>
      </c>
      <c r="O243">
        <f t="shared" si="40"/>
        <v>1</v>
      </c>
      <c r="P243">
        <f t="shared" si="41"/>
        <v>0</v>
      </c>
      <c r="Q243">
        <f t="shared" si="42"/>
        <v>0</v>
      </c>
      <c r="R243" t="str">
        <f t="shared" si="43"/>
        <v>Kobieta</v>
      </c>
    </row>
    <row r="244" spans="1:18" x14ac:dyDescent="0.25">
      <c r="A244" s="1" t="s">
        <v>249</v>
      </c>
      <c r="B244">
        <v>2</v>
      </c>
      <c r="C244">
        <v>1</v>
      </c>
      <c r="D244">
        <v>2</v>
      </c>
      <c r="E244">
        <v>2</v>
      </c>
      <c r="F244">
        <v>3</v>
      </c>
      <c r="G244">
        <v>4</v>
      </c>
      <c r="H244" s="1" t="str">
        <f t="shared" si="33"/>
        <v>74</v>
      </c>
      <c r="I244" t="str">
        <f t="shared" si="34"/>
        <v>10</v>
      </c>
      <c r="J244" t="str">
        <f t="shared" si="35"/>
        <v>18</v>
      </c>
      <c r="K244" s="1">
        <f t="shared" si="36"/>
        <v>19</v>
      </c>
      <c r="L244" s="2" t="str">
        <f t="shared" si="37"/>
        <v>1974</v>
      </c>
      <c r="M244">
        <f t="shared" si="38"/>
        <v>48</v>
      </c>
      <c r="N244">
        <f t="shared" si="39"/>
        <v>0</v>
      </c>
      <c r="O244">
        <f t="shared" si="40"/>
        <v>1</v>
      </c>
      <c r="P244">
        <f t="shared" si="41"/>
        <v>0</v>
      </c>
      <c r="Q244">
        <f t="shared" si="42"/>
        <v>0</v>
      </c>
      <c r="R244" t="str">
        <f t="shared" si="43"/>
        <v>Kobieta</v>
      </c>
    </row>
    <row r="245" spans="1:18" x14ac:dyDescent="0.25">
      <c r="A245" s="1" t="s">
        <v>250</v>
      </c>
      <c r="B245">
        <v>1</v>
      </c>
      <c r="C245">
        <v>6</v>
      </c>
      <c r="D245">
        <v>4</v>
      </c>
      <c r="E245">
        <v>3</v>
      </c>
      <c r="F245">
        <v>4</v>
      </c>
      <c r="G245">
        <v>2</v>
      </c>
      <c r="H245" s="1" t="str">
        <f t="shared" si="33"/>
        <v>56</v>
      </c>
      <c r="I245" t="str">
        <f t="shared" si="34"/>
        <v>02</v>
      </c>
      <c r="J245" t="str">
        <f t="shared" si="35"/>
        <v>21</v>
      </c>
      <c r="K245" s="1">
        <f t="shared" si="36"/>
        <v>19</v>
      </c>
      <c r="L245" s="2" t="str">
        <f t="shared" si="37"/>
        <v>1956</v>
      </c>
      <c r="M245">
        <f t="shared" si="38"/>
        <v>66</v>
      </c>
      <c r="N245">
        <f t="shared" si="39"/>
        <v>0</v>
      </c>
      <c r="O245">
        <f t="shared" si="40"/>
        <v>0</v>
      </c>
      <c r="P245">
        <f t="shared" si="41"/>
        <v>1</v>
      </c>
      <c r="Q245">
        <f t="shared" si="42"/>
        <v>0</v>
      </c>
      <c r="R245" t="str">
        <f t="shared" si="43"/>
        <v>Mężczyzna</v>
      </c>
    </row>
    <row r="246" spans="1:18" x14ac:dyDescent="0.25">
      <c r="A246" s="1" t="s">
        <v>251</v>
      </c>
      <c r="B246">
        <v>6</v>
      </c>
      <c r="C246">
        <v>6</v>
      </c>
      <c r="D246">
        <v>1</v>
      </c>
      <c r="E246">
        <v>3</v>
      </c>
      <c r="F246">
        <v>2</v>
      </c>
      <c r="G246">
        <v>6</v>
      </c>
      <c r="H246" s="1" t="str">
        <f t="shared" si="33"/>
        <v>96</v>
      </c>
      <c r="I246" t="str">
        <f t="shared" si="34"/>
        <v>09</v>
      </c>
      <c r="J246" t="str">
        <f t="shared" si="35"/>
        <v>08</v>
      </c>
      <c r="K246" s="1">
        <f t="shared" si="36"/>
        <v>19</v>
      </c>
      <c r="L246" s="2" t="str">
        <f t="shared" si="37"/>
        <v>1996</v>
      </c>
      <c r="M246">
        <f t="shared" si="38"/>
        <v>26</v>
      </c>
      <c r="N246">
        <f t="shared" si="39"/>
        <v>1</v>
      </c>
      <c r="O246">
        <f t="shared" si="40"/>
        <v>0</v>
      </c>
      <c r="P246">
        <f t="shared" si="41"/>
        <v>0</v>
      </c>
      <c r="Q246">
        <f t="shared" si="42"/>
        <v>0</v>
      </c>
      <c r="R246" t="str">
        <f t="shared" si="43"/>
        <v>Mężczyzna</v>
      </c>
    </row>
    <row r="247" spans="1:18" x14ac:dyDescent="0.25">
      <c r="A247" s="1" t="s">
        <v>252</v>
      </c>
      <c r="B247">
        <v>1</v>
      </c>
      <c r="C247">
        <v>1</v>
      </c>
      <c r="D247">
        <v>5</v>
      </c>
      <c r="E247">
        <v>5</v>
      </c>
      <c r="F247">
        <v>6</v>
      </c>
      <c r="G247">
        <v>2</v>
      </c>
      <c r="H247" s="1" t="str">
        <f t="shared" si="33"/>
        <v>54</v>
      </c>
      <c r="I247" t="str">
        <f t="shared" si="34"/>
        <v>08</v>
      </c>
      <c r="J247" t="str">
        <f t="shared" si="35"/>
        <v>19</v>
      </c>
      <c r="K247" s="1">
        <f t="shared" si="36"/>
        <v>19</v>
      </c>
      <c r="L247" s="2" t="str">
        <f t="shared" si="37"/>
        <v>1954</v>
      </c>
      <c r="M247">
        <f t="shared" si="38"/>
        <v>68</v>
      </c>
      <c r="N247">
        <f t="shared" si="39"/>
        <v>0</v>
      </c>
      <c r="O247">
        <f t="shared" si="40"/>
        <v>0</v>
      </c>
      <c r="P247">
        <f t="shared" si="41"/>
        <v>1</v>
      </c>
      <c r="Q247">
        <f t="shared" si="42"/>
        <v>0</v>
      </c>
      <c r="R247" t="str">
        <f t="shared" si="43"/>
        <v>Mężczyzna</v>
      </c>
    </row>
    <row r="248" spans="1:18" x14ac:dyDescent="0.25">
      <c r="A248" s="1" t="s">
        <v>253</v>
      </c>
      <c r="B248">
        <v>2</v>
      </c>
      <c r="C248">
        <v>5</v>
      </c>
      <c r="D248">
        <v>6</v>
      </c>
      <c r="E248">
        <v>2</v>
      </c>
      <c r="F248">
        <v>5</v>
      </c>
      <c r="G248">
        <v>2</v>
      </c>
      <c r="H248" s="1" t="str">
        <f t="shared" si="33"/>
        <v>99</v>
      </c>
      <c r="I248" t="str">
        <f t="shared" si="34"/>
        <v>01</v>
      </c>
      <c r="J248" t="str">
        <f t="shared" si="35"/>
        <v>03</v>
      </c>
      <c r="K248" s="1">
        <f t="shared" si="36"/>
        <v>19</v>
      </c>
      <c r="L248" s="2" t="str">
        <f t="shared" si="37"/>
        <v>1999</v>
      </c>
      <c r="M248">
        <f t="shared" si="38"/>
        <v>23</v>
      </c>
      <c r="N248">
        <f t="shared" si="39"/>
        <v>1</v>
      </c>
      <c r="O248">
        <f t="shared" si="40"/>
        <v>0</v>
      </c>
      <c r="P248">
        <f t="shared" si="41"/>
        <v>0</v>
      </c>
      <c r="Q248">
        <f t="shared" si="42"/>
        <v>0</v>
      </c>
      <c r="R248" t="str">
        <f t="shared" si="43"/>
        <v>Mężczyzna</v>
      </c>
    </row>
    <row r="249" spans="1:18" x14ac:dyDescent="0.25">
      <c r="A249" s="1" t="s">
        <v>254</v>
      </c>
      <c r="B249">
        <v>6</v>
      </c>
      <c r="C249">
        <v>3</v>
      </c>
      <c r="D249">
        <v>4</v>
      </c>
      <c r="E249">
        <v>4</v>
      </c>
      <c r="F249">
        <v>4</v>
      </c>
      <c r="G249">
        <v>4</v>
      </c>
      <c r="H249" s="1" t="str">
        <f t="shared" si="33"/>
        <v>74</v>
      </c>
      <c r="I249" t="str">
        <f t="shared" si="34"/>
        <v>02</v>
      </c>
      <c r="J249" t="str">
        <f t="shared" si="35"/>
        <v>03</v>
      </c>
      <c r="K249" s="1">
        <f t="shared" si="36"/>
        <v>19</v>
      </c>
      <c r="L249" s="2" t="str">
        <f t="shared" si="37"/>
        <v>1974</v>
      </c>
      <c r="M249">
        <f t="shared" si="38"/>
        <v>48</v>
      </c>
      <c r="N249">
        <f t="shared" si="39"/>
        <v>0</v>
      </c>
      <c r="O249">
        <f t="shared" si="40"/>
        <v>1</v>
      </c>
      <c r="P249">
        <f t="shared" si="41"/>
        <v>0</v>
      </c>
      <c r="Q249">
        <f t="shared" si="42"/>
        <v>0</v>
      </c>
      <c r="R249" t="str">
        <f t="shared" si="43"/>
        <v>Mężczyzna</v>
      </c>
    </row>
    <row r="250" spans="1:18" x14ac:dyDescent="0.25">
      <c r="A250" s="1" t="s">
        <v>255</v>
      </c>
      <c r="B250">
        <v>2</v>
      </c>
      <c r="C250">
        <v>2</v>
      </c>
      <c r="D250">
        <v>4</v>
      </c>
      <c r="E250">
        <v>2</v>
      </c>
      <c r="F250">
        <v>4</v>
      </c>
      <c r="G250">
        <v>1</v>
      </c>
      <c r="H250" s="1" t="str">
        <f t="shared" si="33"/>
        <v>32</v>
      </c>
      <c r="I250" t="str">
        <f t="shared" si="34"/>
        <v>04</v>
      </c>
      <c r="J250" t="str">
        <f t="shared" si="35"/>
        <v>16</v>
      </c>
      <c r="K250" s="1">
        <f t="shared" si="36"/>
        <v>19</v>
      </c>
      <c r="L250" s="2" t="str">
        <f t="shared" si="37"/>
        <v>1932</v>
      </c>
      <c r="M250">
        <f t="shared" si="38"/>
        <v>90</v>
      </c>
      <c r="N250">
        <f t="shared" si="39"/>
        <v>0</v>
      </c>
      <c r="O250">
        <f t="shared" si="40"/>
        <v>0</v>
      </c>
      <c r="P250">
        <f t="shared" si="41"/>
        <v>0</v>
      </c>
      <c r="Q250">
        <f t="shared" si="42"/>
        <v>1</v>
      </c>
      <c r="R250" t="str">
        <f t="shared" si="43"/>
        <v>Kobieta</v>
      </c>
    </row>
    <row r="251" spans="1:18" x14ac:dyDescent="0.25">
      <c r="A251" s="1" t="s">
        <v>256</v>
      </c>
      <c r="B251">
        <v>5</v>
      </c>
      <c r="C251">
        <v>5</v>
      </c>
      <c r="D251">
        <v>6</v>
      </c>
      <c r="E251">
        <v>4</v>
      </c>
      <c r="F251">
        <v>1</v>
      </c>
      <c r="G251">
        <v>6</v>
      </c>
      <c r="H251" s="1" t="str">
        <f t="shared" si="33"/>
        <v>94</v>
      </c>
      <c r="I251" t="str">
        <f t="shared" si="34"/>
        <v>11</v>
      </c>
      <c r="J251" t="str">
        <f t="shared" si="35"/>
        <v>13</v>
      </c>
      <c r="K251" s="1">
        <f t="shared" si="36"/>
        <v>19</v>
      </c>
      <c r="L251" s="2" t="str">
        <f t="shared" si="37"/>
        <v>1994</v>
      </c>
      <c r="M251">
        <f t="shared" si="38"/>
        <v>28</v>
      </c>
      <c r="N251">
        <f t="shared" si="39"/>
        <v>1</v>
      </c>
      <c r="O251">
        <f t="shared" si="40"/>
        <v>0</v>
      </c>
      <c r="P251">
        <f t="shared" si="41"/>
        <v>0</v>
      </c>
      <c r="Q251">
        <f t="shared" si="42"/>
        <v>0</v>
      </c>
      <c r="R251" t="str">
        <f t="shared" si="43"/>
        <v>Kobieta</v>
      </c>
    </row>
    <row r="252" spans="1:18" x14ac:dyDescent="0.25">
      <c r="A252" s="1" t="s">
        <v>257</v>
      </c>
      <c r="B252">
        <v>6</v>
      </c>
      <c r="C252">
        <v>1</v>
      </c>
      <c r="D252">
        <v>5</v>
      </c>
      <c r="E252">
        <v>2</v>
      </c>
      <c r="F252">
        <v>4</v>
      </c>
      <c r="G252">
        <v>6</v>
      </c>
      <c r="H252" s="1" t="str">
        <f t="shared" si="33"/>
        <v>55</v>
      </c>
      <c r="I252" t="str">
        <f t="shared" si="34"/>
        <v>07</v>
      </c>
      <c r="J252" t="str">
        <f t="shared" si="35"/>
        <v>16</v>
      </c>
      <c r="K252" s="1">
        <f t="shared" si="36"/>
        <v>19</v>
      </c>
      <c r="L252" s="2" t="str">
        <f t="shared" si="37"/>
        <v>1955</v>
      </c>
      <c r="M252">
        <f t="shared" si="38"/>
        <v>67</v>
      </c>
      <c r="N252">
        <f t="shared" si="39"/>
        <v>0</v>
      </c>
      <c r="O252">
        <f t="shared" si="40"/>
        <v>0</v>
      </c>
      <c r="P252">
        <f t="shared" si="41"/>
        <v>1</v>
      </c>
      <c r="Q252">
        <f t="shared" si="42"/>
        <v>0</v>
      </c>
      <c r="R252" t="str">
        <f t="shared" si="43"/>
        <v>Mężczyzna</v>
      </c>
    </row>
    <row r="253" spans="1:18" x14ac:dyDescent="0.25">
      <c r="A253" s="1" t="s">
        <v>258</v>
      </c>
      <c r="B253">
        <v>1</v>
      </c>
      <c r="C253">
        <v>4</v>
      </c>
      <c r="D253">
        <v>2</v>
      </c>
      <c r="E253">
        <v>4</v>
      </c>
      <c r="F253">
        <v>6</v>
      </c>
      <c r="G253">
        <v>3</v>
      </c>
      <c r="H253" s="1" t="str">
        <f t="shared" si="33"/>
        <v>59</v>
      </c>
      <c r="I253" t="str">
        <f t="shared" si="34"/>
        <v>08</v>
      </c>
      <c r="J253" t="str">
        <f t="shared" si="35"/>
        <v>21</v>
      </c>
      <c r="K253" s="1">
        <f t="shared" si="36"/>
        <v>19</v>
      </c>
      <c r="L253" s="2" t="str">
        <f t="shared" si="37"/>
        <v>1959</v>
      </c>
      <c r="M253">
        <f t="shared" si="38"/>
        <v>63</v>
      </c>
      <c r="N253">
        <f t="shared" si="39"/>
        <v>0</v>
      </c>
      <c r="O253">
        <f t="shared" si="40"/>
        <v>0</v>
      </c>
      <c r="P253">
        <f t="shared" si="41"/>
        <v>1</v>
      </c>
      <c r="Q253">
        <f t="shared" si="42"/>
        <v>0</v>
      </c>
      <c r="R253" t="str">
        <f t="shared" si="43"/>
        <v>Mężczyzna</v>
      </c>
    </row>
    <row r="254" spans="1:18" x14ac:dyDescent="0.25">
      <c r="A254" s="1" t="s">
        <v>259</v>
      </c>
      <c r="B254">
        <v>3</v>
      </c>
      <c r="C254">
        <v>6</v>
      </c>
      <c r="D254">
        <v>4</v>
      </c>
      <c r="E254">
        <v>2</v>
      </c>
      <c r="F254">
        <v>6</v>
      </c>
      <c r="G254">
        <v>6</v>
      </c>
      <c r="H254" s="1" t="str">
        <f t="shared" si="33"/>
        <v>83</v>
      </c>
      <c r="I254" t="str">
        <f t="shared" si="34"/>
        <v>02</v>
      </c>
      <c r="J254" t="str">
        <f t="shared" si="35"/>
        <v>09</v>
      </c>
      <c r="K254" s="1">
        <f t="shared" si="36"/>
        <v>19</v>
      </c>
      <c r="L254" s="2" t="str">
        <f t="shared" si="37"/>
        <v>1983</v>
      </c>
      <c r="M254">
        <f t="shared" si="38"/>
        <v>39</v>
      </c>
      <c r="N254">
        <f t="shared" si="39"/>
        <v>0</v>
      </c>
      <c r="O254">
        <f t="shared" si="40"/>
        <v>1</v>
      </c>
      <c r="P254">
        <f t="shared" si="41"/>
        <v>0</v>
      </c>
      <c r="Q254">
        <f t="shared" si="42"/>
        <v>0</v>
      </c>
      <c r="R254" t="str">
        <f t="shared" si="43"/>
        <v>Kobieta</v>
      </c>
    </row>
    <row r="255" spans="1:18" x14ac:dyDescent="0.25">
      <c r="A255" s="1" t="s">
        <v>260</v>
      </c>
      <c r="B255">
        <v>2</v>
      </c>
      <c r="C255">
        <v>6</v>
      </c>
      <c r="D255">
        <v>3</v>
      </c>
      <c r="E255">
        <v>1</v>
      </c>
      <c r="F255">
        <v>5</v>
      </c>
      <c r="G255">
        <v>4</v>
      </c>
      <c r="H255" s="1" t="str">
        <f t="shared" si="33"/>
        <v>83</v>
      </c>
      <c r="I255" t="str">
        <f t="shared" si="34"/>
        <v>01</v>
      </c>
      <c r="J255" t="str">
        <f t="shared" si="35"/>
        <v>27</v>
      </c>
      <c r="K255" s="1">
        <f t="shared" si="36"/>
        <v>19</v>
      </c>
      <c r="L255" s="2" t="str">
        <f t="shared" si="37"/>
        <v>1983</v>
      </c>
      <c r="M255">
        <f t="shared" si="38"/>
        <v>39</v>
      </c>
      <c r="N255">
        <f t="shared" si="39"/>
        <v>0</v>
      </c>
      <c r="O255">
        <f t="shared" si="40"/>
        <v>1</v>
      </c>
      <c r="P255">
        <f t="shared" si="41"/>
        <v>0</v>
      </c>
      <c r="Q255">
        <f t="shared" si="42"/>
        <v>0</v>
      </c>
      <c r="R255" t="str">
        <f t="shared" si="43"/>
        <v>Mężczyzna</v>
      </c>
    </row>
    <row r="256" spans="1:18" x14ac:dyDescent="0.25">
      <c r="A256" s="1" t="s">
        <v>261</v>
      </c>
      <c r="B256">
        <v>1</v>
      </c>
      <c r="C256">
        <v>5</v>
      </c>
      <c r="D256">
        <v>2</v>
      </c>
      <c r="E256">
        <v>6</v>
      </c>
      <c r="F256">
        <v>2</v>
      </c>
      <c r="G256">
        <v>5</v>
      </c>
      <c r="H256" s="1" t="str">
        <f t="shared" si="33"/>
        <v>80</v>
      </c>
      <c r="I256" t="str">
        <f t="shared" si="34"/>
        <v>05</v>
      </c>
      <c r="J256" t="str">
        <f t="shared" si="35"/>
        <v>11</v>
      </c>
      <c r="K256" s="1">
        <f t="shared" si="36"/>
        <v>19</v>
      </c>
      <c r="L256" s="2" t="str">
        <f t="shared" si="37"/>
        <v>1980</v>
      </c>
      <c r="M256">
        <f t="shared" si="38"/>
        <v>42</v>
      </c>
      <c r="N256">
        <f t="shared" si="39"/>
        <v>0</v>
      </c>
      <c r="O256">
        <f t="shared" si="40"/>
        <v>1</v>
      </c>
      <c r="P256">
        <f t="shared" si="41"/>
        <v>0</v>
      </c>
      <c r="Q256">
        <f t="shared" si="42"/>
        <v>0</v>
      </c>
      <c r="R256" t="str">
        <f t="shared" si="43"/>
        <v>Kobieta</v>
      </c>
    </row>
    <row r="257" spans="1:18" x14ac:dyDescent="0.25">
      <c r="A257" s="1" t="s">
        <v>262</v>
      </c>
      <c r="B257">
        <v>5</v>
      </c>
      <c r="C257">
        <v>1</v>
      </c>
      <c r="D257">
        <v>2</v>
      </c>
      <c r="E257">
        <v>2</v>
      </c>
      <c r="F257">
        <v>3</v>
      </c>
      <c r="G257">
        <v>1</v>
      </c>
      <c r="H257" s="1" t="str">
        <f t="shared" si="33"/>
        <v>34</v>
      </c>
      <c r="I257" t="str">
        <f t="shared" si="34"/>
        <v>09</v>
      </c>
      <c r="J257" t="str">
        <f t="shared" si="35"/>
        <v>07</v>
      </c>
      <c r="K257" s="1">
        <f t="shared" si="36"/>
        <v>19</v>
      </c>
      <c r="L257" s="2" t="str">
        <f t="shared" si="37"/>
        <v>1934</v>
      </c>
      <c r="M257">
        <f t="shared" si="38"/>
        <v>88</v>
      </c>
      <c r="N257">
        <f t="shared" si="39"/>
        <v>0</v>
      </c>
      <c r="O257">
        <f t="shared" si="40"/>
        <v>0</v>
      </c>
      <c r="P257">
        <f t="shared" si="41"/>
        <v>0</v>
      </c>
      <c r="Q257">
        <f t="shared" si="42"/>
        <v>1</v>
      </c>
      <c r="R257" t="str">
        <f t="shared" si="43"/>
        <v>Kobieta</v>
      </c>
    </row>
    <row r="258" spans="1:18" x14ac:dyDescent="0.25">
      <c r="A258" s="1" t="s">
        <v>263</v>
      </c>
      <c r="B258">
        <v>6</v>
      </c>
      <c r="C258">
        <v>4</v>
      </c>
      <c r="D258">
        <v>5</v>
      </c>
      <c r="E258">
        <v>5</v>
      </c>
      <c r="F258">
        <v>6</v>
      </c>
      <c r="G258">
        <v>4</v>
      </c>
      <c r="H258" s="1" t="str">
        <f t="shared" si="33"/>
        <v>39</v>
      </c>
      <c r="I258" t="str">
        <f t="shared" si="34"/>
        <v>09</v>
      </c>
      <c r="J258" t="str">
        <f t="shared" si="35"/>
        <v>13</v>
      </c>
      <c r="K258" s="1">
        <f t="shared" si="36"/>
        <v>19</v>
      </c>
      <c r="L258" s="2" t="str">
        <f t="shared" si="37"/>
        <v>1939</v>
      </c>
      <c r="M258">
        <f t="shared" si="38"/>
        <v>83</v>
      </c>
      <c r="N258">
        <f t="shared" si="39"/>
        <v>0</v>
      </c>
      <c r="O258">
        <f t="shared" si="40"/>
        <v>0</v>
      </c>
      <c r="P258">
        <f t="shared" si="41"/>
        <v>0</v>
      </c>
      <c r="Q258">
        <f t="shared" si="42"/>
        <v>1</v>
      </c>
      <c r="R258" t="str">
        <f t="shared" si="43"/>
        <v>Mężczyzna</v>
      </c>
    </row>
    <row r="259" spans="1:18" x14ac:dyDescent="0.25">
      <c r="A259" s="1" t="s">
        <v>264</v>
      </c>
      <c r="B259">
        <v>4</v>
      </c>
      <c r="C259">
        <v>1</v>
      </c>
      <c r="D259">
        <v>1</v>
      </c>
      <c r="E259">
        <v>1</v>
      </c>
      <c r="F259">
        <v>3</v>
      </c>
      <c r="G259">
        <v>1</v>
      </c>
      <c r="H259" s="1" t="str">
        <f t="shared" ref="H259:H322" si="44">LEFT(A259,2)</f>
        <v>47</v>
      </c>
      <c r="I259" t="str">
        <f t="shared" ref="I259:I322" si="45">MID(A259,3,2)</f>
        <v>03</v>
      </c>
      <c r="J259" t="str">
        <f t="shared" ref="J259:J322" si="46">MID(A259,5,2)</f>
        <v>12</v>
      </c>
      <c r="K259" s="1">
        <f t="shared" ref="K259:K322" si="47">IF(I259-80&gt;0,18,
IF(I259-60&gt;0,22,
IF(I259-40&gt;0,21,
IF(I259-20&gt;0,20,19)
)))</f>
        <v>19</v>
      </c>
      <c r="L259" s="2" t="str">
        <f t="shared" ref="L259:L322" si="48">CONCATENATE(K259,H259)</f>
        <v>1947</v>
      </c>
      <c r="M259">
        <f t="shared" ref="M259:M322" si="49">2022-L259</f>
        <v>75</v>
      </c>
      <c r="N259">
        <f t="shared" ref="N259:N322" si="50">IF(M259&lt;30,1,0)</f>
        <v>0</v>
      </c>
      <c r="O259">
        <f t="shared" ref="O259:O322" si="51">IF(AND(M259&gt;=30,M259&lt;50),1,0)</f>
        <v>0</v>
      </c>
      <c r="P259">
        <f t="shared" ref="P259:P322" si="52">IF(AND(M259&gt;=50,M259&lt;70),1,0)</f>
        <v>0</v>
      </c>
      <c r="Q259">
        <f t="shared" ref="Q259:Q322" si="53">IF(M259&gt;=70,1,0)</f>
        <v>1</v>
      </c>
      <c r="R259" t="str">
        <f t="shared" ref="R259:R322" si="54">IF(ISEVEN(MID(A259,10,1)),"Kobieta","Mężczyzna")</f>
        <v>Kobieta</v>
      </c>
    </row>
    <row r="260" spans="1:18" x14ac:dyDescent="0.25">
      <c r="A260" s="1" t="s">
        <v>265</v>
      </c>
      <c r="B260">
        <v>1</v>
      </c>
      <c r="C260">
        <v>2</v>
      </c>
      <c r="D260">
        <v>3</v>
      </c>
      <c r="E260">
        <v>1</v>
      </c>
      <c r="F260">
        <v>5</v>
      </c>
      <c r="G260">
        <v>5</v>
      </c>
      <c r="H260" s="1" t="str">
        <f t="shared" si="44"/>
        <v>78</v>
      </c>
      <c r="I260" t="str">
        <f t="shared" si="45"/>
        <v>12</v>
      </c>
      <c r="J260" t="str">
        <f t="shared" si="46"/>
        <v>31</v>
      </c>
      <c r="K260" s="1">
        <f t="shared" si="47"/>
        <v>19</v>
      </c>
      <c r="L260" s="2" t="str">
        <f t="shared" si="48"/>
        <v>1978</v>
      </c>
      <c r="M260">
        <f t="shared" si="49"/>
        <v>44</v>
      </c>
      <c r="N260">
        <f t="shared" si="50"/>
        <v>0</v>
      </c>
      <c r="O260">
        <f t="shared" si="51"/>
        <v>1</v>
      </c>
      <c r="P260">
        <f t="shared" si="52"/>
        <v>0</v>
      </c>
      <c r="Q260">
        <f t="shared" si="53"/>
        <v>0</v>
      </c>
      <c r="R260" t="str">
        <f t="shared" si="54"/>
        <v>Kobieta</v>
      </c>
    </row>
    <row r="261" spans="1:18" x14ac:dyDescent="0.25">
      <c r="A261" s="1" t="s">
        <v>266</v>
      </c>
      <c r="B261">
        <v>2</v>
      </c>
      <c r="C261">
        <v>4</v>
      </c>
      <c r="D261">
        <v>3</v>
      </c>
      <c r="E261">
        <v>2</v>
      </c>
      <c r="F261">
        <v>3</v>
      </c>
      <c r="G261">
        <v>2</v>
      </c>
      <c r="H261" s="1" t="str">
        <f t="shared" si="44"/>
        <v>51</v>
      </c>
      <c r="I261" t="str">
        <f t="shared" si="45"/>
        <v>04</v>
      </c>
      <c r="J261" t="str">
        <f t="shared" si="46"/>
        <v>09</v>
      </c>
      <c r="K261" s="1">
        <f t="shared" si="47"/>
        <v>19</v>
      </c>
      <c r="L261" s="2" t="str">
        <f t="shared" si="48"/>
        <v>1951</v>
      </c>
      <c r="M261">
        <f t="shared" si="49"/>
        <v>71</v>
      </c>
      <c r="N261">
        <f t="shared" si="50"/>
        <v>0</v>
      </c>
      <c r="O261">
        <f t="shared" si="51"/>
        <v>0</v>
      </c>
      <c r="P261">
        <f t="shared" si="52"/>
        <v>0</v>
      </c>
      <c r="Q261">
        <f t="shared" si="53"/>
        <v>1</v>
      </c>
      <c r="R261" t="str">
        <f t="shared" si="54"/>
        <v>Kobieta</v>
      </c>
    </row>
    <row r="262" spans="1:18" x14ac:dyDescent="0.25">
      <c r="A262" s="1" t="s">
        <v>267</v>
      </c>
      <c r="B262">
        <v>5</v>
      </c>
      <c r="C262">
        <v>2</v>
      </c>
      <c r="D262">
        <v>1</v>
      </c>
      <c r="E262">
        <v>5</v>
      </c>
      <c r="F262">
        <v>5</v>
      </c>
      <c r="G262">
        <v>4</v>
      </c>
      <c r="H262" s="1" t="str">
        <f t="shared" si="44"/>
        <v>64</v>
      </c>
      <c r="I262" t="str">
        <f t="shared" si="45"/>
        <v>11</v>
      </c>
      <c r="J262" t="str">
        <f t="shared" si="46"/>
        <v>22</v>
      </c>
      <c r="K262" s="1">
        <f t="shared" si="47"/>
        <v>19</v>
      </c>
      <c r="L262" s="2" t="str">
        <f t="shared" si="48"/>
        <v>1964</v>
      </c>
      <c r="M262">
        <f t="shared" si="49"/>
        <v>58</v>
      </c>
      <c r="N262">
        <f t="shared" si="50"/>
        <v>0</v>
      </c>
      <c r="O262">
        <f t="shared" si="51"/>
        <v>0</v>
      </c>
      <c r="P262">
        <f t="shared" si="52"/>
        <v>1</v>
      </c>
      <c r="Q262">
        <f t="shared" si="53"/>
        <v>0</v>
      </c>
      <c r="R262" t="str">
        <f t="shared" si="54"/>
        <v>Mężczyzna</v>
      </c>
    </row>
    <row r="263" spans="1:18" x14ac:dyDescent="0.25">
      <c r="A263" s="1" t="s">
        <v>268</v>
      </c>
      <c r="B263">
        <v>3</v>
      </c>
      <c r="C263">
        <v>3</v>
      </c>
      <c r="D263">
        <v>6</v>
      </c>
      <c r="E263">
        <v>4</v>
      </c>
      <c r="F263">
        <v>3</v>
      </c>
      <c r="G263">
        <v>2</v>
      </c>
      <c r="H263" s="1" t="str">
        <f t="shared" si="44"/>
        <v>01</v>
      </c>
      <c r="I263" t="str">
        <f t="shared" si="45"/>
        <v>27</v>
      </c>
      <c r="J263" t="str">
        <f t="shared" si="46"/>
        <v>01</v>
      </c>
      <c r="K263" s="1">
        <f t="shared" si="47"/>
        <v>20</v>
      </c>
      <c r="L263" s="2" t="str">
        <f t="shared" si="48"/>
        <v>2001</v>
      </c>
      <c r="M263">
        <f t="shared" si="49"/>
        <v>21</v>
      </c>
      <c r="N263">
        <f t="shared" si="50"/>
        <v>1</v>
      </c>
      <c r="O263">
        <f t="shared" si="51"/>
        <v>0</v>
      </c>
      <c r="P263">
        <f t="shared" si="52"/>
        <v>0</v>
      </c>
      <c r="Q263">
        <f t="shared" si="53"/>
        <v>0</v>
      </c>
      <c r="R263" t="str">
        <f t="shared" si="54"/>
        <v>Kobieta</v>
      </c>
    </row>
    <row r="264" spans="1:18" x14ac:dyDescent="0.25">
      <c r="A264" s="1" t="s">
        <v>269</v>
      </c>
      <c r="B264">
        <v>2</v>
      </c>
      <c r="C264">
        <v>6</v>
      </c>
      <c r="D264">
        <v>3</v>
      </c>
      <c r="E264">
        <v>4</v>
      </c>
      <c r="F264">
        <v>1</v>
      </c>
      <c r="G264">
        <v>5</v>
      </c>
      <c r="H264" s="1" t="str">
        <f t="shared" si="44"/>
        <v>01</v>
      </c>
      <c r="I264" t="str">
        <f t="shared" si="45"/>
        <v>22</v>
      </c>
      <c r="J264" t="str">
        <f t="shared" si="46"/>
        <v>16</v>
      </c>
      <c r="K264" s="1">
        <f t="shared" si="47"/>
        <v>20</v>
      </c>
      <c r="L264" s="2" t="str">
        <f t="shared" si="48"/>
        <v>2001</v>
      </c>
      <c r="M264">
        <f t="shared" si="49"/>
        <v>21</v>
      </c>
      <c r="N264">
        <f t="shared" si="50"/>
        <v>1</v>
      </c>
      <c r="O264">
        <f t="shared" si="51"/>
        <v>0</v>
      </c>
      <c r="P264">
        <f t="shared" si="52"/>
        <v>0</v>
      </c>
      <c r="Q264">
        <f t="shared" si="53"/>
        <v>0</v>
      </c>
      <c r="R264" t="str">
        <f t="shared" si="54"/>
        <v>Kobieta</v>
      </c>
    </row>
    <row r="265" spans="1:18" x14ac:dyDescent="0.25">
      <c r="A265" s="1" t="s">
        <v>270</v>
      </c>
      <c r="B265">
        <v>6</v>
      </c>
      <c r="C265">
        <v>4</v>
      </c>
      <c r="D265">
        <v>6</v>
      </c>
      <c r="E265">
        <v>1</v>
      </c>
      <c r="F265">
        <v>2</v>
      </c>
      <c r="G265">
        <v>5</v>
      </c>
      <c r="H265" s="1" t="str">
        <f t="shared" si="44"/>
        <v>64</v>
      </c>
      <c r="I265" t="str">
        <f t="shared" si="45"/>
        <v>04</v>
      </c>
      <c r="J265" t="str">
        <f t="shared" si="46"/>
        <v>28</v>
      </c>
      <c r="K265" s="1">
        <f t="shared" si="47"/>
        <v>19</v>
      </c>
      <c r="L265" s="2" t="str">
        <f t="shared" si="48"/>
        <v>1964</v>
      </c>
      <c r="M265">
        <f t="shared" si="49"/>
        <v>58</v>
      </c>
      <c r="N265">
        <f t="shared" si="50"/>
        <v>0</v>
      </c>
      <c r="O265">
        <f t="shared" si="51"/>
        <v>0</v>
      </c>
      <c r="P265">
        <f t="shared" si="52"/>
        <v>1</v>
      </c>
      <c r="Q265">
        <f t="shared" si="53"/>
        <v>0</v>
      </c>
      <c r="R265" t="str">
        <f t="shared" si="54"/>
        <v>Mężczyzna</v>
      </c>
    </row>
    <row r="266" spans="1:18" x14ac:dyDescent="0.25">
      <c r="A266" s="1" t="s">
        <v>271</v>
      </c>
      <c r="B266">
        <v>6</v>
      </c>
      <c r="C266">
        <v>2</v>
      </c>
      <c r="D266">
        <v>6</v>
      </c>
      <c r="E266">
        <v>4</v>
      </c>
      <c r="F266">
        <v>3</v>
      </c>
      <c r="G266">
        <v>3</v>
      </c>
      <c r="H266" s="1" t="str">
        <f t="shared" si="44"/>
        <v>32</v>
      </c>
      <c r="I266" t="str">
        <f t="shared" si="45"/>
        <v>07</v>
      </c>
      <c r="J266" t="str">
        <f t="shared" si="46"/>
        <v>02</v>
      </c>
      <c r="K266" s="1">
        <f t="shared" si="47"/>
        <v>19</v>
      </c>
      <c r="L266" s="2" t="str">
        <f t="shared" si="48"/>
        <v>1932</v>
      </c>
      <c r="M266">
        <f t="shared" si="49"/>
        <v>90</v>
      </c>
      <c r="N266">
        <f t="shared" si="50"/>
        <v>0</v>
      </c>
      <c r="O266">
        <f t="shared" si="51"/>
        <v>0</v>
      </c>
      <c r="P266">
        <f t="shared" si="52"/>
        <v>0</v>
      </c>
      <c r="Q266">
        <f t="shared" si="53"/>
        <v>1</v>
      </c>
      <c r="R266" t="str">
        <f t="shared" si="54"/>
        <v>Mężczyzna</v>
      </c>
    </row>
    <row r="267" spans="1:18" x14ac:dyDescent="0.25">
      <c r="A267" s="1" t="s">
        <v>272</v>
      </c>
      <c r="B267">
        <v>5</v>
      </c>
      <c r="C267">
        <v>4</v>
      </c>
      <c r="D267">
        <v>3</v>
      </c>
      <c r="E267">
        <v>5</v>
      </c>
      <c r="F267">
        <v>1</v>
      </c>
      <c r="G267">
        <v>4</v>
      </c>
      <c r="H267" s="1" t="str">
        <f t="shared" si="44"/>
        <v>32</v>
      </c>
      <c r="I267" t="str">
        <f t="shared" si="45"/>
        <v>07</v>
      </c>
      <c r="J267" t="str">
        <f t="shared" si="46"/>
        <v>13</v>
      </c>
      <c r="K267" s="1">
        <f t="shared" si="47"/>
        <v>19</v>
      </c>
      <c r="L267" s="2" t="str">
        <f t="shared" si="48"/>
        <v>1932</v>
      </c>
      <c r="M267">
        <f t="shared" si="49"/>
        <v>90</v>
      </c>
      <c r="N267">
        <f t="shared" si="50"/>
        <v>0</v>
      </c>
      <c r="O267">
        <f t="shared" si="51"/>
        <v>0</v>
      </c>
      <c r="P267">
        <f t="shared" si="52"/>
        <v>0</v>
      </c>
      <c r="Q267">
        <f t="shared" si="53"/>
        <v>1</v>
      </c>
      <c r="R267" t="str">
        <f t="shared" si="54"/>
        <v>Kobieta</v>
      </c>
    </row>
    <row r="268" spans="1:18" x14ac:dyDescent="0.25">
      <c r="A268" s="1" t="s">
        <v>273</v>
      </c>
      <c r="B268">
        <v>4</v>
      </c>
      <c r="C268">
        <v>3</v>
      </c>
      <c r="D268">
        <v>3</v>
      </c>
      <c r="E268">
        <v>3</v>
      </c>
      <c r="F268">
        <v>2</v>
      </c>
      <c r="G268">
        <v>4</v>
      </c>
      <c r="H268" s="1" t="str">
        <f t="shared" si="44"/>
        <v>68</v>
      </c>
      <c r="I268" t="str">
        <f t="shared" si="45"/>
        <v>05</v>
      </c>
      <c r="J268" t="str">
        <f t="shared" si="46"/>
        <v>05</v>
      </c>
      <c r="K268" s="1">
        <f t="shared" si="47"/>
        <v>19</v>
      </c>
      <c r="L268" s="2" t="str">
        <f t="shared" si="48"/>
        <v>1968</v>
      </c>
      <c r="M268">
        <f t="shared" si="49"/>
        <v>54</v>
      </c>
      <c r="N268">
        <f t="shared" si="50"/>
        <v>0</v>
      </c>
      <c r="O268">
        <f t="shared" si="51"/>
        <v>0</v>
      </c>
      <c r="P268">
        <f t="shared" si="52"/>
        <v>1</v>
      </c>
      <c r="Q268">
        <f t="shared" si="53"/>
        <v>0</v>
      </c>
      <c r="R268" t="str">
        <f t="shared" si="54"/>
        <v>Mężczyzna</v>
      </c>
    </row>
    <row r="269" spans="1:18" x14ac:dyDescent="0.25">
      <c r="A269" s="1" t="s">
        <v>274</v>
      </c>
      <c r="B269">
        <v>2</v>
      </c>
      <c r="C269">
        <v>2</v>
      </c>
      <c r="D269">
        <v>1</v>
      </c>
      <c r="E269">
        <v>6</v>
      </c>
      <c r="F269">
        <v>2</v>
      </c>
      <c r="G269">
        <v>1</v>
      </c>
      <c r="H269" s="1" t="str">
        <f t="shared" si="44"/>
        <v>32</v>
      </c>
      <c r="I269" t="str">
        <f t="shared" si="45"/>
        <v>02</v>
      </c>
      <c r="J269" t="str">
        <f t="shared" si="46"/>
        <v>22</v>
      </c>
      <c r="K269" s="1">
        <f t="shared" si="47"/>
        <v>19</v>
      </c>
      <c r="L269" s="2" t="str">
        <f t="shared" si="48"/>
        <v>1932</v>
      </c>
      <c r="M269">
        <f t="shared" si="49"/>
        <v>90</v>
      </c>
      <c r="N269">
        <f t="shared" si="50"/>
        <v>0</v>
      </c>
      <c r="O269">
        <f t="shared" si="51"/>
        <v>0</v>
      </c>
      <c r="P269">
        <f t="shared" si="52"/>
        <v>0</v>
      </c>
      <c r="Q269">
        <f t="shared" si="53"/>
        <v>1</v>
      </c>
      <c r="R269" t="str">
        <f t="shared" si="54"/>
        <v>Mężczyzna</v>
      </c>
    </row>
    <row r="270" spans="1:18" x14ac:dyDescent="0.25">
      <c r="A270" s="1" t="s">
        <v>275</v>
      </c>
      <c r="B270">
        <v>6</v>
      </c>
      <c r="C270">
        <v>6</v>
      </c>
      <c r="D270">
        <v>5</v>
      </c>
      <c r="E270">
        <v>3</v>
      </c>
      <c r="F270">
        <v>4</v>
      </c>
      <c r="G270">
        <v>3</v>
      </c>
      <c r="H270" s="1" t="str">
        <f t="shared" si="44"/>
        <v>92</v>
      </c>
      <c r="I270" t="str">
        <f t="shared" si="45"/>
        <v>07</v>
      </c>
      <c r="J270" t="str">
        <f t="shared" si="46"/>
        <v>13</v>
      </c>
      <c r="K270" s="1">
        <f t="shared" si="47"/>
        <v>19</v>
      </c>
      <c r="L270" s="2" t="str">
        <f t="shared" si="48"/>
        <v>1992</v>
      </c>
      <c r="M270">
        <f t="shared" si="49"/>
        <v>30</v>
      </c>
      <c r="N270">
        <f t="shared" si="50"/>
        <v>0</v>
      </c>
      <c r="O270">
        <f t="shared" si="51"/>
        <v>1</v>
      </c>
      <c r="P270">
        <f t="shared" si="52"/>
        <v>0</v>
      </c>
      <c r="Q270">
        <f t="shared" si="53"/>
        <v>0</v>
      </c>
      <c r="R270" t="str">
        <f t="shared" si="54"/>
        <v>Mężczyzna</v>
      </c>
    </row>
    <row r="271" spans="1:18" x14ac:dyDescent="0.25">
      <c r="A271" s="1" t="s">
        <v>276</v>
      </c>
      <c r="B271">
        <v>1</v>
      </c>
      <c r="C271">
        <v>6</v>
      </c>
      <c r="D271">
        <v>3</v>
      </c>
      <c r="E271">
        <v>2</v>
      </c>
      <c r="F271">
        <v>6</v>
      </c>
      <c r="G271">
        <v>2</v>
      </c>
      <c r="H271" s="1" t="str">
        <f t="shared" si="44"/>
        <v>45</v>
      </c>
      <c r="I271" t="str">
        <f t="shared" si="45"/>
        <v>01</v>
      </c>
      <c r="J271" t="str">
        <f t="shared" si="46"/>
        <v>07</v>
      </c>
      <c r="K271" s="1">
        <f t="shared" si="47"/>
        <v>19</v>
      </c>
      <c r="L271" s="2" t="str">
        <f t="shared" si="48"/>
        <v>1945</v>
      </c>
      <c r="M271">
        <f t="shared" si="49"/>
        <v>77</v>
      </c>
      <c r="N271">
        <f t="shared" si="50"/>
        <v>0</v>
      </c>
      <c r="O271">
        <f t="shared" si="51"/>
        <v>0</v>
      </c>
      <c r="P271">
        <f t="shared" si="52"/>
        <v>0</v>
      </c>
      <c r="Q271">
        <f t="shared" si="53"/>
        <v>1</v>
      </c>
      <c r="R271" t="str">
        <f t="shared" si="54"/>
        <v>Mężczyzna</v>
      </c>
    </row>
    <row r="272" spans="1:18" x14ac:dyDescent="0.25">
      <c r="A272" s="1" t="s">
        <v>277</v>
      </c>
      <c r="B272">
        <v>6</v>
      </c>
      <c r="C272">
        <v>1</v>
      </c>
      <c r="D272">
        <v>3</v>
      </c>
      <c r="E272">
        <v>6</v>
      </c>
      <c r="F272">
        <v>4</v>
      </c>
      <c r="G272">
        <v>5</v>
      </c>
      <c r="H272" s="1" t="str">
        <f t="shared" si="44"/>
        <v>93</v>
      </c>
      <c r="I272" t="str">
        <f t="shared" si="45"/>
        <v>06</v>
      </c>
      <c r="J272" t="str">
        <f t="shared" si="46"/>
        <v>16</v>
      </c>
      <c r="K272" s="1">
        <f t="shared" si="47"/>
        <v>19</v>
      </c>
      <c r="L272" s="2" t="str">
        <f t="shared" si="48"/>
        <v>1993</v>
      </c>
      <c r="M272">
        <f t="shared" si="49"/>
        <v>29</v>
      </c>
      <c r="N272">
        <f t="shared" si="50"/>
        <v>1</v>
      </c>
      <c r="O272">
        <f t="shared" si="51"/>
        <v>0</v>
      </c>
      <c r="P272">
        <f t="shared" si="52"/>
        <v>0</v>
      </c>
      <c r="Q272">
        <f t="shared" si="53"/>
        <v>0</v>
      </c>
      <c r="R272" t="str">
        <f t="shared" si="54"/>
        <v>Mężczyzna</v>
      </c>
    </row>
    <row r="273" spans="1:18" x14ac:dyDescent="0.25">
      <c r="A273" s="1" t="s">
        <v>278</v>
      </c>
      <c r="B273">
        <v>3</v>
      </c>
      <c r="C273">
        <v>2</v>
      </c>
      <c r="D273">
        <v>6</v>
      </c>
      <c r="E273">
        <v>2</v>
      </c>
      <c r="F273">
        <v>5</v>
      </c>
      <c r="G273">
        <v>6</v>
      </c>
      <c r="H273" s="1" t="str">
        <f t="shared" si="44"/>
        <v>71</v>
      </c>
      <c r="I273" t="str">
        <f t="shared" si="45"/>
        <v>12</v>
      </c>
      <c r="J273" t="str">
        <f t="shared" si="46"/>
        <v>09</v>
      </c>
      <c r="K273" s="1">
        <f t="shared" si="47"/>
        <v>19</v>
      </c>
      <c r="L273" s="2" t="str">
        <f t="shared" si="48"/>
        <v>1971</v>
      </c>
      <c r="M273">
        <f t="shared" si="49"/>
        <v>51</v>
      </c>
      <c r="N273">
        <f t="shared" si="50"/>
        <v>0</v>
      </c>
      <c r="O273">
        <f t="shared" si="51"/>
        <v>0</v>
      </c>
      <c r="P273">
        <f t="shared" si="52"/>
        <v>1</v>
      </c>
      <c r="Q273">
        <f t="shared" si="53"/>
        <v>0</v>
      </c>
      <c r="R273" t="str">
        <f t="shared" si="54"/>
        <v>Kobieta</v>
      </c>
    </row>
    <row r="274" spans="1:18" x14ac:dyDescent="0.25">
      <c r="A274" s="1" t="s">
        <v>279</v>
      </c>
      <c r="B274">
        <v>5</v>
      </c>
      <c r="C274">
        <v>3</v>
      </c>
      <c r="D274">
        <v>3</v>
      </c>
      <c r="E274">
        <v>3</v>
      </c>
      <c r="F274">
        <v>6</v>
      </c>
      <c r="G274">
        <v>1</v>
      </c>
      <c r="H274" s="1" t="str">
        <f t="shared" si="44"/>
        <v>80</v>
      </c>
      <c r="I274" t="str">
        <f t="shared" si="45"/>
        <v>04</v>
      </c>
      <c r="J274" t="str">
        <f t="shared" si="46"/>
        <v>29</v>
      </c>
      <c r="K274" s="1">
        <f t="shared" si="47"/>
        <v>19</v>
      </c>
      <c r="L274" s="2" t="str">
        <f t="shared" si="48"/>
        <v>1980</v>
      </c>
      <c r="M274">
        <f t="shared" si="49"/>
        <v>42</v>
      </c>
      <c r="N274">
        <f t="shared" si="50"/>
        <v>0</v>
      </c>
      <c r="O274">
        <f t="shared" si="51"/>
        <v>1</v>
      </c>
      <c r="P274">
        <f t="shared" si="52"/>
        <v>0</v>
      </c>
      <c r="Q274">
        <f t="shared" si="53"/>
        <v>0</v>
      </c>
      <c r="R274" t="str">
        <f t="shared" si="54"/>
        <v>Mężczyzna</v>
      </c>
    </row>
    <row r="275" spans="1:18" x14ac:dyDescent="0.25">
      <c r="A275" s="1" t="s">
        <v>280</v>
      </c>
      <c r="B275">
        <v>2</v>
      </c>
      <c r="C275">
        <v>4</v>
      </c>
      <c r="D275">
        <v>5</v>
      </c>
      <c r="E275">
        <v>4</v>
      </c>
      <c r="F275">
        <v>4</v>
      </c>
      <c r="G275">
        <v>4</v>
      </c>
      <c r="H275" s="1" t="str">
        <f t="shared" si="44"/>
        <v>31</v>
      </c>
      <c r="I275" t="str">
        <f t="shared" si="45"/>
        <v>12</v>
      </c>
      <c r="J275" t="str">
        <f t="shared" si="46"/>
        <v>29</v>
      </c>
      <c r="K275" s="1">
        <f t="shared" si="47"/>
        <v>19</v>
      </c>
      <c r="L275" s="2" t="str">
        <f t="shared" si="48"/>
        <v>1931</v>
      </c>
      <c r="M275">
        <f t="shared" si="49"/>
        <v>91</v>
      </c>
      <c r="N275">
        <f t="shared" si="50"/>
        <v>0</v>
      </c>
      <c r="O275">
        <f t="shared" si="51"/>
        <v>0</v>
      </c>
      <c r="P275">
        <f t="shared" si="52"/>
        <v>0</v>
      </c>
      <c r="Q275">
        <f t="shared" si="53"/>
        <v>1</v>
      </c>
      <c r="R275" t="str">
        <f t="shared" si="54"/>
        <v>Mężczyzna</v>
      </c>
    </row>
    <row r="276" spans="1:18" x14ac:dyDescent="0.25">
      <c r="A276" s="1" t="s">
        <v>281</v>
      </c>
      <c r="B276">
        <v>2</v>
      </c>
      <c r="C276">
        <v>3</v>
      </c>
      <c r="D276">
        <v>3</v>
      </c>
      <c r="E276">
        <v>3</v>
      </c>
      <c r="F276">
        <v>1</v>
      </c>
      <c r="G276">
        <v>1</v>
      </c>
      <c r="H276" s="1" t="str">
        <f t="shared" si="44"/>
        <v>55</v>
      </c>
      <c r="I276" t="str">
        <f t="shared" si="45"/>
        <v>10</v>
      </c>
      <c r="J276" t="str">
        <f t="shared" si="46"/>
        <v>26</v>
      </c>
      <c r="K276" s="1">
        <f t="shared" si="47"/>
        <v>19</v>
      </c>
      <c r="L276" s="2" t="str">
        <f t="shared" si="48"/>
        <v>1955</v>
      </c>
      <c r="M276">
        <f t="shared" si="49"/>
        <v>67</v>
      </c>
      <c r="N276">
        <f t="shared" si="50"/>
        <v>0</v>
      </c>
      <c r="O276">
        <f t="shared" si="51"/>
        <v>0</v>
      </c>
      <c r="P276">
        <f t="shared" si="52"/>
        <v>1</v>
      </c>
      <c r="Q276">
        <f t="shared" si="53"/>
        <v>0</v>
      </c>
      <c r="R276" t="str">
        <f t="shared" si="54"/>
        <v>Mężczyzna</v>
      </c>
    </row>
    <row r="277" spans="1:18" x14ac:dyDescent="0.25">
      <c r="A277" s="1" t="s">
        <v>282</v>
      </c>
      <c r="B277">
        <v>5</v>
      </c>
      <c r="C277">
        <v>1</v>
      </c>
      <c r="D277">
        <v>4</v>
      </c>
      <c r="E277">
        <v>2</v>
      </c>
      <c r="F277">
        <v>1</v>
      </c>
      <c r="G277">
        <v>1</v>
      </c>
      <c r="H277" s="1" t="str">
        <f t="shared" si="44"/>
        <v>88</v>
      </c>
      <c r="I277" t="str">
        <f t="shared" si="45"/>
        <v>07</v>
      </c>
      <c r="J277" t="str">
        <f t="shared" si="46"/>
        <v>14</v>
      </c>
      <c r="K277" s="1">
        <f t="shared" si="47"/>
        <v>19</v>
      </c>
      <c r="L277" s="2" t="str">
        <f t="shared" si="48"/>
        <v>1988</v>
      </c>
      <c r="M277">
        <f t="shared" si="49"/>
        <v>34</v>
      </c>
      <c r="N277">
        <f t="shared" si="50"/>
        <v>0</v>
      </c>
      <c r="O277">
        <f t="shared" si="51"/>
        <v>1</v>
      </c>
      <c r="P277">
        <f t="shared" si="52"/>
        <v>0</v>
      </c>
      <c r="Q277">
        <f t="shared" si="53"/>
        <v>0</v>
      </c>
      <c r="R277" t="str">
        <f t="shared" si="54"/>
        <v>Mężczyzna</v>
      </c>
    </row>
    <row r="278" spans="1:18" x14ac:dyDescent="0.25">
      <c r="A278" s="1" t="s">
        <v>283</v>
      </c>
      <c r="B278">
        <v>5</v>
      </c>
      <c r="C278">
        <v>4</v>
      </c>
      <c r="D278">
        <v>6</v>
      </c>
      <c r="E278">
        <v>2</v>
      </c>
      <c r="F278">
        <v>3</v>
      </c>
      <c r="G278">
        <v>1</v>
      </c>
      <c r="H278" s="1" t="str">
        <f t="shared" si="44"/>
        <v>35</v>
      </c>
      <c r="I278" t="str">
        <f t="shared" si="45"/>
        <v>10</v>
      </c>
      <c r="J278" t="str">
        <f t="shared" si="46"/>
        <v>31</v>
      </c>
      <c r="K278" s="1">
        <f t="shared" si="47"/>
        <v>19</v>
      </c>
      <c r="L278" s="2" t="str">
        <f t="shared" si="48"/>
        <v>1935</v>
      </c>
      <c r="M278">
        <f t="shared" si="49"/>
        <v>87</v>
      </c>
      <c r="N278">
        <f t="shared" si="50"/>
        <v>0</v>
      </c>
      <c r="O278">
        <f t="shared" si="51"/>
        <v>0</v>
      </c>
      <c r="P278">
        <f t="shared" si="52"/>
        <v>0</v>
      </c>
      <c r="Q278">
        <f t="shared" si="53"/>
        <v>1</v>
      </c>
      <c r="R278" t="str">
        <f t="shared" si="54"/>
        <v>Mężczyzna</v>
      </c>
    </row>
    <row r="279" spans="1:18" x14ac:dyDescent="0.25">
      <c r="A279" s="1" t="s">
        <v>284</v>
      </c>
      <c r="B279">
        <v>4</v>
      </c>
      <c r="C279">
        <v>4</v>
      </c>
      <c r="D279">
        <v>4</v>
      </c>
      <c r="E279">
        <v>6</v>
      </c>
      <c r="F279">
        <v>6</v>
      </c>
      <c r="G279">
        <v>3</v>
      </c>
      <c r="H279" s="1" t="str">
        <f t="shared" si="44"/>
        <v>44</v>
      </c>
      <c r="I279" t="str">
        <f t="shared" si="45"/>
        <v>06</v>
      </c>
      <c r="J279" t="str">
        <f t="shared" si="46"/>
        <v>09</v>
      </c>
      <c r="K279" s="1">
        <f t="shared" si="47"/>
        <v>19</v>
      </c>
      <c r="L279" s="2" t="str">
        <f t="shared" si="48"/>
        <v>1944</v>
      </c>
      <c r="M279">
        <f t="shared" si="49"/>
        <v>78</v>
      </c>
      <c r="N279">
        <f t="shared" si="50"/>
        <v>0</v>
      </c>
      <c r="O279">
        <f t="shared" si="51"/>
        <v>0</v>
      </c>
      <c r="P279">
        <f t="shared" si="52"/>
        <v>0</v>
      </c>
      <c r="Q279">
        <f t="shared" si="53"/>
        <v>1</v>
      </c>
      <c r="R279" t="str">
        <f t="shared" si="54"/>
        <v>Mężczyzna</v>
      </c>
    </row>
    <row r="280" spans="1:18" x14ac:dyDescent="0.25">
      <c r="A280" s="1" t="s">
        <v>285</v>
      </c>
      <c r="B280">
        <v>3</v>
      </c>
      <c r="C280">
        <v>3</v>
      </c>
      <c r="D280">
        <v>3</v>
      </c>
      <c r="E280">
        <v>6</v>
      </c>
      <c r="F280">
        <v>6</v>
      </c>
      <c r="G280">
        <v>1</v>
      </c>
      <c r="H280" s="1" t="str">
        <f t="shared" si="44"/>
        <v>57</v>
      </c>
      <c r="I280" t="str">
        <f t="shared" si="45"/>
        <v>05</v>
      </c>
      <c r="J280" t="str">
        <f t="shared" si="46"/>
        <v>17</v>
      </c>
      <c r="K280" s="1">
        <f t="shared" si="47"/>
        <v>19</v>
      </c>
      <c r="L280" s="2" t="str">
        <f t="shared" si="48"/>
        <v>1957</v>
      </c>
      <c r="M280">
        <f t="shared" si="49"/>
        <v>65</v>
      </c>
      <c r="N280">
        <f t="shared" si="50"/>
        <v>0</v>
      </c>
      <c r="O280">
        <f t="shared" si="51"/>
        <v>0</v>
      </c>
      <c r="P280">
        <f t="shared" si="52"/>
        <v>1</v>
      </c>
      <c r="Q280">
        <f t="shared" si="53"/>
        <v>0</v>
      </c>
      <c r="R280" t="str">
        <f t="shared" si="54"/>
        <v>Kobieta</v>
      </c>
    </row>
    <row r="281" spans="1:18" x14ac:dyDescent="0.25">
      <c r="A281" s="1" t="s">
        <v>286</v>
      </c>
      <c r="B281">
        <v>4</v>
      </c>
      <c r="C281">
        <v>3</v>
      </c>
      <c r="D281">
        <v>4</v>
      </c>
      <c r="E281">
        <v>5</v>
      </c>
      <c r="F281">
        <v>5</v>
      </c>
      <c r="G281">
        <v>6</v>
      </c>
      <c r="H281" s="1" t="str">
        <f t="shared" si="44"/>
        <v>45</v>
      </c>
      <c r="I281" t="str">
        <f t="shared" si="45"/>
        <v>09</v>
      </c>
      <c r="J281" t="str">
        <f t="shared" si="46"/>
        <v>03</v>
      </c>
      <c r="K281" s="1">
        <f t="shared" si="47"/>
        <v>19</v>
      </c>
      <c r="L281" s="2" t="str">
        <f t="shared" si="48"/>
        <v>1945</v>
      </c>
      <c r="M281">
        <f t="shared" si="49"/>
        <v>77</v>
      </c>
      <c r="N281">
        <f t="shared" si="50"/>
        <v>0</v>
      </c>
      <c r="O281">
        <f t="shared" si="51"/>
        <v>0</v>
      </c>
      <c r="P281">
        <f t="shared" si="52"/>
        <v>0</v>
      </c>
      <c r="Q281">
        <f t="shared" si="53"/>
        <v>1</v>
      </c>
      <c r="R281" t="str">
        <f t="shared" si="54"/>
        <v>Kobieta</v>
      </c>
    </row>
    <row r="282" spans="1:18" x14ac:dyDescent="0.25">
      <c r="A282" s="1" t="s">
        <v>287</v>
      </c>
      <c r="B282">
        <v>1</v>
      </c>
      <c r="C282">
        <v>1</v>
      </c>
      <c r="D282">
        <v>5</v>
      </c>
      <c r="E282">
        <v>3</v>
      </c>
      <c r="F282">
        <v>2</v>
      </c>
      <c r="G282">
        <v>1</v>
      </c>
      <c r="H282" s="1" t="str">
        <f t="shared" si="44"/>
        <v>56</v>
      </c>
      <c r="I282" t="str">
        <f t="shared" si="45"/>
        <v>08</v>
      </c>
      <c r="J282" t="str">
        <f t="shared" si="46"/>
        <v>08</v>
      </c>
      <c r="K282" s="1">
        <f t="shared" si="47"/>
        <v>19</v>
      </c>
      <c r="L282" s="2" t="str">
        <f t="shared" si="48"/>
        <v>1956</v>
      </c>
      <c r="M282">
        <f t="shared" si="49"/>
        <v>66</v>
      </c>
      <c r="N282">
        <f t="shared" si="50"/>
        <v>0</v>
      </c>
      <c r="O282">
        <f t="shared" si="51"/>
        <v>0</v>
      </c>
      <c r="P282">
        <f t="shared" si="52"/>
        <v>1</v>
      </c>
      <c r="Q282">
        <f t="shared" si="53"/>
        <v>0</v>
      </c>
      <c r="R282" t="str">
        <f t="shared" si="54"/>
        <v>Kobieta</v>
      </c>
    </row>
    <row r="283" spans="1:18" x14ac:dyDescent="0.25">
      <c r="A283" s="1" t="s">
        <v>288</v>
      </c>
      <c r="B283">
        <v>4</v>
      </c>
      <c r="C283">
        <v>5</v>
      </c>
      <c r="D283">
        <v>6</v>
      </c>
      <c r="E283">
        <v>1</v>
      </c>
      <c r="F283">
        <v>6</v>
      </c>
      <c r="G283">
        <v>4</v>
      </c>
      <c r="H283" s="1" t="str">
        <f t="shared" si="44"/>
        <v>71</v>
      </c>
      <c r="I283" t="str">
        <f t="shared" si="45"/>
        <v>04</v>
      </c>
      <c r="J283" t="str">
        <f t="shared" si="46"/>
        <v>15</v>
      </c>
      <c r="K283" s="1">
        <f t="shared" si="47"/>
        <v>19</v>
      </c>
      <c r="L283" s="2" t="str">
        <f t="shared" si="48"/>
        <v>1971</v>
      </c>
      <c r="M283">
        <f t="shared" si="49"/>
        <v>51</v>
      </c>
      <c r="N283">
        <f t="shared" si="50"/>
        <v>0</v>
      </c>
      <c r="O283">
        <f t="shared" si="51"/>
        <v>0</v>
      </c>
      <c r="P283">
        <f t="shared" si="52"/>
        <v>1</v>
      </c>
      <c r="Q283">
        <f t="shared" si="53"/>
        <v>0</v>
      </c>
      <c r="R283" t="str">
        <f t="shared" si="54"/>
        <v>Mężczyzna</v>
      </c>
    </row>
    <row r="284" spans="1:18" x14ac:dyDescent="0.25">
      <c r="A284" s="1" t="s">
        <v>289</v>
      </c>
      <c r="B284">
        <v>3</v>
      </c>
      <c r="C284">
        <v>6</v>
      </c>
      <c r="D284">
        <v>2</v>
      </c>
      <c r="E284">
        <v>4</v>
      </c>
      <c r="F284">
        <v>1</v>
      </c>
      <c r="G284">
        <v>4</v>
      </c>
      <c r="H284" s="1" t="str">
        <f t="shared" si="44"/>
        <v>57</v>
      </c>
      <c r="I284" t="str">
        <f t="shared" si="45"/>
        <v>06</v>
      </c>
      <c r="J284" t="str">
        <f t="shared" si="46"/>
        <v>22</v>
      </c>
      <c r="K284" s="1">
        <f t="shared" si="47"/>
        <v>19</v>
      </c>
      <c r="L284" s="2" t="str">
        <f t="shared" si="48"/>
        <v>1957</v>
      </c>
      <c r="M284">
        <f t="shared" si="49"/>
        <v>65</v>
      </c>
      <c r="N284">
        <f t="shared" si="50"/>
        <v>0</v>
      </c>
      <c r="O284">
        <f t="shared" si="51"/>
        <v>0</v>
      </c>
      <c r="P284">
        <f t="shared" si="52"/>
        <v>1</v>
      </c>
      <c r="Q284">
        <f t="shared" si="53"/>
        <v>0</v>
      </c>
      <c r="R284" t="str">
        <f t="shared" si="54"/>
        <v>Mężczyzna</v>
      </c>
    </row>
    <row r="285" spans="1:18" x14ac:dyDescent="0.25">
      <c r="A285" s="1" t="s">
        <v>290</v>
      </c>
      <c r="B285">
        <v>1</v>
      </c>
      <c r="C285">
        <v>2</v>
      </c>
      <c r="D285">
        <v>3</v>
      </c>
      <c r="E285">
        <v>2</v>
      </c>
      <c r="F285">
        <v>2</v>
      </c>
      <c r="G285">
        <v>6</v>
      </c>
      <c r="H285" s="1" t="str">
        <f t="shared" si="44"/>
        <v>54</v>
      </c>
      <c r="I285" t="str">
        <f t="shared" si="45"/>
        <v>03</v>
      </c>
      <c r="J285" t="str">
        <f t="shared" si="46"/>
        <v>06</v>
      </c>
      <c r="K285" s="1">
        <f t="shared" si="47"/>
        <v>19</v>
      </c>
      <c r="L285" s="2" t="str">
        <f t="shared" si="48"/>
        <v>1954</v>
      </c>
      <c r="M285">
        <f t="shared" si="49"/>
        <v>68</v>
      </c>
      <c r="N285">
        <f t="shared" si="50"/>
        <v>0</v>
      </c>
      <c r="O285">
        <f t="shared" si="51"/>
        <v>0</v>
      </c>
      <c r="P285">
        <f t="shared" si="52"/>
        <v>1</v>
      </c>
      <c r="Q285">
        <f t="shared" si="53"/>
        <v>0</v>
      </c>
      <c r="R285" t="str">
        <f t="shared" si="54"/>
        <v>Kobieta</v>
      </c>
    </row>
    <row r="286" spans="1:18" x14ac:dyDescent="0.25">
      <c r="A286" s="1" t="s">
        <v>291</v>
      </c>
      <c r="B286">
        <v>3</v>
      </c>
      <c r="C286">
        <v>5</v>
      </c>
      <c r="D286">
        <v>6</v>
      </c>
      <c r="E286">
        <v>2</v>
      </c>
      <c r="F286">
        <v>5</v>
      </c>
      <c r="G286">
        <v>6</v>
      </c>
      <c r="H286" s="1" t="str">
        <f t="shared" si="44"/>
        <v>80</v>
      </c>
      <c r="I286" t="str">
        <f t="shared" si="45"/>
        <v>05</v>
      </c>
      <c r="J286" t="str">
        <f t="shared" si="46"/>
        <v>10</v>
      </c>
      <c r="K286" s="1">
        <f t="shared" si="47"/>
        <v>19</v>
      </c>
      <c r="L286" s="2" t="str">
        <f t="shared" si="48"/>
        <v>1980</v>
      </c>
      <c r="M286">
        <f t="shared" si="49"/>
        <v>42</v>
      </c>
      <c r="N286">
        <f t="shared" si="50"/>
        <v>0</v>
      </c>
      <c r="O286">
        <f t="shared" si="51"/>
        <v>1</v>
      </c>
      <c r="P286">
        <f t="shared" si="52"/>
        <v>0</v>
      </c>
      <c r="Q286">
        <f t="shared" si="53"/>
        <v>0</v>
      </c>
      <c r="R286" t="str">
        <f t="shared" si="54"/>
        <v>Mężczyzna</v>
      </c>
    </row>
    <row r="287" spans="1:18" x14ac:dyDescent="0.25">
      <c r="A287" s="1" t="s">
        <v>292</v>
      </c>
      <c r="B287">
        <v>4</v>
      </c>
      <c r="C287">
        <v>5</v>
      </c>
      <c r="D287">
        <v>6</v>
      </c>
      <c r="E287">
        <v>1</v>
      </c>
      <c r="F287">
        <v>1</v>
      </c>
      <c r="G287">
        <v>6</v>
      </c>
      <c r="H287" s="1" t="str">
        <f t="shared" si="44"/>
        <v>82</v>
      </c>
      <c r="I287" t="str">
        <f t="shared" si="45"/>
        <v>04</v>
      </c>
      <c r="J287" t="str">
        <f t="shared" si="46"/>
        <v>02</v>
      </c>
      <c r="K287" s="1">
        <f t="shared" si="47"/>
        <v>19</v>
      </c>
      <c r="L287" s="2" t="str">
        <f t="shared" si="48"/>
        <v>1982</v>
      </c>
      <c r="M287">
        <f t="shared" si="49"/>
        <v>40</v>
      </c>
      <c r="N287">
        <f t="shared" si="50"/>
        <v>0</v>
      </c>
      <c r="O287">
        <f t="shared" si="51"/>
        <v>1</v>
      </c>
      <c r="P287">
        <f t="shared" si="52"/>
        <v>0</v>
      </c>
      <c r="Q287">
        <f t="shared" si="53"/>
        <v>0</v>
      </c>
      <c r="R287" t="str">
        <f t="shared" si="54"/>
        <v>Mężczyzna</v>
      </c>
    </row>
    <row r="288" spans="1:18" x14ac:dyDescent="0.25">
      <c r="A288" s="1" t="s">
        <v>293</v>
      </c>
      <c r="B288">
        <v>6</v>
      </c>
      <c r="C288">
        <v>3</v>
      </c>
      <c r="D288">
        <v>6</v>
      </c>
      <c r="E288">
        <v>2</v>
      </c>
      <c r="F288">
        <v>6</v>
      </c>
      <c r="G288">
        <v>1</v>
      </c>
      <c r="H288" s="1" t="str">
        <f t="shared" si="44"/>
        <v>80</v>
      </c>
      <c r="I288" t="str">
        <f t="shared" si="45"/>
        <v>01</v>
      </c>
      <c r="J288" t="str">
        <f t="shared" si="46"/>
        <v>28</v>
      </c>
      <c r="K288" s="1">
        <f t="shared" si="47"/>
        <v>19</v>
      </c>
      <c r="L288" s="2" t="str">
        <f t="shared" si="48"/>
        <v>1980</v>
      </c>
      <c r="M288">
        <f t="shared" si="49"/>
        <v>42</v>
      </c>
      <c r="N288">
        <f t="shared" si="50"/>
        <v>0</v>
      </c>
      <c r="O288">
        <f t="shared" si="51"/>
        <v>1</v>
      </c>
      <c r="P288">
        <f t="shared" si="52"/>
        <v>0</v>
      </c>
      <c r="Q288">
        <f t="shared" si="53"/>
        <v>0</v>
      </c>
      <c r="R288" t="str">
        <f t="shared" si="54"/>
        <v>Mężczyzna</v>
      </c>
    </row>
    <row r="289" spans="1:18" x14ac:dyDescent="0.25">
      <c r="A289" s="1" t="s">
        <v>294</v>
      </c>
      <c r="B289">
        <v>3</v>
      </c>
      <c r="C289">
        <v>2</v>
      </c>
      <c r="D289">
        <v>5</v>
      </c>
      <c r="E289">
        <v>5</v>
      </c>
      <c r="F289">
        <v>5</v>
      </c>
      <c r="G289">
        <v>4</v>
      </c>
      <c r="H289" s="1" t="str">
        <f t="shared" si="44"/>
        <v>95</v>
      </c>
      <c r="I289" t="str">
        <f t="shared" si="45"/>
        <v>08</v>
      </c>
      <c r="J289" t="str">
        <f t="shared" si="46"/>
        <v>15</v>
      </c>
      <c r="K289" s="1">
        <f t="shared" si="47"/>
        <v>19</v>
      </c>
      <c r="L289" s="2" t="str">
        <f t="shared" si="48"/>
        <v>1995</v>
      </c>
      <c r="M289">
        <f t="shared" si="49"/>
        <v>27</v>
      </c>
      <c r="N289">
        <f t="shared" si="50"/>
        <v>1</v>
      </c>
      <c r="O289">
        <f t="shared" si="51"/>
        <v>0</v>
      </c>
      <c r="P289">
        <f t="shared" si="52"/>
        <v>0</v>
      </c>
      <c r="Q289">
        <f t="shared" si="53"/>
        <v>0</v>
      </c>
      <c r="R289" t="str">
        <f t="shared" si="54"/>
        <v>Mężczyzna</v>
      </c>
    </row>
    <row r="290" spans="1:18" x14ac:dyDescent="0.25">
      <c r="A290" s="1" t="s">
        <v>295</v>
      </c>
      <c r="B290">
        <v>5</v>
      </c>
      <c r="C290">
        <v>4</v>
      </c>
      <c r="D290">
        <v>3</v>
      </c>
      <c r="E290">
        <v>2</v>
      </c>
      <c r="F290">
        <v>5</v>
      </c>
      <c r="G290">
        <v>5</v>
      </c>
      <c r="H290" s="1" t="str">
        <f t="shared" si="44"/>
        <v>92</v>
      </c>
      <c r="I290" t="str">
        <f t="shared" si="45"/>
        <v>09</v>
      </c>
      <c r="J290" t="str">
        <f t="shared" si="46"/>
        <v>22</v>
      </c>
      <c r="K290" s="1">
        <f t="shared" si="47"/>
        <v>19</v>
      </c>
      <c r="L290" s="2" t="str">
        <f t="shared" si="48"/>
        <v>1992</v>
      </c>
      <c r="M290">
        <f t="shared" si="49"/>
        <v>30</v>
      </c>
      <c r="N290">
        <f t="shared" si="50"/>
        <v>0</v>
      </c>
      <c r="O290">
        <f t="shared" si="51"/>
        <v>1</v>
      </c>
      <c r="P290">
        <f t="shared" si="52"/>
        <v>0</v>
      </c>
      <c r="Q290">
        <f t="shared" si="53"/>
        <v>0</v>
      </c>
      <c r="R290" t="str">
        <f t="shared" si="54"/>
        <v>Mężczyzna</v>
      </c>
    </row>
    <row r="291" spans="1:18" x14ac:dyDescent="0.25">
      <c r="A291" s="1" t="s">
        <v>296</v>
      </c>
      <c r="B291">
        <v>4</v>
      </c>
      <c r="C291">
        <v>6</v>
      </c>
      <c r="D291">
        <v>1</v>
      </c>
      <c r="E291">
        <v>6</v>
      </c>
      <c r="F291">
        <v>3</v>
      </c>
      <c r="G291">
        <v>3</v>
      </c>
      <c r="H291" s="1" t="str">
        <f t="shared" si="44"/>
        <v>31</v>
      </c>
      <c r="I291" t="str">
        <f t="shared" si="45"/>
        <v>02</v>
      </c>
      <c r="J291" t="str">
        <f t="shared" si="46"/>
        <v>19</v>
      </c>
      <c r="K291" s="1">
        <f t="shared" si="47"/>
        <v>19</v>
      </c>
      <c r="L291" s="2" t="str">
        <f t="shared" si="48"/>
        <v>1931</v>
      </c>
      <c r="M291">
        <f t="shared" si="49"/>
        <v>91</v>
      </c>
      <c r="N291">
        <f t="shared" si="50"/>
        <v>0</v>
      </c>
      <c r="O291">
        <f t="shared" si="51"/>
        <v>0</v>
      </c>
      <c r="P291">
        <f t="shared" si="52"/>
        <v>0</v>
      </c>
      <c r="Q291">
        <f t="shared" si="53"/>
        <v>1</v>
      </c>
      <c r="R291" t="str">
        <f t="shared" si="54"/>
        <v>Mężczyzna</v>
      </c>
    </row>
    <row r="292" spans="1:18" x14ac:dyDescent="0.25">
      <c r="A292" s="1" t="s">
        <v>297</v>
      </c>
      <c r="B292">
        <v>5</v>
      </c>
      <c r="C292">
        <v>6</v>
      </c>
      <c r="D292">
        <v>5</v>
      </c>
      <c r="E292">
        <v>6</v>
      </c>
      <c r="F292">
        <v>6</v>
      </c>
      <c r="G292">
        <v>6</v>
      </c>
      <c r="H292" s="1" t="str">
        <f t="shared" si="44"/>
        <v>41</v>
      </c>
      <c r="I292" t="str">
        <f t="shared" si="45"/>
        <v>07</v>
      </c>
      <c r="J292" t="str">
        <f t="shared" si="46"/>
        <v>13</v>
      </c>
      <c r="K292" s="1">
        <f t="shared" si="47"/>
        <v>19</v>
      </c>
      <c r="L292" s="2" t="str">
        <f t="shared" si="48"/>
        <v>1941</v>
      </c>
      <c r="M292">
        <f t="shared" si="49"/>
        <v>81</v>
      </c>
      <c r="N292">
        <f t="shared" si="50"/>
        <v>0</v>
      </c>
      <c r="O292">
        <f t="shared" si="51"/>
        <v>0</v>
      </c>
      <c r="P292">
        <f t="shared" si="52"/>
        <v>0</v>
      </c>
      <c r="Q292">
        <f t="shared" si="53"/>
        <v>1</v>
      </c>
      <c r="R292" t="str">
        <f t="shared" si="54"/>
        <v>Mężczyzna</v>
      </c>
    </row>
    <row r="293" spans="1:18" x14ac:dyDescent="0.25">
      <c r="A293" s="1" t="s">
        <v>298</v>
      </c>
      <c r="B293">
        <v>5</v>
      </c>
      <c r="C293">
        <v>2</v>
      </c>
      <c r="D293">
        <v>2</v>
      </c>
      <c r="E293">
        <v>4</v>
      </c>
      <c r="F293">
        <v>3</v>
      </c>
      <c r="G293">
        <v>4</v>
      </c>
      <c r="H293" s="1" t="str">
        <f t="shared" si="44"/>
        <v>66</v>
      </c>
      <c r="I293" t="str">
        <f t="shared" si="45"/>
        <v>12</v>
      </c>
      <c r="J293" t="str">
        <f t="shared" si="46"/>
        <v>01</v>
      </c>
      <c r="K293" s="1">
        <f t="shared" si="47"/>
        <v>19</v>
      </c>
      <c r="L293" s="2" t="str">
        <f t="shared" si="48"/>
        <v>1966</v>
      </c>
      <c r="M293">
        <f t="shared" si="49"/>
        <v>56</v>
      </c>
      <c r="N293">
        <f t="shared" si="50"/>
        <v>0</v>
      </c>
      <c r="O293">
        <f t="shared" si="51"/>
        <v>0</v>
      </c>
      <c r="P293">
        <f t="shared" si="52"/>
        <v>1</v>
      </c>
      <c r="Q293">
        <f t="shared" si="53"/>
        <v>0</v>
      </c>
      <c r="R293" t="str">
        <f t="shared" si="54"/>
        <v>Kobieta</v>
      </c>
    </row>
    <row r="294" spans="1:18" x14ac:dyDescent="0.25">
      <c r="A294" s="1" t="s">
        <v>299</v>
      </c>
      <c r="B294">
        <v>5</v>
      </c>
      <c r="C294">
        <v>2</v>
      </c>
      <c r="D294">
        <v>6</v>
      </c>
      <c r="E294">
        <v>3</v>
      </c>
      <c r="F294">
        <v>3</v>
      </c>
      <c r="G294">
        <v>3</v>
      </c>
      <c r="H294" s="1" t="str">
        <f t="shared" si="44"/>
        <v>53</v>
      </c>
      <c r="I294" t="str">
        <f t="shared" si="45"/>
        <v>01</v>
      </c>
      <c r="J294" t="str">
        <f t="shared" si="46"/>
        <v>27</v>
      </c>
      <c r="K294" s="1">
        <f t="shared" si="47"/>
        <v>19</v>
      </c>
      <c r="L294" s="2" t="str">
        <f t="shared" si="48"/>
        <v>1953</v>
      </c>
      <c r="M294">
        <f t="shared" si="49"/>
        <v>69</v>
      </c>
      <c r="N294">
        <f t="shared" si="50"/>
        <v>0</v>
      </c>
      <c r="O294">
        <f t="shared" si="51"/>
        <v>0</v>
      </c>
      <c r="P294">
        <f t="shared" si="52"/>
        <v>1</v>
      </c>
      <c r="Q294">
        <f t="shared" si="53"/>
        <v>0</v>
      </c>
      <c r="R294" t="str">
        <f t="shared" si="54"/>
        <v>Mężczyzna</v>
      </c>
    </row>
    <row r="295" spans="1:18" x14ac:dyDescent="0.25">
      <c r="A295" s="1" t="s">
        <v>300</v>
      </c>
      <c r="B295">
        <v>4</v>
      </c>
      <c r="C295">
        <v>4</v>
      </c>
      <c r="D295">
        <v>2</v>
      </c>
      <c r="E295">
        <v>4</v>
      </c>
      <c r="F295">
        <v>5</v>
      </c>
      <c r="G295">
        <v>6</v>
      </c>
      <c r="H295" s="1" t="str">
        <f t="shared" si="44"/>
        <v>94</v>
      </c>
      <c r="I295" t="str">
        <f t="shared" si="45"/>
        <v>11</v>
      </c>
      <c r="J295" t="str">
        <f t="shared" si="46"/>
        <v>16</v>
      </c>
      <c r="K295" s="1">
        <f t="shared" si="47"/>
        <v>19</v>
      </c>
      <c r="L295" s="2" t="str">
        <f t="shared" si="48"/>
        <v>1994</v>
      </c>
      <c r="M295">
        <f t="shared" si="49"/>
        <v>28</v>
      </c>
      <c r="N295">
        <f t="shared" si="50"/>
        <v>1</v>
      </c>
      <c r="O295">
        <f t="shared" si="51"/>
        <v>0</v>
      </c>
      <c r="P295">
        <f t="shared" si="52"/>
        <v>0</v>
      </c>
      <c r="Q295">
        <f t="shared" si="53"/>
        <v>0</v>
      </c>
      <c r="R295" t="str">
        <f t="shared" si="54"/>
        <v>Kobieta</v>
      </c>
    </row>
    <row r="296" spans="1:18" x14ac:dyDescent="0.25">
      <c r="A296" s="1" t="s">
        <v>301</v>
      </c>
      <c r="B296">
        <v>3</v>
      </c>
      <c r="C296">
        <v>4</v>
      </c>
      <c r="D296">
        <v>2</v>
      </c>
      <c r="E296">
        <v>4</v>
      </c>
      <c r="F296">
        <v>6</v>
      </c>
      <c r="G296">
        <v>1</v>
      </c>
      <c r="H296" s="1" t="str">
        <f t="shared" si="44"/>
        <v>96</v>
      </c>
      <c r="I296" t="str">
        <f t="shared" si="45"/>
        <v>04</v>
      </c>
      <c r="J296" t="str">
        <f t="shared" si="46"/>
        <v>01</v>
      </c>
      <c r="K296" s="1">
        <f t="shared" si="47"/>
        <v>19</v>
      </c>
      <c r="L296" s="2" t="str">
        <f t="shared" si="48"/>
        <v>1996</v>
      </c>
      <c r="M296">
        <f t="shared" si="49"/>
        <v>26</v>
      </c>
      <c r="N296">
        <f t="shared" si="50"/>
        <v>1</v>
      </c>
      <c r="O296">
        <f t="shared" si="51"/>
        <v>0</v>
      </c>
      <c r="P296">
        <f t="shared" si="52"/>
        <v>0</v>
      </c>
      <c r="Q296">
        <f t="shared" si="53"/>
        <v>0</v>
      </c>
      <c r="R296" t="str">
        <f t="shared" si="54"/>
        <v>Kobieta</v>
      </c>
    </row>
    <row r="297" spans="1:18" x14ac:dyDescent="0.25">
      <c r="A297" s="1" t="s">
        <v>302</v>
      </c>
      <c r="B297">
        <v>5</v>
      </c>
      <c r="C297">
        <v>3</v>
      </c>
      <c r="D297">
        <v>4</v>
      </c>
      <c r="E297">
        <v>1</v>
      </c>
      <c r="F297">
        <v>5</v>
      </c>
      <c r="G297">
        <v>5</v>
      </c>
      <c r="H297" s="1" t="str">
        <f t="shared" si="44"/>
        <v>53</v>
      </c>
      <c r="I297" t="str">
        <f t="shared" si="45"/>
        <v>10</v>
      </c>
      <c r="J297" t="str">
        <f t="shared" si="46"/>
        <v>21</v>
      </c>
      <c r="K297" s="1">
        <f t="shared" si="47"/>
        <v>19</v>
      </c>
      <c r="L297" s="2" t="str">
        <f t="shared" si="48"/>
        <v>1953</v>
      </c>
      <c r="M297">
        <f t="shared" si="49"/>
        <v>69</v>
      </c>
      <c r="N297">
        <f t="shared" si="50"/>
        <v>0</v>
      </c>
      <c r="O297">
        <f t="shared" si="51"/>
        <v>0</v>
      </c>
      <c r="P297">
        <f t="shared" si="52"/>
        <v>1</v>
      </c>
      <c r="Q297">
        <f t="shared" si="53"/>
        <v>0</v>
      </c>
      <c r="R297" t="str">
        <f t="shared" si="54"/>
        <v>Kobieta</v>
      </c>
    </row>
    <row r="298" spans="1:18" x14ac:dyDescent="0.25">
      <c r="A298" s="1" t="s">
        <v>303</v>
      </c>
      <c r="B298">
        <v>5</v>
      </c>
      <c r="C298">
        <v>2</v>
      </c>
      <c r="D298">
        <v>4</v>
      </c>
      <c r="E298">
        <v>6</v>
      </c>
      <c r="F298">
        <v>4</v>
      </c>
      <c r="G298">
        <v>2</v>
      </c>
      <c r="H298" s="1" t="str">
        <f t="shared" si="44"/>
        <v>00</v>
      </c>
      <c r="I298" t="str">
        <f t="shared" si="45"/>
        <v>23</v>
      </c>
      <c r="J298" t="str">
        <f t="shared" si="46"/>
        <v>04</v>
      </c>
      <c r="K298" s="1">
        <f t="shared" si="47"/>
        <v>20</v>
      </c>
      <c r="L298" s="2" t="str">
        <f t="shared" si="48"/>
        <v>2000</v>
      </c>
      <c r="M298">
        <f t="shared" si="49"/>
        <v>22</v>
      </c>
      <c r="N298">
        <f t="shared" si="50"/>
        <v>1</v>
      </c>
      <c r="O298">
        <f t="shared" si="51"/>
        <v>0</v>
      </c>
      <c r="P298">
        <f t="shared" si="52"/>
        <v>0</v>
      </c>
      <c r="Q298">
        <f t="shared" si="53"/>
        <v>0</v>
      </c>
      <c r="R298" t="str">
        <f t="shared" si="54"/>
        <v>Kobieta</v>
      </c>
    </row>
    <row r="299" spans="1:18" x14ac:dyDescent="0.25">
      <c r="A299" s="1" t="s">
        <v>304</v>
      </c>
      <c r="B299">
        <v>2</v>
      </c>
      <c r="C299">
        <v>6</v>
      </c>
      <c r="D299">
        <v>4</v>
      </c>
      <c r="E299">
        <v>1</v>
      </c>
      <c r="F299">
        <v>6</v>
      </c>
      <c r="G299">
        <v>2</v>
      </c>
      <c r="H299" s="1" t="str">
        <f t="shared" si="44"/>
        <v>64</v>
      </c>
      <c r="I299" t="str">
        <f t="shared" si="45"/>
        <v>03</v>
      </c>
      <c r="J299" t="str">
        <f t="shared" si="46"/>
        <v>23</v>
      </c>
      <c r="K299" s="1">
        <f t="shared" si="47"/>
        <v>19</v>
      </c>
      <c r="L299" s="2" t="str">
        <f t="shared" si="48"/>
        <v>1964</v>
      </c>
      <c r="M299">
        <f t="shared" si="49"/>
        <v>58</v>
      </c>
      <c r="N299">
        <f t="shared" si="50"/>
        <v>0</v>
      </c>
      <c r="O299">
        <f t="shared" si="51"/>
        <v>0</v>
      </c>
      <c r="P299">
        <f t="shared" si="52"/>
        <v>1</v>
      </c>
      <c r="Q299">
        <f t="shared" si="53"/>
        <v>0</v>
      </c>
      <c r="R299" t="str">
        <f t="shared" si="54"/>
        <v>Mężczyzna</v>
      </c>
    </row>
    <row r="300" spans="1:18" x14ac:dyDescent="0.25">
      <c r="A300" s="1" t="s">
        <v>305</v>
      </c>
      <c r="B300">
        <v>3</v>
      </c>
      <c r="C300">
        <v>4</v>
      </c>
      <c r="D300">
        <v>6</v>
      </c>
      <c r="E300">
        <v>3</v>
      </c>
      <c r="F300">
        <v>6</v>
      </c>
      <c r="G300">
        <v>2</v>
      </c>
      <c r="H300" s="1" t="str">
        <f t="shared" si="44"/>
        <v>82</v>
      </c>
      <c r="I300" t="str">
        <f t="shared" si="45"/>
        <v>01</v>
      </c>
      <c r="J300" t="str">
        <f t="shared" si="46"/>
        <v>01</v>
      </c>
      <c r="K300" s="1">
        <f t="shared" si="47"/>
        <v>19</v>
      </c>
      <c r="L300" s="2" t="str">
        <f t="shared" si="48"/>
        <v>1982</v>
      </c>
      <c r="M300">
        <f t="shared" si="49"/>
        <v>40</v>
      </c>
      <c r="N300">
        <f t="shared" si="50"/>
        <v>0</v>
      </c>
      <c r="O300">
        <f t="shared" si="51"/>
        <v>1</v>
      </c>
      <c r="P300">
        <f t="shared" si="52"/>
        <v>0</v>
      </c>
      <c r="Q300">
        <f t="shared" si="53"/>
        <v>0</v>
      </c>
      <c r="R300" t="str">
        <f t="shared" si="54"/>
        <v>Mężczyzna</v>
      </c>
    </row>
    <row r="301" spans="1:18" x14ac:dyDescent="0.25">
      <c r="A301" s="1" t="s">
        <v>306</v>
      </c>
      <c r="B301">
        <v>5</v>
      </c>
      <c r="C301">
        <v>4</v>
      </c>
      <c r="D301">
        <v>5</v>
      </c>
      <c r="E301">
        <v>6</v>
      </c>
      <c r="F301">
        <v>5</v>
      </c>
      <c r="G301">
        <v>3</v>
      </c>
      <c r="H301" s="1" t="str">
        <f t="shared" si="44"/>
        <v>49</v>
      </c>
      <c r="I301" t="str">
        <f t="shared" si="45"/>
        <v>10</v>
      </c>
      <c r="J301" t="str">
        <f t="shared" si="46"/>
        <v>26</v>
      </c>
      <c r="K301" s="1">
        <f t="shared" si="47"/>
        <v>19</v>
      </c>
      <c r="L301" s="2" t="str">
        <f t="shared" si="48"/>
        <v>1949</v>
      </c>
      <c r="M301">
        <f t="shared" si="49"/>
        <v>73</v>
      </c>
      <c r="N301">
        <f t="shared" si="50"/>
        <v>0</v>
      </c>
      <c r="O301">
        <f t="shared" si="51"/>
        <v>0</v>
      </c>
      <c r="P301">
        <f t="shared" si="52"/>
        <v>0</v>
      </c>
      <c r="Q301">
        <f t="shared" si="53"/>
        <v>1</v>
      </c>
      <c r="R301" t="str">
        <f t="shared" si="54"/>
        <v>Kobieta</v>
      </c>
    </row>
    <row r="302" spans="1:18" x14ac:dyDescent="0.25">
      <c r="A302" s="1" t="s">
        <v>307</v>
      </c>
      <c r="B302">
        <v>2</v>
      </c>
      <c r="C302">
        <v>6</v>
      </c>
      <c r="D302">
        <v>6</v>
      </c>
      <c r="E302">
        <v>1</v>
      </c>
      <c r="F302">
        <v>6</v>
      </c>
      <c r="G302">
        <v>3</v>
      </c>
      <c r="H302" s="1" t="str">
        <f t="shared" si="44"/>
        <v>63</v>
      </c>
      <c r="I302" t="str">
        <f t="shared" si="45"/>
        <v>05</v>
      </c>
      <c r="J302" t="str">
        <f t="shared" si="46"/>
        <v>10</v>
      </c>
      <c r="K302" s="1">
        <f t="shared" si="47"/>
        <v>19</v>
      </c>
      <c r="L302" s="2" t="str">
        <f t="shared" si="48"/>
        <v>1963</v>
      </c>
      <c r="M302">
        <f t="shared" si="49"/>
        <v>59</v>
      </c>
      <c r="N302">
        <f t="shared" si="50"/>
        <v>0</v>
      </c>
      <c r="O302">
        <f t="shared" si="51"/>
        <v>0</v>
      </c>
      <c r="P302">
        <f t="shared" si="52"/>
        <v>1</v>
      </c>
      <c r="Q302">
        <f t="shared" si="53"/>
        <v>0</v>
      </c>
      <c r="R302" t="str">
        <f t="shared" si="54"/>
        <v>Mężczyzna</v>
      </c>
    </row>
    <row r="303" spans="1:18" x14ac:dyDescent="0.25">
      <c r="A303" s="1" t="s">
        <v>308</v>
      </c>
      <c r="B303">
        <v>4</v>
      </c>
      <c r="C303">
        <v>6</v>
      </c>
      <c r="D303">
        <v>4</v>
      </c>
      <c r="E303">
        <v>2</v>
      </c>
      <c r="F303">
        <v>5</v>
      </c>
      <c r="G303">
        <v>6</v>
      </c>
      <c r="H303" s="1" t="str">
        <f t="shared" si="44"/>
        <v>78</v>
      </c>
      <c r="I303" t="str">
        <f t="shared" si="45"/>
        <v>01</v>
      </c>
      <c r="J303" t="str">
        <f t="shared" si="46"/>
        <v>14</v>
      </c>
      <c r="K303" s="1">
        <f t="shared" si="47"/>
        <v>19</v>
      </c>
      <c r="L303" s="2" t="str">
        <f t="shared" si="48"/>
        <v>1978</v>
      </c>
      <c r="M303">
        <f t="shared" si="49"/>
        <v>44</v>
      </c>
      <c r="N303">
        <f t="shared" si="50"/>
        <v>0</v>
      </c>
      <c r="O303">
        <f t="shared" si="51"/>
        <v>1</v>
      </c>
      <c r="P303">
        <f t="shared" si="52"/>
        <v>0</v>
      </c>
      <c r="Q303">
        <f t="shared" si="53"/>
        <v>0</v>
      </c>
      <c r="R303" t="str">
        <f t="shared" si="54"/>
        <v>Kobieta</v>
      </c>
    </row>
    <row r="304" spans="1:18" x14ac:dyDescent="0.25">
      <c r="A304" s="1" t="s">
        <v>309</v>
      </c>
      <c r="B304">
        <v>5</v>
      </c>
      <c r="C304">
        <v>1</v>
      </c>
      <c r="D304">
        <v>3</v>
      </c>
      <c r="E304">
        <v>5</v>
      </c>
      <c r="F304">
        <v>4</v>
      </c>
      <c r="G304">
        <v>3</v>
      </c>
      <c r="H304" s="1" t="str">
        <f t="shared" si="44"/>
        <v>42</v>
      </c>
      <c r="I304" t="str">
        <f t="shared" si="45"/>
        <v>04</v>
      </c>
      <c r="J304" t="str">
        <f t="shared" si="46"/>
        <v>10</v>
      </c>
      <c r="K304" s="1">
        <f t="shared" si="47"/>
        <v>19</v>
      </c>
      <c r="L304" s="2" t="str">
        <f t="shared" si="48"/>
        <v>1942</v>
      </c>
      <c r="M304">
        <f t="shared" si="49"/>
        <v>80</v>
      </c>
      <c r="N304">
        <f t="shared" si="50"/>
        <v>0</v>
      </c>
      <c r="O304">
        <f t="shared" si="51"/>
        <v>0</v>
      </c>
      <c r="P304">
        <f t="shared" si="52"/>
        <v>0</v>
      </c>
      <c r="Q304">
        <f t="shared" si="53"/>
        <v>1</v>
      </c>
      <c r="R304" t="str">
        <f t="shared" si="54"/>
        <v>Kobieta</v>
      </c>
    </row>
    <row r="305" spans="1:18" x14ac:dyDescent="0.25">
      <c r="A305" s="1" t="s">
        <v>310</v>
      </c>
      <c r="B305">
        <v>1</v>
      </c>
      <c r="C305">
        <v>5</v>
      </c>
      <c r="D305">
        <v>2</v>
      </c>
      <c r="E305">
        <v>3</v>
      </c>
      <c r="F305">
        <v>4</v>
      </c>
      <c r="G305">
        <v>2</v>
      </c>
      <c r="H305" s="1" t="str">
        <f t="shared" si="44"/>
        <v>55</v>
      </c>
      <c r="I305" t="str">
        <f t="shared" si="45"/>
        <v>11</v>
      </c>
      <c r="J305" t="str">
        <f t="shared" si="46"/>
        <v>30</v>
      </c>
      <c r="K305" s="1">
        <f t="shared" si="47"/>
        <v>19</v>
      </c>
      <c r="L305" s="2" t="str">
        <f t="shared" si="48"/>
        <v>1955</v>
      </c>
      <c r="M305">
        <f t="shared" si="49"/>
        <v>67</v>
      </c>
      <c r="N305">
        <f t="shared" si="50"/>
        <v>0</v>
      </c>
      <c r="O305">
        <f t="shared" si="51"/>
        <v>0</v>
      </c>
      <c r="P305">
        <f t="shared" si="52"/>
        <v>1</v>
      </c>
      <c r="Q305">
        <f t="shared" si="53"/>
        <v>0</v>
      </c>
      <c r="R305" t="str">
        <f t="shared" si="54"/>
        <v>Mężczyzna</v>
      </c>
    </row>
    <row r="306" spans="1:18" x14ac:dyDescent="0.25">
      <c r="A306" s="1" t="s">
        <v>311</v>
      </c>
      <c r="B306">
        <v>6</v>
      </c>
      <c r="C306">
        <v>5</v>
      </c>
      <c r="D306">
        <v>1</v>
      </c>
      <c r="E306">
        <v>3</v>
      </c>
      <c r="F306">
        <v>1</v>
      </c>
      <c r="G306">
        <v>1</v>
      </c>
      <c r="H306" s="1" t="str">
        <f t="shared" si="44"/>
        <v>97</v>
      </c>
      <c r="I306" t="str">
        <f t="shared" si="45"/>
        <v>08</v>
      </c>
      <c r="J306" t="str">
        <f t="shared" si="46"/>
        <v>04</v>
      </c>
      <c r="K306" s="1">
        <f t="shared" si="47"/>
        <v>19</v>
      </c>
      <c r="L306" s="2" t="str">
        <f t="shared" si="48"/>
        <v>1997</v>
      </c>
      <c r="M306">
        <f t="shared" si="49"/>
        <v>25</v>
      </c>
      <c r="N306">
        <f t="shared" si="50"/>
        <v>1</v>
      </c>
      <c r="O306">
        <f t="shared" si="51"/>
        <v>0</v>
      </c>
      <c r="P306">
        <f t="shared" si="52"/>
        <v>0</v>
      </c>
      <c r="Q306">
        <f t="shared" si="53"/>
        <v>0</v>
      </c>
      <c r="R306" t="str">
        <f t="shared" si="54"/>
        <v>Kobieta</v>
      </c>
    </row>
    <row r="307" spans="1:18" x14ac:dyDescent="0.25">
      <c r="A307" s="1" t="s">
        <v>312</v>
      </c>
      <c r="B307">
        <v>5</v>
      </c>
      <c r="C307">
        <v>3</v>
      </c>
      <c r="D307">
        <v>3</v>
      </c>
      <c r="E307">
        <v>2</v>
      </c>
      <c r="F307">
        <v>4</v>
      </c>
      <c r="G307">
        <v>6</v>
      </c>
      <c r="H307" s="1" t="str">
        <f t="shared" si="44"/>
        <v>66</v>
      </c>
      <c r="I307" t="str">
        <f t="shared" si="45"/>
        <v>08</v>
      </c>
      <c r="J307" t="str">
        <f t="shared" si="46"/>
        <v>14</v>
      </c>
      <c r="K307" s="1">
        <f t="shared" si="47"/>
        <v>19</v>
      </c>
      <c r="L307" s="2" t="str">
        <f t="shared" si="48"/>
        <v>1966</v>
      </c>
      <c r="M307">
        <f t="shared" si="49"/>
        <v>56</v>
      </c>
      <c r="N307">
        <f t="shared" si="50"/>
        <v>0</v>
      </c>
      <c r="O307">
        <f t="shared" si="51"/>
        <v>0</v>
      </c>
      <c r="P307">
        <f t="shared" si="52"/>
        <v>1</v>
      </c>
      <c r="Q307">
        <f t="shared" si="53"/>
        <v>0</v>
      </c>
      <c r="R307" t="str">
        <f t="shared" si="54"/>
        <v>Mężczyzna</v>
      </c>
    </row>
    <row r="308" spans="1:18" x14ac:dyDescent="0.25">
      <c r="A308" s="1" t="s">
        <v>313</v>
      </c>
      <c r="B308">
        <v>6</v>
      </c>
      <c r="C308">
        <v>6</v>
      </c>
      <c r="D308">
        <v>1</v>
      </c>
      <c r="E308">
        <v>3</v>
      </c>
      <c r="F308">
        <v>5</v>
      </c>
      <c r="G308">
        <v>2</v>
      </c>
      <c r="H308" s="1" t="str">
        <f t="shared" si="44"/>
        <v>55</v>
      </c>
      <c r="I308" t="str">
        <f t="shared" si="45"/>
        <v>03</v>
      </c>
      <c r="J308" t="str">
        <f t="shared" si="46"/>
        <v>24</v>
      </c>
      <c r="K308" s="1">
        <f t="shared" si="47"/>
        <v>19</v>
      </c>
      <c r="L308" s="2" t="str">
        <f t="shared" si="48"/>
        <v>1955</v>
      </c>
      <c r="M308">
        <f t="shared" si="49"/>
        <v>67</v>
      </c>
      <c r="N308">
        <f t="shared" si="50"/>
        <v>0</v>
      </c>
      <c r="O308">
        <f t="shared" si="51"/>
        <v>0</v>
      </c>
      <c r="P308">
        <f t="shared" si="52"/>
        <v>1</v>
      </c>
      <c r="Q308">
        <f t="shared" si="53"/>
        <v>0</v>
      </c>
      <c r="R308" t="str">
        <f t="shared" si="54"/>
        <v>Mężczyzna</v>
      </c>
    </row>
    <row r="309" spans="1:18" x14ac:dyDescent="0.25">
      <c r="A309" s="1" t="s">
        <v>314</v>
      </c>
      <c r="B309">
        <v>1</v>
      </c>
      <c r="C309">
        <v>2</v>
      </c>
      <c r="D309">
        <v>3</v>
      </c>
      <c r="E309">
        <v>3</v>
      </c>
      <c r="F309">
        <v>1</v>
      </c>
      <c r="G309">
        <v>2</v>
      </c>
      <c r="H309" s="1" t="str">
        <f t="shared" si="44"/>
        <v>47</v>
      </c>
      <c r="I309" t="str">
        <f t="shared" si="45"/>
        <v>08</v>
      </c>
      <c r="J309" t="str">
        <f t="shared" si="46"/>
        <v>10</v>
      </c>
      <c r="K309" s="1">
        <f t="shared" si="47"/>
        <v>19</v>
      </c>
      <c r="L309" s="2" t="str">
        <f t="shared" si="48"/>
        <v>1947</v>
      </c>
      <c r="M309">
        <f t="shared" si="49"/>
        <v>75</v>
      </c>
      <c r="N309">
        <f t="shared" si="50"/>
        <v>0</v>
      </c>
      <c r="O309">
        <f t="shared" si="51"/>
        <v>0</v>
      </c>
      <c r="P309">
        <f t="shared" si="52"/>
        <v>0</v>
      </c>
      <c r="Q309">
        <f t="shared" si="53"/>
        <v>1</v>
      </c>
      <c r="R309" t="str">
        <f t="shared" si="54"/>
        <v>Mężczyzna</v>
      </c>
    </row>
    <row r="310" spans="1:18" x14ac:dyDescent="0.25">
      <c r="A310" s="1" t="s">
        <v>315</v>
      </c>
      <c r="B310">
        <v>4</v>
      </c>
      <c r="C310">
        <v>3</v>
      </c>
      <c r="D310">
        <v>3</v>
      </c>
      <c r="E310">
        <v>1</v>
      </c>
      <c r="F310">
        <v>1</v>
      </c>
      <c r="G310">
        <v>1</v>
      </c>
      <c r="H310" s="1" t="str">
        <f t="shared" si="44"/>
        <v>79</v>
      </c>
      <c r="I310" t="str">
        <f t="shared" si="45"/>
        <v>06</v>
      </c>
      <c r="J310" t="str">
        <f t="shared" si="46"/>
        <v>04</v>
      </c>
      <c r="K310" s="1">
        <f t="shared" si="47"/>
        <v>19</v>
      </c>
      <c r="L310" s="2" t="str">
        <f t="shared" si="48"/>
        <v>1979</v>
      </c>
      <c r="M310">
        <f t="shared" si="49"/>
        <v>43</v>
      </c>
      <c r="N310">
        <f t="shared" si="50"/>
        <v>0</v>
      </c>
      <c r="O310">
        <f t="shared" si="51"/>
        <v>1</v>
      </c>
      <c r="P310">
        <f t="shared" si="52"/>
        <v>0</v>
      </c>
      <c r="Q310">
        <f t="shared" si="53"/>
        <v>0</v>
      </c>
      <c r="R310" t="str">
        <f t="shared" si="54"/>
        <v>Mężczyzna</v>
      </c>
    </row>
    <row r="311" spans="1:18" x14ac:dyDescent="0.25">
      <c r="A311" s="1" t="s">
        <v>316</v>
      </c>
      <c r="B311">
        <v>6</v>
      </c>
      <c r="C311">
        <v>5</v>
      </c>
      <c r="D311">
        <v>6</v>
      </c>
      <c r="E311">
        <v>4</v>
      </c>
      <c r="F311">
        <v>1</v>
      </c>
      <c r="G311">
        <v>2</v>
      </c>
      <c r="H311" s="1" t="str">
        <f t="shared" si="44"/>
        <v>51</v>
      </c>
      <c r="I311" t="str">
        <f t="shared" si="45"/>
        <v>10</v>
      </c>
      <c r="J311" t="str">
        <f t="shared" si="46"/>
        <v>05</v>
      </c>
      <c r="K311" s="1">
        <f t="shared" si="47"/>
        <v>19</v>
      </c>
      <c r="L311" s="2" t="str">
        <f t="shared" si="48"/>
        <v>1951</v>
      </c>
      <c r="M311">
        <f t="shared" si="49"/>
        <v>71</v>
      </c>
      <c r="N311">
        <f t="shared" si="50"/>
        <v>0</v>
      </c>
      <c r="O311">
        <f t="shared" si="51"/>
        <v>0</v>
      </c>
      <c r="P311">
        <f t="shared" si="52"/>
        <v>0</v>
      </c>
      <c r="Q311">
        <f t="shared" si="53"/>
        <v>1</v>
      </c>
      <c r="R311" t="str">
        <f t="shared" si="54"/>
        <v>Kobieta</v>
      </c>
    </row>
    <row r="312" spans="1:18" x14ac:dyDescent="0.25">
      <c r="A312" s="1" t="s">
        <v>317</v>
      </c>
      <c r="B312">
        <v>4</v>
      </c>
      <c r="C312">
        <v>2</v>
      </c>
      <c r="D312">
        <v>1</v>
      </c>
      <c r="E312">
        <v>4</v>
      </c>
      <c r="F312">
        <v>3</v>
      </c>
      <c r="G312">
        <v>6</v>
      </c>
      <c r="H312" s="1" t="str">
        <f t="shared" si="44"/>
        <v>42</v>
      </c>
      <c r="I312" t="str">
        <f t="shared" si="45"/>
        <v>12</v>
      </c>
      <c r="J312" t="str">
        <f t="shared" si="46"/>
        <v>13</v>
      </c>
      <c r="K312" s="1">
        <f t="shared" si="47"/>
        <v>19</v>
      </c>
      <c r="L312" s="2" t="str">
        <f t="shared" si="48"/>
        <v>1942</v>
      </c>
      <c r="M312">
        <f t="shared" si="49"/>
        <v>80</v>
      </c>
      <c r="N312">
        <f t="shared" si="50"/>
        <v>0</v>
      </c>
      <c r="O312">
        <f t="shared" si="51"/>
        <v>0</v>
      </c>
      <c r="P312">
        <f t="shared" si="52"/>
        <v>0</v>
      </c>
      <c r="Q312">
        <f t="shared" si="53"/>
        <v>1</v>
      </c>
      <c r="R312" t="str">
        <f t="shared" si="54"/>
        <v>Mężczyzna</v>
      </c>
    </row>
    <row r="313" spans="1:18" x14ac:dyDescent="0.25">
      <c r="A313" s="1" t="s">
        <v>318</v>
      </c>
      <c r="B313">
        <v>1</v>
      </c>
      <c r="C313">
        <v>1</v>
      </c>
      <c r="D313">
        <v>4</v>
      </c>
      <c r="E313">
        <v>4</v>
      </c>
      <c r="F313">
        <v>4</v>
      </c>
      <c r="G313">
        <v>6</v>
      </c>
      <c r="H313" s="1" t="str">
        <f t="shared" si="44"/>
        <v>96</v>
      </c>
      <c r="I313" t="str">
        <f t="shared" si="45"/>
        <v>11</v>
      </c>
      <c r="J313" t="str">
        <f t="shared" si="46"/>
        <v>14</v>
      </c>
      <c r="K313" s="1">
        <f t="shared" si="47"/>
        <v>19</v>
      </c>
      <c r="L313" s="2" t="str">
        <f t="shared" si="48"/>
        <v>1996</v>
      </c>
      <c r="M313">
        <f t="shared" si="49"/>
        <v>26</v>
      </c>
      <c r="N313">
        <f t="shared" si="50"/>
        <v>1</v>
      </c>
      <c r="O313">
        <f t="shared" si="51"/>
        <v>0</v>
      </c>
      <c r="P313">
        <f t="shared" si="52"/>
        <v>0</v>
      </c>
      <c r="Q313">
        <f t="shared" si="53"/>
        <v>0</v>
      </c>
      <c r="R313" t="str">
        <f t="shared" si="54"/>
        <v>Kobieta</v>
      </c>
    </row>
    <row r="314" spans="1:18" x14ac:dyDescent="0.25">
      <c r="A314" s="1" t="s">
        <v>319</v>
      </c>
      <c r="B314">
        <v>5</v>
      </c>
      <c r="C314">
        <v>1</v>
      </c>
      <c r="D314">
        <v>1</v>
      </c>
      <c r="E314">
        <v>5</v>
      </c>
      <c r="F314">
        <v>4</v>
      </c>
      <c r="G314">
        <v>1</v>
      </c>
      <c r="H314" s="1" t="str">
        <f t="shared" si="44"/>
        <v>97</v>
      </c>
      <c r="I314" t="str">
        <f t="shared" si="45"/>
        <v>12</v>
      </c>
      <c r="J314" t="str">
        <f t="shared" si="46"/>
        <v>11</v>
      </c>
      <c r="K314" s="1">
        <f t="shared" si="47"/>
        <v>19</v>
      </c>
      <c r="L314" s="2" t="str">
        <f t="shared" si="48"/>
        <v>1997</v>
      </c>
      <c r="M314">
        <f t="shared" si="49"/>
        <v>25</v>
      </c>
      <c r="N314">
        <f t="shared" si="50"/>
        <v>1</v>
      </c>
      <c r="O314">
        <f t="shared" si="51"/>
        <v>0</v>
      </c>
      <c r="P314">
        <f t="shared" si="52"/>
        <v>0</v>
      </c>
      <c r="Q314">
        <f t="shared" si="53"/>
        <v>0</v>
      </c>
      <c r="R314" t="str">
        <f t="shared" si="54"/>
        <v>Kobieta</v>
      </c>
    </row>
    <row r="315" spans="1:18" x14ac:dyDescent="0.25">
      <c r="A315" s="1" t="s">
        <v>320</v>
      </c>
      <c r="B315">
        <v>5</v>
      </c>
      <c r="C315">
        <v>5</v>
      </c>
      <c r="D315">
        <v>1</v>
      </c>
      <c r="E315">
        <v>1</v>
      </c>
      <c r="F315">
        <v>5</v>
      </c>
      <c r="G315">
        <v>1</v>
      </c>
      <c r="H315" s="1" t="str">
        <f t="shared" si="44"/>
        <v>61</v>
      </c>
      <c r="I315" t="str">
        <f t="shared" si="45"/>
        <v>11</v>
      </c>
      <c r="J315" t="str">
        <f t="shared" si="46"/>
        <v>16</v>
      </c>
      <c r="K315" s="1">
        <f t="shared" si="47"/>
        <v>19</v>
      </c>
      <c r="L315" s="2" t="str">
        <f t="shared" si="48"/>
        <v>1961</v>
      </c>
      <c r="M315">
        <f t="shared" si="49"/>
        <v>61</v>
      </c>
      <c r="N315">
        <f t="shared" si="50"/>
        <v>0</v>
      </c>
      <c r="O315">
        <f t="shared" si="51"/>
        <v>0</v>
      </c>
      <c r="P315">
        <f t="shared" si="52"/>
        <v>1</v>
      </c>
      <c r="Q315">
        <f t="shared" si="53"/>
        <v>0</v>
      </c>
      <c r="R315" t="str">
        <f t="shared" si="54"/>
        <v>Kobieta</v>
      </c>
    </row>
    <row r="316" spans="1:18" x14ac:dyDescent="0.25">
      <c r="A316" s="1" t="s">
        <v>321</v>
      </c>
      <c r="B316">
        <v>1</v>
      </c>
      <c r="C316">
        <v>5</v>
      </c>
      <c r="D316">
        <v>6</v>
      </c>
      <c r="E316">
        <v>5</v>
      </c>
      <c r="F316">
        <v>4</v>
      </c>
      <c r="G316">
        <v>2</v>
      </c>
      <c r="H316" s="1" t="str">
        <f t="shared" si="44"/>
        <v>83</v>
      </c>
      <c r="I316" t="str">
        <f t="shared" si="45"/>
        <v>07</v>
      </c>
      <c r="J316" t="str">
        <f t="shared" si="46"/>
        <v>16</v>
      </c>
      <c r="K316" s="1">
        <f t="shared" si="47"/>
        <v>19</v>
      </c>
      <c r="L316" s="2" t="str">
        <f t="shared" si="48"/>
        <v>1983</v>
      </c>
      <c r="M316">
        <f t="shared" si="49"/>
        <v>39</v>
      </c>
      <c r="N316">
        <f t="shared" si="50"/>
        <v>0</v>
      </c>
      <c r="O316">
        <f t="shared" si="51"/>
        <v>1</v>
      </c>
      <c r="P316">
        <f t="shared" si="52"/>
        <v>0</v>
      </c>
      <c r="Q316">
        <f t="shared" si="53"/>
        <v>0</v>
      </c>
      <c r="R316" t="str">
        <f t="shared" si="54"/>
        <v>Kobieta</v>
      </c>
    </row>
    <row r="317" spans="1:18" x14ac:dyDescent="0.25">
      <c r="A317" s="1" t="s">
        <v>322</v>
      </c>
      <c r="B317">
        <v>5</v>
      </c>
      <c r="C317">
        <v>6</v>
      </c>
      <c r="D317">
        <v>5</v>
      </c>
      <c r="E317">
        <v>3</v>
      </c>
      <c r="F317">
        <v>2</v>
      </c>
      <c r="G317">
        <v>6</v>
      </c>
      <c r="H317" s="1" t="str">
        <f t="shared" si="44"/>
        <v>51</v>
      </c>
      <c r="I317" t="str">
        <f t="shared" si="45"/>
        <v>08</v>
      </c>
      <c r="J317" t="str">
        <f t="shared" si="46"/>
        <v>23</v>
      </c>
      <c r="K317" s="1">
        <f t="shared" si="47"/>
        <v>19</v>
      </c>
      <c r="L317" s="2" t="str">
        <f t="shared" si="48"/>
        <v>1951</v>
      </c>
      <c r="M317">
        <f t="shared" si="49"/>
        <v>71</v>
      </c>
      <c r="N317">
        <f t="shared" si="50"/>
        <v>0</v>
      </c>
      <c r="O317">
        <f t="shared" si="51"/>
        <v>0</v>
      </c>
      <c r="P317">
        <f t="shared" si="52"/>
        <v>0</v>
      </c>
      <c r="Q317">
        <f t="shared" si="53"/>
        <v>1</v>
      </c>
      <c r="R317" t="str">
        <f t="shared" si="54"/>
        <v>Mężczyzna</v>
      </c>
    </row>
    <row r="318" spans="1:18" x14ac:dyDescent="0.25">
      <c r="A318" s="1" t="s">
        <v>323</v>
      </c>
      <c r="B318">
        <v>4</v>
      </c>
      <c r="C318">
        <v>4</v>
      </c>
      <c r="D318">
        <v>6</v>
      </c>
      <c r="E318">
        <v>5</v>
      </c>
      <c r="F318">
        <v>3</v>
      </c>
      <c r="G318">
        <v>1</v>
      </c>
      <c r="H318" s="1" t="str">
        <f t="shared" si="44"/>
        <v>51</v>
      </c>
      <c r="I318" t="str">
        <f t="shared" si="45"/>
        <v>11</v>
      </c>
      <c r="J318" t="str">
        <f t="shared" si="46"/>
        <v>14</v>
      </c>
      <c r="K318" s="1">
        <f t="shared" si="47"/>
        <v>19</v>
      </c>
      <c r="L318" s="2" t="str">
        <f t="shared" si="48"/>
        <v>1951</v>
      </c>
      <c r="M318">
        <f t="shared" si="49"/>
        <v>71</v>
      </c>
      <c r="N318">
        <f t="shared" si="50"/>
        <v>0</v>
      </c>
      <c r="O318">
        <f t="shared" si="51"/>
        <v>0</v>
      </c>
      <c r="P318">
        <f t="shared" si="52"/>
        <v>0</v>
      </c>
      <c r="Q318">
        <f t="shared" si="53"/>
        <v>1</v>
      </c>
      <c r="R318" t="str">
        <f t="shared" si="54"/>
        <v>Mężczyzna</v>
      </c>
    </row>
    <row r="319" spans="1:18" x14ac:dyDescent="0.25">
      <c r="A319" s="1" t="s">
        <v>324</v>
      </c>
      <c r="B319">
        <v>6</v>
      </c>
      <c r="C319">
        <v>1</v>
      </c>
      <c r="D319">
        <v>5</v>
      </c>
      <c r="E319">
        <v>2</v>
      </c>
      <c r="F319">
        <v>5</v>
      </c>
      <c r="G319">
        <v>6</v>
      </c>
      <c r="H319" s="1" t="str">
        <f t="shared" si="44"/>
        <v>47</v>
      </c>
      <c r="I319" t="str">
        <f t="shared" si="45"/>
        <v>06</v>
      </c>
      <c r="J319" t="str">
        <f t="shared" si="46"/>
        <v>27</v>
      </c>
      <c r="K319" s="1">
        <f t="shared" si="47"/>
        <v>19</v>
      </c>
      <c r="L319" s="2" t="str">
        <f t="shared" si="48"/>
        <v>1947</v>
      </c>
      <c r="M319">
        <f t="shared" si="49"/>
        <v>75</v>
      </c>
      <c r="N319">
        <f t="shared" si="50"/>
        <v>0</v>
      </c>
      <c r="O319">
        <f t="shared" si="51"/>
        <v>0</v>
      </c>
      <c r="P319">
        <f t="shared" si="52"/>
        <v>0</v>
      </c>
      <c r="Q319">
        <f t="shared" si="53"/>
        <v>1</v>
      </c>
      <c r="R319" t="str">
        <f t="shared" si="54"/>
        <v>Kobieta</v>
      </c>
    </row>
    <row r="320" spans="1:18" x14ac:dyDescent="0.25">
      <c r="A320" s="1" t="s">
        <v>325</v>
      </c>
      <c r="B320">
        <v>6</v>
      </c>
      <c r="C320">
        <v>5</v>
      </c>
      <c r="D320">
        <v>5</v>
      </c>
      <c r="E320">
        <v>1</v>
      </c>
      <c r="F320">
        <v>5</v>
      </c>
      <c r="G320">
        <v>1</v>
      </c>
      <c r="H320" s="1" t="str">
        <f t="shared" si="44"/>
        <v>73</v>
      </c>
      <c r="I320" t="str">
        <f t="shared" si="45"/>
        <v>05</v>
      </c>
      <c r="J320" t="str">
        <f t="shared" si="46"/>
        <v>12</v>
      </c>
      <c r="K320" s="1">
        <f t="shared" si="47"/>
        <v>19</v>
      </c>
      <c r="L320" s="2" t="str">
        <f t="shared" si="48"/>
        <v>1973</v>
      </c>
      <c r="M320">
        <f t="shared" si="49"/>
        <v>49</v>
      </c>
      <c r="N320">
        <f t="shared" si="50"/>
        <v>0</v>
      </c>
      <c r="O320">
        <f t="shared" si="51"/>
        <v>1</v>
      </c>
      <c r="P320">
        <f t="shared" si="52"/>
        <v>0</v>
      </c>
      <c r="Q320">
        <f t="shared" si="53"/>
        <v>0</v>
      </c>
      <c r="R320" t="str">
        <f t="shared" si="54"/>
        <v>Kobieta</v>
      </c>
    </row>
    <row r="321" spans="1:18" x14ac:dyDescent="0.25">
      <c r="A321" s="1" t="s">
        <v>326</v>
      </c>
      <c r="B321">
        <v>1</v>
      </c>
      <c r="C321">
        <v>6</v>
      </c>
      <c r="D321">
        <v>2</v>
      </c>
      <c r="E321">
        <v>3</v>
      </c>
      <c r="F321">
        <v>4</v>
      </c>
      <c r="G321">
        <v>6</v>
      </c>
      <c r="H321" s="1" t="str">
        <f t="shared" si="44"/>
        <v>78</v>
      </c>
      <c r="I321" t="str">
        <f t="shared" si="45"/>
        <v>01</v>
      </c>
      <c r="J321" t="str">
        <f t="shared" si="46"/>
        <v>19</v>
      </c>
      <c r="K321" s="1">
        <f t="shared" si="47"/>
        <v>19</v>
      </c>
      <c r="L321" s="2" t="str">
        <f t="shared" si="48"/>
        <v>1978</v>
      </c>
      <c r="M321">
        <f t="shared" si="49"/>
        <v>44</v>
      </c>
      <c r="N321">
        <f t="shared" si="50"/>
        <v>0</v>
      </c>
      <c r="O321">
        <f t="shared" si="51"/>
        <v>1</v>
      </c>
      <c r="P321">
        <f t="shared" si="52"/>
        <v>0</v>
      </c>
      <c r="Q321">
        <f t="shared" si="53"/>
        <v>0</v>
      </c>
      <c r="R321" t="str">
        <f t="shared" si="54"/>
        <v>Mężczyzna</v>
      </c>
    </row>
    <row r="322" spans="1:18" x14ac:dyDescent="0.25">
      <c r="A322" s="1" t="s">
        <v>327</v>
      </c>
      <c r="B322">
        <v>3</v>
      </c>
      <c r="C322">
        <v>3</v>
      </c>
      <c r="D322">
        <v>3</v>
      </c>
      <c r="E322">
        <v>2</v>
      </c>
      <c r="F322">
        <v>3</v>
      </c>
      <c r="G322">
        <v>5</v>
      </c>
      <c r="H322" s="1" t="str">
        <f t="shared" si="44"/>
        <v>56</v>
      </c>
      <c r="I322" t="str">
        <f t="shared" si="45"/>
        <v>01</v>
      </c>
      <c r="J322" t="str">
        <f t="shared" si="46"/>
        <v>07</v>
      </c>
      <c r="K322" s="1">
        <f t="shared" si="47"/>
        <v>19</v>
      </c>
      <c r="L322" s="2" t="str">
        <f t="shared" si="48"/>
        <v>1956</v>
      </c>
      <c r="M322">
        <f t="shared" si="49"/>
        <v>66</v>
      </c>
      <c r="N322">
        <f t="shared" si="50"/>
        <v>0</v>
      </c>
      <c r="O322">
        <f t="shared" si="51"/>
        <v>0</v>
      </c>
      <c r="P322">
        <f t="shared" si="52"/>
        <v>1</v>
      </c>
      <c r="Q322">
        <f t="shared" si="53"/>
        <v>0</v>
      </c>
      <c r="R322" t="str">
        <f t="shared" si="54"/>
        <v>Mężczyzna</v>
      </c>
    </row>
    <row r="323" spans="1:18" x14ac:dyDescent="0.25">
      <c r="A323" s="1" t="s">
        <v>328</v>
      </c>
      <c r="B323">
        <v>4</v>
      </c>
      <c r="C323">
        <v>6</v>
      </c>
      <c r="D323">
        <v>6</v>
      </c>
      <c r="E323">
        <v>6</v>
      </c>
      <c r="F323">
        <v>5</v>
      </c>
      <c r="G323">
        <v>4</v>
      </c>
      <c r="H323" s="1" t="str">
        <f t="shared" ref="H323:H386" si="55">LEFT(A323,2)</f>
        <v>03</v>
      </c>
      <c r="I323" t="str">
        <f t="shared" ref="I323:I386" si="56">MID(A323,3,2)</f>
        <v>23</v>
      </c>
      <c r="J323" t="str">
        <f t="shared" ref="J323:J386" si="57">MID(A323,5,2)</f>
        <v>11</v>
      </c>
      <c r="K323" s="1">
        <f t="shared" ref="K323:K386" si="58">IF(I323-80&gt;0,18,
IF(I323-60&gt;0,22,
IF(I323-40&gt;0,21,
IF(I323-20&gt;0,20,19)
)))</f>
        <v>20</v>
      </c>
      <c r="L323" s="2" t="str">
        <f t="shared" ref="L323:L386" si="59">CONCATENATE(K323,H323)</f>
        <v>2003</v>
      </c>
      <c r="M323">
        <f t="shared" ref="M323:M386" si="60">2022-L323</f>
        <v>19</v>
      </c>
      <c r="N323">
        <f t="shared" ref="N323:N386" si="61">IF(M323&lt;30,1,0)</f>
        <v>1</v>
      </c>
      <c r="O323">
        <f t="shared" ref="O323:O386" si="62">IF(AND(M323&gt;=30,M323&lt;50),1,0)</f>
        <v>0</v>
      </c>
      <c r="P323">
        <f t="shared" ref="P323:P386" si="63">IF(AND(M323&gt;=50,M323&lt;70),1,0)</f>
        <v>0</v>
      </c>
      <c r="Q323">
        <f t="shared" ref="Q323:Q386" si="64">IF(M323&gt;=70,1,0)</f>
        <v>0</v>
      </c>
      <c r="R323" t="str">
        <f t="shared" ref="R323:R386" si="65">IF(ISEVEN(MID(A323,10,1)),"Kobieta","Mężczyzna")</f>
        <v>Kobieta</v>
      </c>
    </row>
    <row r="324" spans="1:18" x14ac:dyDescent="0.25">
      <c r="A324" s="1" t="s">
        <v>329</v>
      </c>
      <c r="B324">
        <v>3</v>
      </c>
      <c r="C324">
        <v>1</v>
      </c>
      <c r="D324">
        <v>1</v>
      </c>
      <c r="E324">
        <v>4</v>
      </c>
      <c r="F324">
        <v>5</v>
      </c>
      <c r="G324">
        <v>2</v>
      </c>
      <c r="H324" s="1" t="str">
        <f t="shared" si="55"/>
        <v>55</v>
      </c>
      <c r="I324" t="str">
        <f t="shared" si="56"/>
        <v>06</v>
      </c>
      <c r="J324" t="str">
        <f t="shared" si="57"/>
        <v>27</v>
      </c>
      <c r="K324" s="1">
        <f t="shared" si="58"/>
        <v>19</v>
      </c>
      <c r="L324" s="2" t="str">
        <f t="shared" si="59"/>
        <v>1955</v>
      </c>
      <c r="M324">
        <f t="shared" si="60"/>
        <v>67</v>
      </c>
      <c r="N324">
        <f t="shared" si="61"/>
        <v>0</v>
      </c>
      <c r="O324">
        <f t="shared" si="62"/>
        <v>0</v>
      </c>
      <c r="P324">
        <f t="shared" si="63"/>
        <v>1</v>
      </c>
      <c r="Q324">
        <f t="shared" si="64"/>
        <v>0</v>
      </c>
      <c r="R324" t="str">
        <f t="shared" si="65"/>
        <v>Mężczyzna</v>
      </c>
    </row>
    <row r="325" spans="1:18" x14ac:dyDescent="0.25">
      <c r="A325" s="1" t="s">
        <v>330</v>
      </c>
      <c r="B325">
        <v>2</v>
      </c>
      <c r="C325">
        <v>3</v>
      </c>
      <c r="D325">
        <v>1</v>
      </c>
      <c r="E325">
        <v>1</v>
      </c>
      <c r="F325">
        <v>5</v>
      </c>
      <c r="G325">
        <v>2</v>
      </c>
      <c r="H325" s="1" t="str">
        <f t="shared" si="55"/>
        <v>02</v>
      </c>
      <c r="I325" t="str">
        <f t="shared" si="56"/>
        <v>31</v>
      </c>
      <c r="J325" t="str">
        <f t="shared" si="57"/>
        <v>23</v>
      </c>
      <c r="K325" s="1">
        <f t="shared" si="58"/>
        <v>20</v>
      </c>
      <c r="L325" s="2" t="str">
        <f t="shared" si="59"/>
        <v>2002</v>
      </c>
      <c r="M325">
        <f t="shared" si="60"/>
        <v>20</v>
      </c>
      <c r="N325">
        <f t="shared" si="61"/>
        <v>1</v>
      </c>
      <c r="O325">
        <f t="shared" si="62"/>
        <v>0</v>
      </c>
      <c r="P325">
        <f t="shared" si="63"/>
        <v>0</v>
      </c>
      <c r="Q325">
        <f t="shared" si="64"/>
        <v>0</v>
      </c>
      <c r="R325" t="str">
        <f t="shared" si="65"/>
        <v>Kobieta</v>
      </c>
    </row>
    <row r="326" spans="1:18" x14ac:dyDescent="0.25">
      <c r="A326" s="1" t="s">
        <v>331</v>
      </c>
      <c r="B326">
        <v>5</v>
      </c>
      <c r="C326">
        <v>5</v>
      </c>
      <c r="D326">
        <v>3</v>
      </c>
      <c r="E326">
        <v>1</v>
      </c>
      <c r="F326">
        <v>1</v>
      </c>
      <c r="G326">
        <v>6</v>
      </c>
      <c r="H326" s="1" t="str">
        <f t="shared" si="55"/>
        <v>95</v>
      </c>
      <c r="I326" t="str">
        <f t="shared" si="56"/>
        <v>08</v>
      </c>
      <c r="J326" t="str">
        <f t="shared" si="57"/>
        <v>04</v>
      </c>
      <c r="K326" s="1">
        <f t="shared" si="58"/>
        <v>19</v>
      </c>
      <c r="L326" s="2" t="str">
        <f t="shared" si="59"/>
        <v>1995</v>
      </c>
      <c r="M326">
        <f t="shared" si="60"/>
        <v>27</v>
      </c>
      <c r="N326">
        <f t="shared" si="61"/>
        <v>1</v>
      </c>
      <c r="O326">
        <f t="shared" si="62"/>
        <v>0</v>
      </c>
      <c r="P326">
        <f t="shared" si="63"/>
        <v>0</v>
      </c>
      <c r="Q326">
        <f t="shared" si="64"/>
        <v>0</v>
      </c>
      <c r="R326" t="str">
        <f t="shared" si="65"/>
        <v>Kobieta</v>
      </c>
    </row>
    <row r="327" spans="1:18" x14ac:dyDescent="0.25">
      <c r="A327" s="1" t="s">
        <v>332</v>
      </c>
      <c r="B327">
        <v>4</v>
      </c>
      <c r="C327">
        <v>2</v>
      </c>
      <c r="D327">
        <v>3</v>
      </c>
      <c r="E327">
        <v>6</v>
      </c>
      <c r="F327">
        <v>5</v>
      </c>
      <c r="G327">
        <v>4</v>
      </c>
      <c r="H327" s="1" t="str">
        <f t="shared" si="55"/>
        <v>50</v>
      </c>
      <c r="I327" t="str">
        <f t="shared" si="56"/>
        <v>01</v>
      </c>
      <c r="J327" t="str">
        <f t="shared" si="57"/>
        <v>01</v>
      </c>
      <c r="K327" s="1">
        <f t="shared" si="58"/>
        <v>19</v>
      </c>
      <c r="L327" s="2" t="str">
        <f t="shared" si="59"/>
        <v>1950</v>
      </c>
      <c r="M327">
        <f t="shared" si="60"/>
        <v>72</v>
      </c>
      <c r="N327">
        <f t="shared" si="61"/>
        <v>0</v>
      </c>
      <c r="O327">
        <f t="shared" si="62"/>
        <v>0</v>
      </c>
      <c r="P327">
        <f t="shared" si="63"/>
        <v>0</v>
      </c>
      <c r="Q327">
        <f t="shared" si="64"/>
        <v>1</v>
      </c>
      <c r="R327" t="str">
        <f t="shared" si="65"/>
        <v>Mężczyzna</v>
      </c>
    </row>
    <row r="328" spans="1:18" x14ac:dyDescent="0.25">
      <c r="A328" s="1" t="s">
        <v>333</v>
      </c>
      <c r="B328">
        <v>1</v>
      </c>
      <c r="C328">
        <v>3</v>
      </c>
      <c r="D328">
        <v>2</v>
      </c>
      <c r="E328">
        <v>5</v>
      </c>
      <c r="F328">
        <v>3</v>
      </c>
      <c r="G328">
        <v>2</v>
      </c>
      <c r="H328" s="1" t="str">
        <f t="shared" si="55"/>
        <v>90</v>
      </c>
      <c r="I328" t="str">
        <f t="shared" si="56"/>
        <v>11</v>
      </c>
      <c r="J328" t="str">
        <f t="shared" si="57"/>
        <v>07</v>
      </c>
      <c r="K328" s="1">
        <f t="shared" si="58"/>
        <v>19</v>
      </c>
      <c r="L328" s="2" t="str">
        <f t="shared" si="59"/>
        <v>1990</v>
      </c>
      <c r="M328">
        <f t="shared" si="60"/>
        <v>32</v>
      </c>
      <c r="N328">
        <f t="shared" si="61"/>
        <v>0</v>
      </c>
      <c r="O328">
        <f t="shared" si="62"/>
        <v>1</v>
      </c>
      <c r="P328">
        <f t="shared" si="63"/>
        <v>0</v>
      </c>
      <c r="Q328">
        <f t="shared" si="64"/>
        <v>0</v>
      </c>
      <c r="R328" t="str">
        <f t="shared" si="65"/>
        <v>Mężczyzna</v>
      </c>
    </row>
    <row r="329" spans="1:18" x14ac:dyDescent="0.25">
      <c r="A329" s="1" t="s">
        <v>334</v>
      </c>
      <c r="B329">
        <v>5</v>
      </c>
      <c r="C329">
        <v>1</v>
      </c>
      <c r="D329">
        <v>1</v>
      </c>
      <c r="E329">
        <v>4</v>
      </c>
      <c r="F329">
        <v>2</v>
      </c>
      <c r="G329">
        <v>6</v>
      </c>
      <c r="H329" s="1" t="str">
        <f t="shared" si="55"/>
        <v>02</v>
      </c>
      <c r="I329" t="str">
        <f t="shared" si="56"/>
        <v>25</v>
      </c>
      <c r="J329" t="str">
        <f t="shared" si="57"/>
        <v>04</v>
      </c>
      <c r="K329" s="1">
        <f t="shared" si="58"/>
        <v>20</v>
      </c>
      <c r="L329" s="2" t="str">
        <f t="shared" si="59"/>
        <v>2002</v>
      </c>
      <c r="M329">
        <f t="shared" si="60"/>
        <v>20</v>
      </c>
      <c r="N329">
        <f t="shared" si="61"/>
        <v>1</v>
      </c>
      <c r="O329">
        <f t="shared" si="62"/>
        <v>0</v>
      </c>
      <c r="P329">
        <f t="shared" si="63"/>
        <v>0</v>
      </c>
      <c r="Q329">
        <f t="shared" si="64"/>
        <v>0</v>
      </c>
      <c r="R329" t="str">
        <f t="shared" si="65"/>
        <v>Mężczyzna</v>
      </c>
    </row>
    <row r="330" spans="1:18" x14ac:dyDescent="0.25">
      <c r="A330" s="1" t="s">
        <v>335</v>
      </c>
      <c r="B330">
        <v>4</v>
      </c>
      <c r="C330">
        <v>4</v>
      </c>
      <c r="D330">
        <v>5</v>
      </c>
      <c r="E330">
        <v>3</v>
      </c>
      <c r="F330">
        <v>2</v>
      </c>
      <c r="G330">
        <v>3</v>
      </c>
      <c r="H330" s="1" t="str">
        <f t="shared" si="55"/>
        <v>34</v>
      </c>
      <c r="I330" t="str">
        <f t="shared" si="56"/>
        <v>02</v>
      </c>
      <c r="J330" t="str">
        <f t="shared" si="57"/>
        <v>20</v>
      </c>
      <c r="K330" s="1">
        <f t="shared" si="58"/>
        <v>19</v>
      </c>
      <c r="L330" s="2" t="str">
        <f t="shared" si="59"/>
        <v>1934</v>
      </c>
      <c r="M330">
        <f t="shared" si="60"/>
        <v>88</v>
      </c>
      <c r="N330">
        <f t="shared" si="61"/>
        <v>0</v>
      </c>
      <c r="O330">
        <f t="shared" si="62"/>
        <v>0</v>
      </c>
      <c r="P330">
        <f t="shared" si="63"/>
        <v>0</v>
      </c>
      <c r="Q330">
        <f t="shared" si="64"/>
        <v>1</v>
      </c>
      <c r="R330" t="str">
        <f t="shared" si="65"/>
        <v>Mężczyzna</v>
      </c>
    </row>
    <row r="331" spans="1:18" x14ac:dyDescent="0.25">
      <c r="A331" s="1" t="s">
        <v>336</v>
      </c>
      <c r="B331">
        <v>6</v>
      </c>
      <c r="C331">
        <v>6</v>
      </c>
      <c r="D331">
        <v>3</v>
      </c>
      <c r="E331">
        <v>1</v>
      </c>
      <c r="F331">
        <v>3</v>
      </c>
      <c r="G331">
        <v>1</v>
      </c>
      <c r="H331" s="1" t="str">
        <f t="shared" si="55"/>
        <v>54</v>
      </c>
      <c r="I331" t="str">
        <f t="shared" si="56"/>
        <v>12</v>
      </c>
      <c r="J331" t="str">
        <f t="shared" si="57"/>
        <v>01</v>
      </c>
      <c r="K331" s="1">
        <f t="shared" si="58"/>
        <v>19</v>
      </c>
      <c r="L331" s="2" t="str">
        <f t="shared" si="59"/>
        <v>1954</v>
      </c>
      <c r="M331">
        <f t="shared" si="60"/>
        <v>68</v>
      </c>
      <c r="N331">
        <f t="shared" si="61"/>
        <v>0</v>
      </c>
      <c r="O331">
        <f t="shared" si="62"/>
        <v>0</v>
      </c>
      <c r="P331">
        <f t="shared" si="63"/>
        <v>1</v>
      </c>
      <c r="Q331">
        <f t="shared" si="64"/>
        <v>0</v>
      </c>
      <c r="R331" t="str">
        <f t="shared" si="65"/>
        <v>Mężczyzna</v>
      </c>
    </row>
    <row r="332" spans="1:18" x14ac:dyDescent="0.25">
      <c r="A332" s="1" t="s">
        <v>337</v>
      </c>
      <c r="B332">
        <v>4</v>
      </c>
      <c r="C332">
        <v>1</v>
      </c>
      <c r="D332">
        <v>6</v>
      </c>
      <c r="E332">
        <v>6</v>
      </c>
      <c r="F332">
        <v>2</v>
      </c>
      <c r="G332">
        <v>1</v>
      </c>
      <c r="H332" s="1" t="str">
        <f t="shared" si="55"/>
        <v>71</v>
      </c>
      <c r="I332" t="str">
        <f t="shared" si="56"/>
        <v>07</v>
      </c>
      <c r="J332" t="str">
        <f t="shared" si="57"/>
        <v>20</v>
      </c>
      <c r="K332" s="1">
        <f t="shared" si="58"/>
        <v>19</v>
      </c>
      <c r="L332" s="2" t="str">
        <f t="shared" si="59"/>
        <v>1971</v>
      </c>
      <c r="M332">
        <f t="shared" si="60"/>
        <v>51</v>
      </c>
      <c r="N332">
        <f t="shared" si="61"/>
        <v>0</v>
      </c>
      <c r="O332">
        <f t="shared" si="62"/>
        <v>0</v>
      </c>
      <c r="P332">
        <f t="shared" si="63"/>
        <v>1</v>
      </c>
      <c r="Q332">
        <f t="shared" si="64"/>
        <v>0</v>
      </c>
      <c r="R332" t="str">
        <f t="shared" si="65"/>
        <v>Kobieta</v>
      </c>
    </row>
    <row r="333" spans="1:18" x14ac:dyDescent="0.25">
      <c r="A333" s="1" t="s">
        <v>338</v>
      </c>
      <c r="B333">
        <v>2</v>
      </c>
      <c r="C333">
        <v>3</v>
      </c>
      <c r="D333">
        <v>1</v>
      </c>
      <c r="E333">
        <v>2</v>
      </c>
      <c r="F333">
        <v>5</v>
      </c>
      <c r="G333">
        <v>3</v>
      </c>
      <c r="H333" s="1" t="str">
        <f t="shared" si="55"/>
        <v>93</v>
      </c>
      <c r="I333" t="str">
        <f t="shared" si="56"/>
        <v>03</v>
      </c>
      <c r="J333" t="str">
        <f t="shared" si="57"/>
        <v>18</v>
      </c>
      <c r="K333" s="1">
        <f t="shared" si="58"/>
        <v>19</v>
      </c>
      <c r="L333" s="2" t="str">
        <f t="shared" si="59"/>
        <v>1993</v>
      </c>
      <c r="M333">
        <f t="shared" si="60"/>
        <v>29</v>
      </c>
      <c r="N333">
        <f t="shared" si="61"/>
        <v>1</v>
      </c>
      <c r="O333">
        <f t="shared" si="62"/>
        <v>0</v>
      </c>
      <c r="P333">
        <f t="shared" si="63"/>
        <v>0</v>
      </c>
      <c r="Q333">
        <f t="shared" si="64"/>
        <v>0</v>
      </c>
      <c r="R333" t="str">
        <f t="shared" si="65"/>
        <v>Kobieta</v>
      </c>
    </row>
    <row r="334" spans="1:18" x14ac:dyDescent="0.25">
      <c r="A334" s="1" t="s">
        <v>339</v>
      </c>
      <c r="B334">
        <v>6</v>
      </c>
      <c r="C334">
        <v>6</v>
      </c>
      <c r="D334">
        <v>5</v>
      </c>
      <c r="E334">
        <v>1</v>
      </c>
      <c r="F334">
        <v>1</v>
      </c>
      <c r="G334">
        <v>5</v>
      </c>
      <c r="H334" s="1" t="str">
        <f t="shared" si="55"/>
        <v>65</v>
      </c>
      <c r="I334" t="str">
        <f t="shared" si="56"/>
        <v>01</v>
      </c>
      <c r="J334" t="str">
        <f t="shared" si="57"/>
        <v>10</v>
      </c>
      <c r="K334" s="1">
        <f t="shared" si="58"/>
        <v>19</v>
      </c>
      <c r="L334" s="2" t="str">
        <f t="shared" si="59"/>
        <v>1965</v>
      </c>
      <c r="M334">
        <f t="shared" si="60"/>
        <v>57</v>
      </c>
      <c r="N334">
        <f t="shared" si="61"/>
        <v>0</v>
      </c>
      <c r="O334">
        <f t="shared" si="62"/>
        <v>0</v>
      </c>
      <c r="P334">
        <f t="shared" si="63"/>
        <v>1</v>
      </c>
      <c r="Q334">
        <f t="shared" si="64"/>
        <v>0</v>
      </c>
      <c r="R334" t="str">
        <f t="shared" si="65"/>
        <v>Mężczyzna</v>
      </c>
    </row>
    <row r="335" spans="1:18" x14ac:dyDescent="0.25">
      <c r="A335" s="1" t="s">
        <v>340</v>
      </c>
      <c r="B335">
        <v>5</v>
      </c>
      <c r="C335">
        <v>1</v>
      </c>
      <c r="D335">
        <v>4</v>
      </c>
      <c r="E335">
        <v>3</v>
      </c>
      <c r="F335">
        <v>4</v>
      </c>
      <c r="G335">
        <v>5</v>
      </c>
      <c r="H335" s="1" t="str">
        <f t="shared" si="55"/>
        <v>02</v>
      </c>
      <c r="I335" t="str">
        <f t="shared" si="56"/>
        <v>24</v>
      </c>
      <c r="J335" t="str">
        <f t="shared" si="57"/>
        <v>06</v>
      </c>
      <c r="K335" s="1">
        <f t="shared" si="58"/>
        <v>20</v>
      </c>
      <c r="L335" s="2" t="str">
        <f t="shared" si="59"/>
        <v>2002</v>
      </c>
      <c r="M335">
        <f t="shared" si="60"/>
        <v>20</v>
      </c>
      <c r="N335">
        <f t="shared" si="61"/>
        <v>1</v>
      </c>
      <c r="O335">
        <f t="shared" si="62"/>
        <v>0</v>
      </c>
      <c r="P335">
        <f t="shared" si="63"/>
        <v>0</v>
      </c>
      <c r="Q335">
        <f t="shared" si="64"/>
        <v>0</v>
      </c>
      <c r="R335" t="str">
        <f t="shared" si="65"/>
        <v>Kobieta</v>
      </c>
    </row>
    <row r="336" spans="1:18" x14ac:dyDescent="0.25">
      <c r="A336" s="1" t="s">
        <v>341</v>
      </c>
      <c r="B336">
        <v>1</v>
      </c>
      <c r="C336">
        <v>4</v>
      </c>
      <c r="D336">
        <v>5</v>
      </c>
      <c r="E336">
        <v>6</v>
      </c>
      <c r="F336">
        <v>6</v>
      </c>
      <c r="G336">
        <v>6</v>
      </c>
      <c r="H336" s="1" t="str">
        <f t="shared" si="55"/>
        <v>49</v>
      </c>
      <c r="I336" t="str">
        <f t="shared" si="56"/>
        <v>12</v>
      </c>
      <c r="J336" t="str">
        <f t="shared" si="57"/>
        <v>29</v>
      </c>
      <c r="K336" s="1">
        <f t="shared" si="58"/>
        <v>19</v>
      </c>
      <c r="L336" s="2" t="str">
        <f t="shared" si="59"/>
        <v>1949</v>
      </c>
      <c r="M336">
        <f t="shared" si="60"/>
        <v>73</v>
      </c>
      <c r="N336">
        <f t="shared" si="61"/>
        <v>0</v>
      </c>
      <c r="O336">
        <f t="shared" si="62"/>
        <v>0</v>
      </c>
      <c r="P336">
        <f t="shared" si="63"/>
        <v>0</v>
      </c>
      <c r="Q336">
        <f t="shared" si="64"/>
        <v>1</v>
      </c>
      <c r="R336" t="str">
        <f t="shared" si="65"/>
        <v>Mężczyzna</v>
      </c>
    </row>
    <row r="337" spans="1:18" x14ac:dyDescent="0.25">
      <c r="A337" s="1" t="s">
        <v>342</v>
      </c>
      <c r="B337">
        <v>5</v>
      </c>
      <c r="C337">
        <v>5</v>
      </c>
      <c r="D337">
        <v>6</v>
      </c>
      <c r="E337">
        <v>2</v>
      </c>
      <c r="F337">
        <v>4</v>
      </c>
      <c r="G337">
        <v>3</v>
      </c>
      <c r="H337" s="1" t="str">
        <f t="shared" si="55"/>
        <v>00</v>
      </c>
      <c r="I337" t="str">
        <f t="shared" si="56"/>
        <v>22</v>
      </c>
      <c r="J337" t="str">
        <f t="shared" si="57"/>
        <v>16</v>
      </c>
      <c r="K337" s="1">
        <f t="shared" si="58"/>
        <v>20</v>
      </c>
      <c r="L337" s="2" t="str">
        <f t="shared" si="59"/>
        <v>2000</v>
      </c>
      <c r="M337">
        <f t="shared" si="60"/>
        <v>22</v>
      </c>
      <c r="N337">
        <f t="shared" si="61"/>
        <v>1</v>
      </c>
      <c r="O337">
        <f t="shared" si="62"/>
        <v>0</v>
      </c>
      <c r="P337">
        <f t="shared" si="63"/>
        <v>0</v>
      </c>
      <c r="Q337">
        <f t="shared" si="64"/>
        <v>0</v>
      </c>
      <c r="R337" t="str">
        <f t="shared" si="65"/>
        <v>Mężczyzna</v>
      </c>
    </row>
    <row r="338" spans="1:18" x14ac:dyDescent="0.25">
      <c r="A338" s="1" t="s">
        <v>343</v>
      </c>
      <c r="B338">
        <v>1</v>
      </c>
      <c r="C338">
        <v>1</v>
      </c>
      <c r="D338">
        <v>3</v>
      </c>
      <c r="E338">
        <v>5</v>
      </c>
      <c r="F338">
        <v>6</v>
      </c>
      <c r="G338">
        <v>4</v>
      </c>
      <c r="H338" s="1" t="str">
        <f t="shared" si="55"/>
        <v>35</v>
      </c>
      <c r="I338" t="str">
        <f t="shared" si="56"/>
        <v>12</v>
      </c>
      <c r="J338" t="str">
        <f t="shared" si="57"/>
        <v>15</v>
      </c>
      <c r="K338" s="1">
        <f t="shared" si="58"/>
        <v>19</v>
      </c>
      <c r="L338" s="2" t="str">
        <f t="shared" si="59"/>
        <v>1935</v>
      </c>
      <c r="M338">
        <f t="shared" si="60"/>
        <v>87</v>
      </c>
      <c r="N338">
        <f t="shared" si="61"/>
        <v>0</v>
      </c>
      <c r="O338">
        <f t="shared" si="62"/>
        <v>0</v>
      </c>
      <c r="P338">
        <f t="shared" si="63"/>
        <v>0</v>
      </c>
      <c r="Q338">
        <f t="shared" si="64"/>
        <v>1</v>
      </c>
      <c r="R338" t="str">
        <f t="shared" si="65"/>
        <v>Mężczyzna</v>
      </c>
    </row>
    <row r="339" spans="1:18" x14ac:dyDescent="0.25">
      <c r="A339" s="1" t="s">
        <v>344</v>
      </c>
      <c r="B339">
        <v>6</v>
      </c>
      <c r="C339">
        <v>2</v>
      </c>
      <c r="D339">
        <v>6</v>
      </c>
      <c r="E339">
        <v>3</v>
      </c>
      <c r="F339">
        <v>1</v>
      </c>
      <c r="G339">
        <v>2</v>
      </c>
      <c r="H339" s="1" t="str">
        <f t="shared" si="55"/>
        <v>93</v>
      </c>
      <c r="I339" t="str">
        <f t="shared" si="56"/>
        <v>03</v>
      </c>
      <c r="J339" t="str">
        <f t="shared" si="57"/>
        <v>31</v>
      </c>
      <c r="K339" s="1">
        <f t="shared" si="58"/>
        <v>19</v>
      </c>
      <c r="L339" s="2" t="str">
        <f t="shared" si="59"/>
        <v>1993</v>
      </c>
      <c r="M339">
        <f t="shared" si="60"/>
        <v>29</v>
      </c>
      <c r="N339">
        <f t="shared" si="61"/>
        <v>1</v>
      </c>
      <c r="O339">
        <f t="shared" si="62"/>
        <v>0</v>
      </c>
      <c r="P339">
        <f t="shared" si="63"/>
        <v>0</v>
      </c>
      <c r="Q339">
        <f t="shared" si="64"/>
        <v>0</v>
      </c>
      <c r="R339" t="str">
        <f t="shared" si="65"/>
        <v>Kobieta</v>
      </c>
    </row>
    <row r="340" spans="1:18" x14ac:dyDescent="0.25">
      <c r="A340" s="1" t="s">
        <v>345</v>
      </c>
      <c r="B340">
        <v>2</v>
      </c>
      <c r="C340">
        <v>3</v>
      </c>
      <c r="D340">
        <v>5</v>
      </c>
      <c r="E340">
        <v>5</v>
      </c>
      <c r="F340">
        <v>6</v>
      </c>
      <c r="G340">
        <v>4</v>
      </c>
      <c r="H340" s="1" t="str">
        <f t="shared" si="55"/>
        <v>45</v>
      </c>
      <c r="I340" t="str">
        <f t="shared" si="56"/>
        <v>09</v>
      </c>
      <c r="J340" t="str">
        <f t="shared" si="57"/>
        <v>15</v>
      </c>
      <c r="K340" s="1">
        <f t="shared" si="58"/>
        <v>19</v>
      </c>
      <c r="L340" s="2" t="str">
        <f t="shared" si="59"/>
        <v>1945</v>
      </c>
      <c r="M340">
        <f t="shared" si="60"/>
        <v>77</v>
      </c>
      <c r="N340">
        <f t="shared" si="61"/>
        <v>0</v>
      </c>
      <c r="O340">
        <f t="shared" si="62"/>
        <v>0</v>
      </c>
      <c r="P340">
        <f t="shared" si="63"/>
        <v>0</v>
      </c>
      <c r="Q340">
        <f t="shared" si="64"/>
        <v>1</v>
      </c>
      <c r="R340" t="str">
        <f t="shared" si="65"/>
        <v>Kobieta</v>
      </c>
    </row>
    <row r="341" spans="1:18" x14ac:dyDescent="0.25">
      <c r="A341" s="1" t="s">
        <v>346</v>
      </c>
      <c r="B341">
        <v>2</v>
      </c>
      <c r="C341">
        <v>5</v>
      </c>
      <c r="D341">
        <v>2</v>
      </c>
      <c r="E341">
        <v>6</v>
      </c>
      <c r="F341">
        <v>6</v>
      </c>
      <c r="G341">
        <v>1</v>
      </c>
      <c r="H341" s="1" t="str">
        <f t="shared" si="55"/>
        <v>82</v>
      </c>
      <c r="I341" t="str">
        <f t="shared" si="56"/>
        <v>08</v>
      </c>
      <c r="J341" t="str">
        <f t="shared" si="57"/>
        <v>29</v>
      </c>
      <c r="K341" s="1">
        <f t="shared" si="58"/>
        <v>19</v>
      </c>
      <c r="L341" s="2" t="str">
        <f t="shared" si="59"/>
        <v>1982</v>
      </c>
      <c r="M341">
        <f t="shared" si="60"/>
        <v>40</v>
      </c>
      <c r="N341">
        <f t="shared" si="61"/>
        <v>0</v>
      </c>
      <c r="O341">
        <f t="shared" si="62"/>
        <v>1</v>
      </c>
      <c r="P341">
        <f t="shared" si="63"/>
        <v>0</v>
      </c>
      <c r="Q341">
        <f t="shared" si="64"/>
        <v>0</v>
      </c>
      <c r="R341" t="str">
        <f t="shared" si="65"/>
        <v>Mężczyzna</v>
      </c>
    </row>
    <row r="342" spans="1:18" x14ac:dyDescent="0.25">
      <c r="A342" s="1" t="s">
        <v>347</v>
      </c>
      <c r="B342">
        <v>2</v>
      </c>
      <c r="C342">
        <v>3</v>
      </c>
      <c r="D342">
        <v>5</v>
      </c>
      <c r="E342">
        <v>2</v>
      </c>
      <c r="F342">
        <v>5</v>
      </c>
      <c r="G342">
        <v>2</v>
      </c>
      <c r="H342" s="1" t="str">
        <f t="shared" si="55"/>
        <v>99</v>
      </c>
      <c r="I342" t="str">
        <f t="shared" si="56"/>
        <v>06</v>
      </c>
      <c r="J342" t="str">
        <f t="shared" si="57"/>
        <v>11</v>
      </c>
      <c r="K342" s="1">
        <f t="shared" si="58"/>
        <v>19</v>
      </c>
      <c r="L342" s="2" t="str">
        <f t="shared" si="59"/>
        <v>1999</v>
      </c>
      <c r="M342">
        <f t="shared" si="60"/>
        <v>23</v>
      </c>
      <c r="N342">
        <f t="shared" si="61"/>
        <v>1</v>
      </c>
      <c r="O342">
        <f t="shared" si="62"/>
        <v>0</v>
      </c>
      <c r="P342">
        <f t="shared" si="63"/>
        <v>0</v>
      </c>
      <c r="Q342">
        <f t="shared" si="64"/>
        <v>0</v>
      </c>
      <c r="R342" t="str">
        <f t="shared" si="65"/>
        <v>Kobieta</v>
      </c>
    </row>
    <row r="343" spans="1:18" x14ac:dyDescent="0.25">
      <c r="A343" s="1" t="s">
        <v>348</v>
      </c>
      <c r="B343">
        <v>2</v>
      </c>
      <c r="C343">
        <v>5</v>
      </c>
      <c r="D343">
        <v>6</v>
      </c>
      <c r="E343">
        <v>1</v>
      </c>
      <c r="F343">
        <v>2</v>
      </c>
      <c r="G343">
        <v>5</v>
      </c>
      <c r="H343" s="1" t="str">
        <f t="shared" si="55"/>
        <v>89</v>
      </c>
      <c r="I343" t="str">
        <f t="shared" si="56"/>
        <v>02</v>
      </c>
      <c r="J343" t="str">
        <f t="shared" si="57"/>
        <v>01</v>
      </c>
      <c r="K343" s="1">
        <f t="shared" si="58"/>
        <v>19</v>
      </c>
      <c r="L343" s="2" t="str">
        <f t="shared" si="59"/>
        <v>1989</v>
      </c>
      <c r="M343">
        <f t="shared" si="60"/>
        <v>33</v>
      </c>
      <c r="N343">
        <f t="shared" si="61"/>
        <v>0</v>
      </c>
      <c r="O343">
        <f t="shared" si="62"/>
        <v>1</v>
      </c>
      <c r="P343">
        <f t="shared" si="63"/>
        <v>0</v>
      </c>
      <c r="Q343">
        <f t="shared" si="64"/>
        <v>0</v>
      </c>
      <c r="R343" t="str">
        <f t="shared" si="65"/>
        <v>Mężczyzna</v>
      </c>
    </row>
    <row r="344" spans="1:18" x14ac:dyDescent="0.25">
      <c r="A344" s="1" t="s">
        <v>349</v>
      </c>
      <c r="B344">
        <v>3</v>
      </c>
      <c r="C344">
        <v>4</v>
      </c>
      <c r="D344">
        <v>4</v>
      </c>
      <c r="E344">
        <v>2</v>
      </c>
      <c r="F344">
        <v>1</v>
      </c>
      <c r="G344">
        <v>2</v>
      </c>
      <c r="H344" s="1" t="str">
        <f t="shared" si="55"/>
        <v>91</v>
      </c>
      <c r="I344" t="str">
        <f t="shared" si="56"/>
        <v>02</v>
      </c>
      <c r="J344" t="str">
        <f t="shared" si="57"/>
        <v>11</v>
      </c>
      <c r="K344" s="1">
        <f t="shared" si="58"/>
        <v>19</v>
      </c>
      <c r="L344" s="2" t="str">
        <f t="shared" si="59"/>
        <v>1991</v>
      </c>
      <c r="M344">
        <f t="shared" si="60"/>
        <v>31</v>
      </c>
      <c r="N344">
        <f t="shared" si="61"/>
        <v>0</v>
      </c>
      <c r="O344">
        <f t="shared" si="62"/>
        <v>1</v>
      </c>
      <c r="P344">
        <f t="shared" si="63"/>
        <v>0</v>
      </c>
      <c r="Q344">
        <f t="shared" si="64"/>
        <v>0</v>
      </c>
      <c r="R344" t="str">
        <f t="shared" si="65"/>
        <v>Mężczyzna</v>
      </c>
    </row>
    <row r="345" spans="1:18" x14ac:dyDescent="0.25">
      <c r="A345" s="1" t="s">
        <v>350</v>
      </c>
      <c r="B345">
        <v>1</v>
      </c>
      <c r="C345">
        <v>2</v>
      </c>
      <c r="D345">
        <v>1</v>
      </c>
      <c r="E345">
        <v>3</v>
      </c>
      <c r="F345">
        <v>2</v>
      </c>
      <c r="G345">
        <v>4</v>
      </c>
      <c r="H345" s="1" t="str">
        <f t="shared" si="55"/>
        <v>70</v>
      </c>
      <c r="I345" t="str">
        <f t="shared" si="56"/>
        <v>08</v>
      </c>
      <c r="J345" t="str">
        <f t="shared" si="57"/>
        <v>31</v>
      </c>
      <c r="K345" s="1">
        <f t="shared" si="58"/>
        <v>19</v>
      </c>
      <c r="L345" s="2" t="str">
        <f t="shared" si="59"/>
        <v>1970</v>
      </c>
      <c r="M345">
        <f t="shared" si="60"/>
        <v>52</v>
      </c>
      <c r="N345">
        <f t="shared" si="61"/>
        <v>0</v>
      </c>
      <c r="O345">
        <f t="shared" si="62"/>
        <v>0</v>
      </c>
      <c r="P345">
        <f t="shared" si="63"/>
        <v>1</v>
      </c>
      <c r="Q345">
        <f t="shared" si="64"/>
        <v>0</v>
      </c>
      <c r="R345" t="str">
        <f t="shared" si="65"/>
        <v>Kobieta</v>
      </c>
    </row>
    <row r="346" spans="1:18" x14ac:dyDescent="0.25">
      <c r="A346" s="1" t="s">
        <v>351</v>
      </c>
      <c r="B346">
        <v>1</v>
      </c>
      <c r="C346">
        <v>2</v>
      </c>
      <c r="D346">
        <v>4</v>
      </c>
      <c r="E346">
        <v>4</v>
      </c>
      <c r="F346">
        <v>4</v>
      </c>
      <c r="G346">
        <v>4</v>
      </c>
      <c r="H346" s="1" t="str">
        <f t="shared" si="55"/>
        <v>85</v>
      </c>
      <c r="I346" t="str">
        <f t="shared" si="56"/>
        <v>09</v>
      </c>
      <c r="J346" t="str">
        <f t="shared" si="57"/>
        <v>02</v>
      </c>
      <c r="K346" s="1">
        <f t="shared" si="58"/>
        <v>19</v>
      </c>
      <c r="L346" s="2" t="str">
        <f t="shared" si="59"/>
        <v>1985</v>
      </c>
      <c r="M346">
        <f t="shared" si="60"/>
        <v>37</v>
      </c>
      <c r="N346">
        <f t="shared" si="61"/>
        <v>0</v>
      </c>
      <c r="O346">
        <f t="shared" si="62"/>
        <v>1</v>
      </c>
      <c r="P346">
        <f t="shared" si="63"/>
        <v>0</v>
      </c>
      <c r="Q346">
        <f t="shared" si="64"/>
        <v>0</v>
      </c>
      <c r="R346" t="str">
        <f t="shared" si="65"/>
        <v>Kobieta</v>
      </c>
    </row>
    <row r="347" spans="1:18" x14ac:dyDescent="0.25">
      <c r="A347" s="1" t="s">
        <v>352</v>
      </c>
      <c r="B347">
        <v>6</v>
      </c>
      <c r="C347">
        <v>2</v>
      </c>
      <c r="D347">
        <v>6</v>
      </c>
      <c r="E347">
        <v>4</v>
      </c>
      <c r="F347">
        <v>5</v>
      </c>
      <c r="G347">
        <v>2</v>
      </c>
      <c r="H347" s="1" t="str">
        <f t="shared" si="55"/>
        <v>00</v>
      </c>
      <c r="I347" t="str">
        <f t="shared" si="56"/>
        <v>22</v>
      </c>
      <c r="J347" t="str">
        <f t="shared" si="57"/>
        <v>19</v>
      </c>
      <c r="K347" s="1">
        <f t="shared" si="58"/>
        <v>20</v>
      </c>
      <c r="L347" s="2" t="str">
        <f t="shared" si="59"/>
        <v>2000</v>
      </c>
      <c r="M347">
        <f t="shared" si="60"/>
        <v>22</v>
      </c>
      <c r="N347">
        <f t="shared" si="61"/>
        <v>1</v>
      </c>
      <c r="O347">
        <f t="shared" si="62"/>
        <v>0</v>
      </c>
      <c r="P347">
        <f t="shared" si="63"/>
        <v>0</v>
      </c>
      <c r="Q347">
        <f t="shared" si="64"/>
        <v>0</v>
      </c>
      <c r="R347" t="str">
        <f t="shared" si="65"/>
        <v>Kobieta</v>
      </c>
    </row>
    <row r="348" spans="1:18" x14ac:dyDescent="0.25">
      <c r="A348" s="1" t="s">
        <v>353</v>
      </c>
      <c r="B348">
        <v>1</v>
      </c>
      <c r="C348">
        <v>2</v>
      </c>
      <c r="D348">
        <v>4</v>
      </c>
      <c r="E348">
        <v>2</v>
      </c>
      <c r="F348">
        <v>3</v>
      </c>
      <c r="G348">
        <v>1</v>
      </c>
      <c r="H348" s="1" t="str">
        <f t="shared" si="55"/>
        <v>79</v>
      </c>
      <c r="I348" t="str">
        <f t="shared" si="56"/>
        <v>09</v>
      </c>
      <c r="J348" t="str">
        <f t="shared" si="57"/>
        <v>08</v>
      </c>
      <c r="K348" s="1">
        <f t="shared" si="58"/>
        <v>19</v>
      </c>
      <c r="L348" s="2" t="str">
        <f t="shared" si="59"/>
        <v>1979</v>
      </c>
      <c r="M348">
        <f t="shared" si="60"/>
        <v>43</v>
      </c>
      <c r="N348">
        <f t="shared" si="61"/>
        <v>0</v>
      </c>
      <c r="O348">
        <f t="shared" si="62"/>
        <v>1</v>
      </c>
      <c r="P348">
        <f t="shared" si="63"/>
        <v>0</v>
      </c>
      <c r="Q348">
        <f t="shared" si="64"/>
        <v>0</v>
      </c>
      <c r="R348" t="str">
        <f t="shared" si="65"/>
        <v>Kobieta</v>
      </c>
    </row>
    <row r="349" spans="1:18" x14ac:dyDescent="0.25">
      <c r="A349" s="1" t="s">
        <v>354</v>
      </c>
      <c r="B349">
        <v>3</v>
      </c>
      <c r="C349">
        <v>4</v>
      </c>
      <c r="D349">
        <v>5</v>
      </c>
      <c r="E349">
        <v>6</v>
      </c>
      <c r="F349">
        <v>1</v>
      </c>
      <c r="G349">
        <v>4</v>
      </c>
      <c r="H349" s="1" t="str">
        <f t="shared" si="55"/>
        <v>58</v>
      </c>
      <c r="I349" t="str">
        <f t="shared" si="56"/>
        <v>06</v>
      </c>
      <c r="J349" t="str">
        <f t="shared" si="57"/>
        <v>11</v>
      </c>
      <c r="K349" s="1">
        <f t="shared" si="58"/>
        <v>19</v>
      </c>
      <c r="L349" s="2" t="str">
        <f t="shared" si="59"/>
        <v>1958</v>
      </c>
      <c r="M349">
        <f t="shared" si="60"/>
        <v>64</v>
      </c>
      <c r="N349">
        <f t="shared" si="61"/>
        <v>0</v>
      </c>
      <c r="O349">
        <f t="shared" si="62"/>
        <v>0</v>
      </c>
      <c r="P349">
        <f t="shared" si="63"/>
        <v>1</v>
      </c>
      <c r="Q349">
        <f t="shared" si="64"/>
        <v>0</v>
      </c>
      <c r="R349" t="str">
        <f t="shared" si="65"/>
        <v>Mężczyzna</v>
      </c>
    </row>
    <row r="350" spans="1:18" x14ac:dyDescent="0.25">
      <c r="A350" s="1" t="s">
        <v>355</v>
      </c>
      <c r="B350">
        <v>2</v>
      </c>
      <c r="C350">
        <v>4</v>
      </c>
      <c r="D350">
        <v>6</v>
      </c>
      <c r="E350">
        <v>5</v>
      </c>
      <c r="F350">
        <v>5</v>
      </c>
      <c r="G350">
        <v>6</v>
      </c>
      <c r="H350" s="1" t="str">
        <f t="shared" si="55"/>
        <v>42</v>
      </c>
      <c r="I350" t="str">
        <f t="shared" si="56"/>
        <v>02</v>
      </c>
      <c r="J350" t="str">
        <f t="shared" si="57"/>
        <v>02</v>
      </c>
      <c r="K350" s="1">
        <f t="shared" si="58"/>
        <v>19</v>
      </c>
      <c r="L350" s="2" t="str">
        <f t="shared" si="59"/>
        <v>1942</v>
      </c>
      <c r="M350">
        <f t="shared" si="60"/>
        <v>80</v>
      </c>
      <c r="N350">
        <f t="shared" si="61"/>
        <v>0</v>
      </c>
      <c r="O350">
        <f t="shared" si="62"/>
        <v>0</v>
      </c>
      <c r="P350">
        <f t="shared" si="63"/>
        <v>0</v>
      </c>
      <c r="Q350">
        <f t="shared" si="64"/>
        <v>1</v>
      </c>
      <c r="R350" t="str">
        <f t="shared" si="65"/>
        <v>Mężczyzna</v>
      </c>
    </row>
    <row r="351" spans="1:18" x14ac:dyDescent="0.25">
      <c r="A351" s="1" t="s">
        <v>356</v>
      </c>
      <c r="B351">
        <v>4</v>
      </c>
      <c r="C351">
        <v>4</v>
      </c>
      <c r="D351">
        <v>4</v>
      </c>
      <c r="E351">
        <v>4</v>
      </c>
      <c r="F351">
        <v>1</v>
      </c>
      <c r="G351">
        <v>4</v>
      </c>
      <c r="H351" s="1" t="str">
        <f t="shared" si="55"/>
        <v>57</v>
      </c>
      <c r="I351" t="str">
        <f t="shared" si="56"/>
        <v>06</v>
      </c>
      <c r="J351" t="str">
        <f t="shared" si="57"/>
        <v>24</v>
      </c>
      <c r="K351" s="1">
        <f t="shared" si="58"/>
        <v>19</v>
      </c>
      <c r="L351" s="2" t="str">
        <f t="shared" si="59"/>
        <v>1957</v>
      </c>
      <c r="M351">
        <f t="shared" si="60"/>
        <v>65</v>
      </c>
      <c r="N351">
        <f t="shared" si="61"/>
        <v>0</v>
      </c>
      <c r="O351">
        <f t="shared" si="62"/>
        <v>0</v>
      </c>
      <c r="P351">
        <f t="shared" si="63"/>
        <v>1</v>
      </c>
      <c r="Q351">
        <f t="shared" si="64"/>
        <v>0</v>
      </c>
      <c r="R351" t="str">
        <f t="shared" si="65"/>
        <v>Kobieta</v>
      </c>
    </row>
    <row r="352" spans="1:18" x14ac:dyDescent="0.25">
      <c r="A352" s="1" t="s">
        <v>357</v>
      </c>
      <c r="B352">
        <v>2</v>
      </c>
      <c r="C352">
        <v>5</v>
      </c>
      <c r="D352">
        <v>4</v>
      </c>
      <c r="E352">
        <v>5</v>
      </c>
      <c r="F352">
        <v>4</v>
      </c>
      <c r="G352">
        <v>2</v>
      </c>
      <c r="H352" s="1" t="str">
        <f t="shared" si="55"/>
        <v>60</v>
      </c>
      <c r="I352" t="str">
        <f t="shared" si="56"/>
        <v>07</v>
      </c>
      <c r="J352" t="str">
        <f t="shared" si="57"/>
        <v>03</v>
      </c>
      <c r="K352" s="1">
        <f t="shared" si="58"/>
        <v>19</v>
      </c>
      <c r="L352" s="2" t="str">
        <f t="shared" si="59"/>
        <v>1960</v>
      </c>
      <c r="M352">
        <f t="shared" si="60"/>
        <v>62</v>
      </c>
      <c r="N352">
        <f t="shared" si="61"/>
        <v>0</v>
      </c>
      <c r="O352">
        <f t="shared" si="62"/>
        <v>0</v>
      </c>
      <c r="P352">
        <f t="shared" si="63"/>
        <v>1</v>
      </c>
      <c r="Q352">
        <f t="shared" si="64"/>
        <v>0</v>
      </c>
      <c r="R352" t="str">
        <f t="shared" si="65"/>
        <v>Mężczyzna</v>
      </c>
    </row>
    <row r="353" spans="1:18" x14ac:dyDescent="0.25">
      <c r="A353" s="1" t="s">
        <v>358</v>
      </c>
      <c r="B353">
        <v>4</v>
      </c>
      <c r="C353">
        <v>2</v>
      </c>
      <c r="D353">
        <v>5</v>
      </c>
      <c r="E353">
        <v>5</v>
      </c>
      <c r="F353">
        <v>1</v>
      </c>
      <c r="G353">
        <v>6</v>
      </c>
      <c r="H353" s="1" t="str">
        <f t="shared" si="55"/>
        <v>72</v>
      </c>
      <c r="I353" t="str">
        <f t="shared" si="56"/>
        <v>01</v>
      </c>
      <c r="J353" t="str">
        <f t="shared" si="57"/>
        <v>24</v>
      </c>
      <c r="K353" s="1">
        <f t="shared" si="58"/>
        <v>19</v>
      </c>
      <c r="L353" s="2" t="str">
        <f t="shared" si="59"/>
        <v>1972</v>
      </c>
      <c r="M353">
        <f t="shared" si="60"/>
        <v>50</v>
      </c>
      <c r="N353">
        <f t="shared" si="61"/>
        <v>0</v>
      </c>
      <c r="O353">
        <f t="shared" si="62"/>
        <v>0</v>
      </c>
      <c r="P353">
        <f t="shared" si="63"/>
        <v>1</v>
      </c>
      <c r="Q353">
        <f t="shared" si="64"/>
        <v>0</v>
      </c>
      <c r="R353" t="str">
        <f t="shared" si="65"/>
        <v>Mężczyzna</v>
      </c>
    </row>
    <row r="354" spans="1:18" x14ac:dyDescent="0.25">
      <c r="A354" s="1" t="s">
        <v>359</v>
      </c>
      <c r="B354">
        <v>4</v>
      </c>
      <c r="C354">
        <v>3</v>
      </c>
      <c r="D354">
        <v>4</v>
      </c>
      <c r="E354">
        <v>2</v>
      </c>
      <c r="F354">
        <v>4</v>
      </c>
      <c r="G354">
        <v>6</v>
      </c>
      <c r="H354" s="1" t="str">
        <f t="shared" si="55"/>
        <v>82</v>
      </c>
      <c r="I354" t="str">
        <f t="shared" si="56"/>
        <v>04</v>
      </c>
      <c r="J354" t="str">
        <f t="shared" si="57"/>
        <v>27</v>
      </c>
      <c r="K354" s="1">
        <f t="shared" si="58"/>
        <v>19</v>
      </c>
      <c r="L354" s="2" t="str">
        <f t="shared" si="59"/>
        <v>1982</v>
      </c>
      <c r="M354">
        <f t="shared" si="60"/>
        <v>40</v>
      </c>
      <c r="N354">
        <f t="shared" si="61"/>
        <v>0</v>
      </c>
      <c r="O354">
        <f t="shared" si="62"/>
        <v>1</v>
      </c>
      <c r="P354">
        <f t="shared" si="63"/>
        <v>0</v>
      </c>
      <c r="Q354">
        <f t="shared" si="64"/>
        <v>0</v>
      </c>
      <c r="R354" t="str">
        <f t="shared" si="65"/>
        <v>Mężczyzna</v>
      </c>
    </row>
    <row r="355" spans="1:18" x14ac:dyDescent="0.25">
      <c r="A355" s="1" t="s">
        <v>360</v>
      </c>
      <c r="B355">
        <v>2</v>
      </c>
      <c r="C355">
        <v>6</v>
      </c>
      <c r="D355">
        <v>3</v>
      </c>
      <c r="E355">
        <v>3</v>
      </c>
      <c r="F355">
        <v>2</v>
      </c>
      <c r="G355">
        <v>1</v>
      </c>
      <c r="H355" s="1" t="str">
        <f t="shared" si="55"/>
        <v>72</v>
      </c>
      <c r="I355" t="str">
        <f t="shared" si="56"/>
        <v>03</v>
      </c>
      <c r="J355" t="str">
        <f t="shared" si="57"/>
        <v>13</v>
      </c>
      <c r="K355" s="1">
        <f t="shared" si="58"/>
        <v>19</v>
      </c>
      <c r="L355" s="2" t="str">
        <f t="shared" si="59"/>
        <v>1972</v>
      </c>
      <c r="M355">
        <f t="shared" si="60"/>
        <v>50</v>
      </c>
      <c r="N355">
        <f t="shared" si="61"/>
        <v>0</v>
      </c>
      <c r="O355">
        <f t="shared" si="62"/>
        <v>0</v>
      </c>
      <c r="P355">
        <f t="shared" si="63"/>
        <v>1</v>
      </c>
      <c r="Q355">
        <f t="shared" si="64"/>
        <v>0</v>
      </c>
      <c r="R355" t="str">
        <f t="shared" si="65"/>
        <v>Kobieta</v>
      </c>
    </row>
    <row r="356" spans="1:18" x14ac:dyDescent="0.25">
      <c r="A356" s="1" t="s">
        <v>361</v>
      </c>
      <c r="B356">
        <v>6</v>
      </c>
      <c r="C356">
        <v>3</v>
      </c>
      <c r="D356">
        <v>4</v>
      </c>
      <c r="E356">
        <v>6</v>
      </c>
      <c r="F356">
        <v>2</v>
      </c>
      <c r="G356">
        <v>1</v>
      </c>
      <c r="H356" s="1" t="str">
        <f t="shared" si="55"/>
        <v>74</v>
      </c>
      <c r="I356" t="str">
        <f t="shared" si="56"/>
        <v>08</v>
      </c>
      <c r="J356" t="str">
        <f t="shared" si="57"/>
        <v>16</v>
      </c>
      <c r="K356" s="1">
        <f t="shared" si="58"/>
        <v>19</v>
      </c>
      <c r="L356" s="2" t="str">
        <f t="shared" si="59"/>
        <v>1974</v>
      </c>
      <c r="M356">
        <f t="shared" si="60"/>
        <v>48</v>
      </c>
      <c r="N356">
        <f t="shared" si="61"/>
        <v>0</v>
      </c>
      <c r="O356">
        <f t="shared" si="62"/>
        <v>1</v>
      </c>
      <c r="P356">
        <f t="shared" si="63"/>
        <v>0</v>
      </c>
      <c r="Q356">
        <f t="shared" si="64"/>
        <v>0</v>
      </c>
      <c r="R356" t="str">
        <f t="shared" si="65"/>
        <v>Mężczyzna</v>
      </c>
    </row>
    <row r="357" spans="1:18" x14ac:dyDescent="0.25">
      <c r="A357" s="1" t="s">
        <v>362</v>
      </c>
      <c r="B357">
        <v>3</v>
      </c>
      <c r="C357">
        <v>2</v>
      </c>
      <c r="D357">
        <v>2</v>
      </c>
      <c r="E357">
        <v>5</v>
      </c>
      <c r="F357">
        <v>3</v>
      </c>
      <c r="G357">
        <v>2</v>
      </c>
      <c r="H357" s="1" t="str">
        <f t="shared" si="55"/>
        <v>68</v>
      </c>
      <c r="I357" t="str">
        <f t="shared" si="56"/>
        <v>10</v>
      </c>
      <c r="J357" t="str">
        <f t="shared" si="57"/>
        <v>14</v>
      </c>
      <c r="K357" s="1">
        <f t="shared" si="58"/>
        <v>19</v>
      </c>
      <c r="L357" s="2" t="str">
        <f t="shared" si="59"/>
        <v>1968</v>
      </c>
      <c r="M357">
        <f t="shared" si="60"/>
        <v>54</v>
      </c>
      <c r="N357">
        <f t="shared" si="61"/>
        <v>0</v>
      </c>
      <c r="O357">
        <f t="shared" si="62"/>
        <v>0</v>
      </c>
      <c r="P357">
        <f t="shared" si="63"/>
        <v>1</v>
      </c>
      <c r="Q357">
        <f t="shared" si="64"/>
        <v>0</v>
      </c>
      <c r="R357" t="str">
        <f t="shared" si="65"/>
        <v>Mężczyzna</v>
      </c>
    </row>
    <row r="358" spans="1:18" x14ac:dyDescent="0.25">
      <c r="A358" s="1" t="s">
        <v>363</v>
      </c>
      <c r="B358">
        <v>1</v>
      </c>
      <c r="C358">
        <v>5</v>
      </c>
      <c r="D358">
        <v>5</v>
      </c>
      <c r="E358">
        <v>2</v>
      </c>
      <c r="F358">
        <v>3</v>
      </c>
      <c r="G358">
        <v>5</v>
      </c>
      <c r="H358" s="1" t="str">
        <f t="shared" si="55"/>
        <v>85</v>
      </c>
      <c r="I358" t="str">
        <f t="shared" si="56"/>
        <v>03</v>
      </c>
      <c r="J358" t="str">
        <f t="shared" si="57"/>
        <v>01</v>
      </c>
      <c r="K358" s="1">
        <f t="shared" si="58"/>
        <v>19</v>
      </c>
      <c r="L358" s="2" t="str">
        <f t="shared" si="59"/>
        <v>1985</v>
      </c>
      <c r="M358">
        <f t="shared" si="60"/>
        <v>37</v>
      </c>
      <c r="N358">
        <f t="shared" si="61"/>
        <v>0</v>
      </c>
      <c r="O358">
        <f t="shared" si="62"/>
        <v>1</v>
      </c>
      <c r="P358">
        <f t="shared" si="63"/>
        <v>0</v>
      </c>
      <c r="Q358">
        <f t="shared" si="64"/>
        <v>0</v>
      </c>
      <c r="R358" t="str">
        <f t="shared" si="65"/>
        <v>Mężczyzna</v>
      </c>
    </row>
    <row r="359" spans="1:18" x14ac:dyDescent="0.25">
      <c r="A359" s="1" t="s">
        <v>364</v>
      </c>
      <c r="B359">
        <v>2</v>
      </c>
      <c r="C359">
        <v>2</v>
      </c>
      <c r="D359">
        <v>5</v>
      </c>
      <c r="E359">
        <v>3</v>
      </c>
      <c r="F359">
        <v>4</v>
      </c>
      <c r="G359">
        <v>1</v>
      </c>
      <c r="H359" s="1" t="str">
        <f t="shared" si="55"/>
        <v>47</v>
      </c>
      <c r="I359" t="str">
        <f t="shared" si="56"/>
        <v>06</v>
      </c>
      <c r="J359" t="str">
        <f t="shared" si="57"/>
        <v>10</v>
      </c>
      <c r="K359" s="1">
        <f t="shared" si="58"/>
        <v>19</v>
      </c>
      <c r="L359" s="2" t="str">
        <f t="shared" si="59"/>
        <v>1947</v>
      </c>
      <c r="M359">
        <f t="shared" si="60"/>
        <v>75</v>
      </c>
      <c r="N359">
        <f t="shared" si="61"/>
        <v>0</v>
      </c>
      <c r="O359">
        <f t="shared" si="62"/>
        <v>0</v>
      </c>
      <c r="P359">
        <f t="shared" si="63"/>
        <v>0</v>
      </c>
      <c r="Q359">
        <f t="shared" si="64"/>
        <v>1</v>
      </c>
      <c r="R359" t="str">
        <f t="shared" si="65"/>
        <v>Kobieta</v>
      </c>
    </row>
    <row r="360" spans="1:18" x14ac:dyDescent="0.25">
      <c r="A360" s="1" t="s">
        <v>365</v>
      </c>
      <c r="B360">
        <v>1</v>
      </c>
      <c r="C360">
        <v>5</v>
      </c>
      <c r="D360">
        <v>1</v>
      </c>
      <c r="E360">
        <v>2</v>
      </c>
      <c r="F360">
        <v>3</v>
      </c>
      <c r="G360">
        <v>6</v>
      </c>
      <c r="H360" s="1" t="str">
        <f t="shared" si="55"/>
        <v>59</v>
      </c>
      <c r="I360" t="str">
        <f t="shared" si="56"/>
        <v>11</v>
      </c>
      <c r="J360" t="str">
        <f t="shared" si="57"/>
        <v>18</v>
      </c>
      <c r="K360" s="1">
        <f t="shared" si="58"/>
        <v>19</v>
      </c>
      <c r="L360" s="2" t="str">
        <f t="shared" si="59"/>
        <v>1959</v>
      </c>
      <c r="M360">
        <f t="shared" si="60"/>
        <v>63</v>
      </c>
      <c r="N360">
        <f t="shared" si="61"/>
        <v>0</v>
      </c>
      <c r="O360">
        <f t="shared" si="62"/>
        <v>0</v>
      </c>
      <c r="P360">
        <f t="shared" si="63"/>
        <v>1</v>
      </c>
      <c r="Q360">
        <f t="shared" si="64"/>
        <v>0</v>
      </c>
      <c r="R360" t="str">
        <f t="shared" si="65"/>
        <v>Kobieta</v>
      </c>
    </row>
    <row r="361" spans="1:18" x14ac:dyDescent="0.25">
      <c r="A361" s="1" t="s">
        <v>366</v>
      </c>
      <c r="B361">
        <v>2</v>
      </c>
      <c r="C361">
        <v>1</v>
      </c>
      <c r="D361">
        <v>2</v>
      </c>
      <c r="E361">
        <v>2</v>
      </c>
      <c r="F361">
        <v>3</v>
      </c>
      <c r="G361">
        <v>6</v>
      </c>
      <c r="H361" s="1" t="str">
        <f t="shared" si="55"/>
        <v>02</v>
      </c>
      <c r="I361" t="str">
        <f t="shared" si="56"/>
        <v>29</v>
      </c>
      <c r="J361" t="str">
        <f t="shared" si="57"/>
        <v>07</v>
      </c>
      <c r="K361" s="1">
        <f t="shared" si="58"/>
        <v>20</v>
      </c>
      <c r="L361" s="2" t="str">
        <f t="shared" si="59"/>
        <v>2002</v>
      </c>
      <c r="M361">
        <f t="shared" si="60"/>
        <v>20</v>
      </c>
      <c r="N361">
        <f t="shared" si="61"/>
        <v>1</v>
      </c>
      <c r="O361">
        <f t="shared" si="62"/>
        <v>0</v>
      </c>
      <c r="P361">
        <f t="shared" si="63"/>
        <v>0</v>
      </c>
      <c r="Q361">
        <f t="shared" si="64"/>
        <v>0</v>
      </c>
      <c r="R361" t="str">
        <f t="shared" si="65"/>
        <v>Mężczyzna</v>
      </c>
    </row>
    <row r="362" spans="1:18" x14ac:dyDescent="0.25">
      <c r="A362" s="1" t="s">
        <v>367</v>
      </c>
      <c r="B362">
        <v>3</v>
      </c>
      <c r="C362">
        <v>5</v>
      </c>
      <c r="D362">
        <v>5</v>
      </c>
      <c r="E362">
        <v>4</v>
      </c>
      <c r="F362">
        <v>6</v>
      </c>
      <c r="G362">
        <v>5</v>
      </c>
      <c r="H362" s="1" t="str">
        <f t="shared" si="55"/>
        <v>44</v>
      </c>
      <c r="I362" t="str">
        <f t="shared" si="56"/>
        <v>05</v>
      </c>
      <c r="J362" t="str">
        <f t="shared" si="57"/>
        <v>06</v>
      </c>
      <c r="K362" s="1">
        <f t="shared" si="58"/>
        <v>19</v>
      </c>
      <c r="L362" s="2" t="str">
        <f t="shared" si="59"/>
        <v>1944</v>
      </c>
      <c r="M362">
        <f t="shared" si="60"/>
        <v>78</v>
      </c>
      <c r="N362">
        <f t="shared" si="61"/>
        <v>0</v>
      </c>
      <c r="O362">
        <f t="shared" si="62"/>
        <v>0</v>
      </c>
      <c r="P362">
        <f t="shared" si="63"/>
        <v>0</v>
      </c>
      <c r="Q362">
        <f t="shared" si="64"/>
        <v>1</v>
      </c>
      <c r="R362" t="str">
        <f t="shared" si="65"/>
        <v>Kobieta</v>
      </c>
    </row>
    <row r="363" spans="1:18" x14ac:dyDescent="0.25">
      <c r="A363" s="1" t="s">
        <v>368</v>
      </c>
      <c r="B363">
        <v>2</v>
      </c>
      <c r="C363">
        <v>4</v>
      </c>
      <c r="D363">
        <v>2</v>
      </c>
      <c r="E363">
        <v>4</v>
      </c>
      <c r="F363">
        <v>5</v>
      </c>
      <c r="G363">
        <v>1</v>
      </c>
      <c r="H363" s="1" t="str">
        <f t="shared" si="55"/>
        <v>84</v>
      </c>
      <c r="I363" t="str">
        <f t="shared" si="56"/>
        <v>10</v>
      </c>
      <c r="J363" t="str">
        <f t="shared" si="57"/>
        <v>02</v>
      </c>
      <c r="K363" s="1">
        <f t="shared" si="58"/>
        <v>19</v>
      </c>
      <c r="L363" s="2" t="str">
        <f t="shared" si="59"/>
        <v>1984</v>
      </c>
      <c r="M363">
        <f t="shared" si="60"/>
        <v>38</v>
      </c>
      <c r="N363">
        <f t="shared" si="61"/>
        <v>0</v>
      </c>
      <c r="O363">
        <f t="shared" si="62"/>
        <v>1</v>
      </c>
      <c r="P363">
        <f t="shared" si="63"/>
        <v>0</v>
      </c>
      <c r="Q363">
        <f t="shared" si="64"/>
        <v>0</v>
      </c>
      <c r="R363" t="str">
        <f t="shared" si="65"/>
        <v>Kobieta</v>
      </c>
    </row>
    <row r="364" spans="1:18" x14ac:dyDescent="0.25">
      <c r="A364" s="1" t="s">
        <v>369</v>
      </c>
      <c r="B364">
        <v>4</v>
      </c>
      <c r="C364">
        <v>6</v>
      </c>
      <c r="D364">
        <v>5</v>
      </c>
      <c r="E364">
        <v>4</v>
      </c>
      <c r="F364">
        <v>4</v>
      </c>
      <c r="G364">
        <v>5</v>
      </c>
      <c r="H364" s="1" t="str">
        <f t="shared" si="55"/>
        <v>88</v>
      </c>
      <c r="I364" t="str">
        <f t="shared" si="56"/>
        <v>04</v>
      </c>
      <c r="J364" t="str">
        <f t="shared" si="57"/>
        <v>23</v>
      </c>
      <c r="K364" s="1">
        <f t="shared" si="58"/>
        <v>19</v>
      </c>
      <c r="L364" s="2" t="str">
        <f t="shared" si="59"/>
        <v>1988</v>
      </c>
      <c r="M364">
        <f t="shared" si="60"/>
        <v>34</v>
      </c>
      <c r="N364">
        <f t="shared" si="61"/>
        <v>0</v>
      </c>
      <c r="O364">
        <f t="shared" si="62"/>
        <v>1</v>
      </c>
      <c r="P364">
        <f t="shared" si="63"/>
        <v>0</v>
      </c>
      <c r="Q364">
        <f t="shared" si="64"/>
        <v>0</v>
      </c>
      <c r="R364" t="str">
        <f t="shared" si="65"/>
        <v>Mężczyzna</v>
      </c>
    </row>
    <row r="365" spans="1:18" x14ac:dyDescent="0.25">
      <c r="A365" s="1" t="s">
        <v>370</v>
      </c>
      <c r="B365">
        <v>2</v>
      </c>
      <c r="C365">
        <v>1</v>
      </c>
      <c r="D365">
        <v>2</v>
      </c>
      <c r="E365">
        <v>1</v>
      </c>
      <c r="F365">
        <v>3</v>
      </c>
      <c r="G365">
        <v>5</v>
      </c>
      <c r="H365" s="1" t="str">
        <f t="shared" si="55"/>
        <v>82</v>
      </c>
      <c r="I365" t="str">
        <f t="shared" si="56"/>
        <v>08</v>
      </c>
      <c r="J365" t="str">
        <f t="shared" si="57"/>
        <v>08</v>
      </c>
      <c r="K365" s="1">
        <f t="shared" si="58"/>
        <v>19</v>
      </c>
      <c r="L365" s="2" t="str">
        <f t="shared" si="59"/>
        <v>1982</v>
      </c>
      <c r="M365">
        <f t="shared" si="60"/>
        <v>40</v>
      </c>
      <c r="N365">
        <f t="shared" si="61"/>
        <v>0</v>
      </c>
      <c r="O365">
        <f t="shared" si="62"/>
        <v>1</v>
      </c>
      <c r="P365">
        <f t="shared" si="63"/>
        <v>0</v>
      </c>
      <c r="Q365">
        <f t="shared" si="64"/>
        <v>0</v>
      </c>
      <c r="R365" t="str">
        <f t="shared" si="65"/>
        <v>Mężczyzna</v>
      </c>
    </row>
    <row r="366" spans="1:18" x14ac:dyDescent="0.25">
      <c r="A366" s="1" t="s">
        <v>371</v>
      </c>
      <c r="B366">
        <v>4</v>
      </c>
      <c r="C366">
        <v>2</v>
      </c>
      <c r="D366">
        <v>4</v>
      </c>
      <c r="E366">
        <v>6</v>
      </c>
      <c r="F366">
        <v>1</v>
      </c>
      <c r="G366">
        <v>2</v>
      </c>
      <c r="H366" s="1" t="str">
        <f t="shared" si="55"/>
        <v>85</v>
      </c>
      <c r="I366" t="str">
        <f t="shared" si="56"/>
        <v>08</v>
      </c>
      <c r="J366" t="str">
        <f t="shared" si="57"/>
        <v>23</v>
      </c>
      <c r="K366" s="1">
        <f t="shared" si="58"/>
        <v>19</v>
      </c>
      <c r="L366" s="2" t="str">
        <f t="shared" si="59"/>
        <v>1985</v>
      </c>
      <c r="M366">
        <f t="shared" si="60"/>
        <v>37</v>
      </c>
      <c r="N366">
        <f t="shared" si="61"/>
        <v>0</v>
      </c>
      <c r="O366">
        <f t="shared" si="62"/>
        <v>1</v>
      </c>
      <c r="P366">
        <f t="shared" si="63"/>
        <v>0</v>
      </c>
      <c r="Q366">
        <f t="shared" si="64"/>
        <v>0</v>
      </c>
      <c r="R366" t="str">
        <f t="shared" si="65"/>
        <v>Kobieta</v>
      </c>
    </row>
    <row r="367" spans="1:18" x14ac:dyDescent="0.25">
      <c r="A367" s="1" t="s">
        <v>372</v>
      </c>
      <c r="B367">
        <v>5</v>
      </c>
      <c r="C367">
        <v>1</v>
      </c>
      <c r="D367">
        <v>1</v>
      </c>
      <c r="E367">
        <v>2</v>
      </c>
      <c r="F367">
        <v>6</v>
      </c>
      <c r="G367">
        <v>4</v>
      </c>
      <c r="H367" s="1" t="str">
        <f t="shared" si="55"/>
        <v>46</v>
      </c>
      <c r="I367" t="str">
        <f t="shared" si="56"/>
        <v>10</v>
      </c>
      <c r="J367" t="str">
        <f t="shared" si="57"/>
        <v>05</v>
      </c>
      <c r="K367" s="1">
        <f t="shared" si="58"/>
        <v>19</v>
      </c>
      <c r="L367" s="2" t="str">
        <f t="shared" si="59"/>
        <v>1946</v>
      </c>
      <c r="M367">
        <f t="shared" si="60"/>
        <v>76</v>
      </c>
      <c r="N367">
        <f t="shared" si="61"/>
        <v>0</v>
      </c>
      <c r="O367">
        <f t="shared" si="62"/>
        <v>0</v>
      </c>
      <c r="P367">
        <f t="shared" si="63"/>
        <v>0</v>
      </c>
      <c r="Q367">
        <f t="shared" si="64"/>
        <v>1</v>
      </c>
      <c r="R367" t="str">
        <f t="shared" si="65"/>
        <v>Mężczyzna</v>
      </c>
    </row>
    <row r="368" spans="1:18" x14ac:dyDescent="0.25">
      <c r="A368" s="1" t="s">
        <v>373</v>
      </c>
      <c r="B368">
        <v>3</v>
      </c>
      <c r="C368">
        <v>5</v>
      </c>
      <c r="D368">
        <v>3</v>
      </c>
      <c r="E368">
        <v>5</v>
      </c>
      <c r="F368">
        <v>6</v>
      </c>
      <c r="G368">
        <v>1</v>
      </c>
      <c r="H368" s="1" t="str">
        <f t="shared" si="55"/>
        <v>79</v>
      </c>
      <c r="I368" t="str">
        <f t="shared" si="56"/>
        <v>03</v>
      </c>
      <c r="J368" t="str">
        <f t="shared" si="57"/>
        <v>25</v>
      </c>
      <c r="K368" s="1">
        <f t="shared" si="58"/>
        <v>19</v>
      </c>
      <c r="L368" s="2" t="str">
        <f t="shared" si="59"/>
        <v>1979</v>
      </c>
      <c r="M368">
        <f t="shared" si="60"/>
        <v>43</v>
      </c>
      <c r="N368">
        <f t="shared" si="61"/>
        <v>0</v>
      </c>
      <c r="O368">
        <f t="shared" si="62"/>
        <v>1</v>
      </c>
      <c r="P368">
        <f t="shared" si="63"/>
        <v>0</v>
      </c>
      <c r="Q368">
        <f t="shared" si="64"/>
        <v>0</v>
      </c>
      <c r="R368" t="str">
        <f t="shared" si="65"/>
        <v>Mężczyzna</v>
      </c>
    </row>
    <row r="369" spans="1:18" x14ac:dyDescent="0.25">
      <c r="A369" s="1" t="s">
        <v>374</v>
      </c>
      <c r="B369">
        <v>1</v>
      </c>
      <c r="C369">
        <v>2</v>
      </c>
      <c r="D369">
        <v>6</v>
      </c>
      <c r="E369">
        <v>5</v>
      </c>
      <c r="F369">
        <v>3</v>
      </c>
      <c r="G369">
        <v>2</v>
      </c>
      <c r="H369" s="1" t="str">
        <f t="shared" si="55"/>
        <v>53</v>
      </c>
      <c r="I369" t="str">
        <f t="shared" si="56"/>
        <v>09</v>
      </c>
      <c r="J369" t="str">
        <f t="shared" si="57"/>
        <v>29</v>
      </c>
      <c r="K369" s="1">
        <f t="shared" si="58"/>
        <v>19</v>
      </c>
      <c r="L369" s="2" t="str">
        <f t="shared" si="59"/>
        <v>1953</v>
      </c>
      <c r="M369">
        <f t="shared" si="60"/>
        <v>69</v>
      </c>
      <c r="N369">
        <f t="shared" si="61"/>
        <v>0</v>
      </c>
      <c r="O369">
        <f t="shared" si="62"/>
        <v>0</v>
      </c>
      <c r="P369">
        <f t="shared" si="63"/>
        <v>1</v>
      </c>
      <c r="Q369">
        <f t="shared" si="64"/>
        <v>0</v>
      </c>
      <c r="R369" t="str">
        <f t="shared" si="65"/>
        <v>Kobieta</v>
      </c>
    </row>
    <row r="370" spans="1:18" x14ac:dyDescent="0.25">
      <c r="A370" s="1" t="s">
        <v>375</v>
      </c>
      <c r="B370">
        <v>5</v>
      </c>
      <c r="C370">
        <v>3</v>
      </c>
      <c r="D370">
        <v>3</v>
      </c>
      <c r="E370">
        <v>1</v>
      </c>
      <c r="F370">
        <v>2</v>
      </c>
      <c r="G370">
        <v>1</v>
      </c>
      <c r="H370" s="1" t="str">
        <f t="shared" si="55"/>
        <v>68</v>
      </c>
      <c r="I370" t="str">
        <f t="shared" si="56"/>
        <v>05</v>
      </c>
      <c r="J370" t="str">
        <f t="shared" si="57"/>
        <v>13</v>
      </c>
      <c r="K370" s="1">
        <f t="shared" si="58"/>
        <v>19</v>
      </c>
      <c r="L370" s="2" t="str">
        <f t="shared" si="59"/>
        <v>1968</v>
      </c>
      <c r="M370">
        <f t="shared" si="60"/>
        <v>54</v>
      </c>
      <c r="N370">
        <f t="shared" si="61"/>
        <v>0</v>
      </c>
      <c r="O370">
        <f t="shared" si="62"/>
        <v>0</v>
      </c>
      <c r="P370">
        <f t="shared" si="63"/>
        <v>1</v>
      </c>
      <c r="Q370">
        <f t="shared" si="64"/>
        <v>0</v>
      </c>
      <c r="R370" t="str">
        <f t="shared" si="65"/>
        <v>Mężczyzna</v>
      </c>
    </row>
    <row r="371" spans="1:18" x14ac:dyDescent="0.25">
      <c r="A371" s="1" t="s">
        <v>376</v>
      </c>
      <c r="B371">
        <v>4</v>
      </c>
      <c r="C371">
        <v>1</v>
      </c>
      <c r="D371">
        <v>5</v>
      </c>
      <c r="E371">
        <v>2</v>
      </c>
      <c r="F371">
        <v>5</v>
      </c>
      <c r="G371">
        <v>2</v>
      </c>
      <c r="H371" s="1" t="str">
        <f t="shared" si="55"/>
        <v>41</v>
      </c>
      <c r="I371" t="str">
        <f t="shared" si="56"/>
        <v>01</v>
      </c>
      <c r="J371" t="str">
        <f t="shared" si="57"/>
        <v>10</v>
      </c>
      <c r="K371" s="1">
        <f t="shared" si="58"/>
        <v>19</v>
      </c>
      <c r="L371" s="2" t="str">
        <f t="shared" si="59"/>
        <v>1941</v>
      </c>
      <c r="M371">
        <f t="shared" si="60"/>
        <v>81</v>
      </c>
      <c r="N371">
        <f t="shared" si="61"/>
        <v>0</v>
      </c>
      <c r="O371">
        <f t="shared" si="62"/>
        <v>0</v>
      </c>
      <c r="P371">
        <f t="shared" si="63"/>
        <v>0</v>
      </c>
      <c r="Q371">
        <f t="shared" si="64"/>
        <v>1</v>
      </c>
      <c r="R371" t="str">
        <f t="shared" si="65"/>
        <v>Kobieta</v>
      </c>
    </row>
    <row r="372" spans="1:18" x14ac:dyDescent="0.25">
      <c r="A372" s="1" t="s">
        <v>377</v>
      </c>
      <c r="B372">
        <v>2</v>
      </c>
      <c r="C372">
        <v>3</v>
      </c>
      <c r="D372">
        <v>3</v>
      </c>
      <c r="E372">
        <v>5</v>
      </c>
      <c r="F372">
        <v>2</v>
      </c>
      <c r="G372">
        <v>5</v>
      </c>
      <c r="H372" s="1" t="str">
        <f t="shared" si="55"/>
        <v>41</v>
      </c>
      <c r="I372" t="str">
        <f t="shared" si="56"/>
        <v>04</v>
      </c>
      <c r="J372" t="str">
        <f t="shared" si="57"/>
        <v>03</v>
      </c>
      <c r="K372" s="1">
        <f t="shared" si="58"/>
        <v>19</v>
      </c>
      <c r="L372" s="2" t="str">
        <f t="shared" si="59"/>
        <v>1941</v>
      </c>
      <c r="M372">
        <f t="shared" si="60"/>
        <v>81</v>
      </c>
      <c r="N372">
        <f t="shared" si="61"/>
        <v>0</v>
      </c>
      <c r="O372">
        <f t="shared" si="62"/>
        <v>0</v>
      </c>
      <c r="P372">
        <f t="shared" si="63"/>
        <v>0</v>
      </c>
      <c r="Q372">
        <f t="shared" si="64"/>
        <v>1</v>
      </c>
      <c r="R372" t="str">
        <f t="shared" si="65"/>
        <v>Mężczyzna</v>
      </c>
    </row>
    <row r="373" spans="1:18" x14ac:dyDescent="0.25">
      <c r="A373" s="1" t="s">
        <v>378</v>
      </c>
      <c r="B373">
        <v>5</v>
      </c>
      <c r="C373">
        <v>1</v>
      </c>
      <c r="D373">
        <v>4</v>
      </c>
      <c r="E373">
        <v>3</v>
      </c>
      <c r="F373">
        <v>2</v>
      </c>
      <c r="G373">
        <v>5</v>
      </c>
      <c r="H373" s="1" t="str">
        <f t="shared" si="55"/>
        <v>60</v>
      </c>
      <c r="I373" t="str">
        <f t="shared" si="56"/>
        <v>02</v>
      </c>
      <c r="J373" t="str">
        <f t="shared" si="57"/>
        <v>03</v>
      </c>
      <c r="K373" s="1">
        <f t="shared" si="58"/>
        <v>19</v>
      </c>
      <c r="L373" s="2" t="str">
        <f t="shared" si="59"/>
        <v>1960</v>
      </c>
      <c r="M373">
        <f t="shared" si="60"/>
        <v>62</v>
      </c>
      <c r="N373">
        <f t="shared" si="61"/>
        <v>0</v>
      </c>
      <c r="O373">
        <f t="shared" si="62"/>
        <v>0</v>
      </c>
      <c r="P373">
        <f t="shared" si="63"/>
        <v>1</v>
      </c>
      <c r="Q373">
        <f t="shared" si="64"/>
        <v>0</v>
      </c>
      <c r="R373" t="str">
        <f t="shared" si="65"/>
        <v>Mężczyzna</v>
      </c>
    </row>
    <row r="374" spans="1:18" x14ac:dyDescent="0.25">
      <c r="A374" s="1" t="s">
        <v>379</v>
      </c>
      <c r="B374">
        <v>4</v>
      </c>
      <c r="C374">
        <v>6</v>
      </c>
      <c r="D374">
        <v>1</v>
      </c>
      <c r="E374">
        <v>3</v>
      </c>
      <c r="F374">
        <v>1</v>
      </c>
      <c r="G374">
        <v>6</v>
      </c>
      <c r="H374" s="1" t="str">
        <f t="shared" si="55"/>
        <v>66</v>
      </c>
      <c r="I374" t="str">
        <f t="shared" si="56"/>
        <v>10</v>
      </c>
      <c r="J374" t="str">
        <f t="shared" si="57"/>
        <v>24</v>
      </c>
      <c r="K374" s="1">
        <f t="shared" si="58"/>
        <v>19</v>
      </c>
      <c r="L374" s="2" t="str">
        <f t="shared" si="59"/>
        <v>1966</v>
      </c>
      <c r="M374">
        <f t="shared" si="60"/>
        <v>56</v>
      </c>
      <c r="N374">
        <f t="shared" si="61"/>
        <v>0</v>
      </c>
      <c r="O374">
        <f t="shared" si="62"/>
        <v>0</v>
      </c>
      <c r="P374">
        <f t="shared" si="63"/>
        <v>1</v>
      </c>
      <c r="Q374">
        <f t="shared" si="64"/>
        <v>0</v>
      </c>
      <c r="R374" t="str">
        <f t="shared" si="65"/>
        <v>Mężczyzna</v>
      </c>
    </row>
    <row r="375" spans="1:18" x14ac:dyDescent="0.25">
      <c r="A375" s="1" t="s">
        <v>380</v>
      </c>
      <c r="B375">
        <v>1</v>
      </c>
      <c r="C375">
        <v>1</v>
      </c>
      <c r="D375">
        <v>2</v>
      </c>
      <c r="E375">
        <v>4</v>
      </c>
      <c r="F375">
        <v>4</v>
      </c>
      <c r="G375">
        <v>1</v>
      </c>
      <c r="H375" s="1" t="str">
        <f t="shared" si="55"/>
        <v>34</v>
      </c>
      <c r="I375" t="str">
        <f t="shared" si="56"/>
        <v>06</v>
      </c>
      <c r="J375" t="str">
        <f t="shared" si="57"/>
        <v>12</v>
      </c>
      <c r="K375" s="1">
        <f t="shared" si="58"/>
        <v>19</v>
      </c>
      <c r="L375" s="2" t="str">
        <f t="shared" si="59"/>
        <v>1934</v>
      </c>
      <c r="M375">
        <f t="shared" si="60"/>
        <v>88</v>
      </c>
      <c r="N375">
        <f t="shared" si="61"/>
        <v>0</v>
      </c>
      <c r="O375">
        <f t="shared" si="62"/>
        <v>0</v>
      </c>
      <c r="P375">
        <f t="shared" si="63"/>
        <v>0</v>
      </c>
      <c r="Q375">
        <f t="shared" si="64"/>
        <v>1</v>
      </c>
      <c r="R375" t="str">
        <f t="shared" si="65"/>
        <v>Kobieta</v>
      </c>
    </row>
    <row r="376" spans="1:18" x14ac:dyDescent="0.25">
      <c r="A376" s="1" t="s">
        <v>381</v>
      </c>
      <c r="B376">
        <v>4</v>
      </c>
      <c r="C376">
        <v>4</v>
      </c>
      <c r="D376">
        <v>4</v>
      </c>
      <c r="E376">
        <v>5</v>
      </c>
      <c r="F376">
        <v>4</v>
      </c>
      <c r="G376">
        <v>1</v>
      </c>
      <c r="H376" s="1" t="str">
        <f t="shared" si="55"/>
        <v>94</v>
      </c>
      <c r="I376" t="str">
        <f t="shared" si="56"/>
        <v>07</v>
      </c>
      <c r="J376" t="str">
        <f t="shared" si="57"/>
        <v>28</v>
      </c>
      <c r="K376" s="1">
        <f t="shared" si="58"/>
        <v>19</v>
      </c>
      <c r="L376" s="2" t="str">
        <f t="shared" si="59"/>
        <v>1994</v>
      </c>
      <c r="M376">
        <f t="shared" si="60"/>
        <v>28</v>
      </c>
      <c r="N376">
        <f t="shared" si="61"/>
        <v>1</v>
      </c>
      <c r="O376">
        <f t="shared" si="62"/>
        <v>0</v>
      </c>
      <c r="P376">
        <f t="shared" si="63"/>
        <v>0</v>
      </c>
      <c r="Q376">
        <f t="shared" si="64"/>
        <v>0</v>
      </c>
      <c r="R376" t="str">
        <f t="shared" si="65"/>
        <v>Kobieta</v>
      </c>
    </row>
    <row r="377" spans="1:18" x14ac:dyDescent="0.25">
      <c r="A377" s="1" t="s">
        <v>382</v>
      </c>
      <c r="B377">
        <v>6</v>
      </c>
      <c r="C377">
        <v>4</v>
      </c>
      <c r="D377">
        <v>3</v>
      </c>
      <c r="E377">
        <v>4</v>
      </c>
      <c r="F377">
        <v>3</v>
      </c>
      <c r="G377">
        <v>1</v>
      </c>
      <c r="H377" s="1" t="str">
        <f t="shared" si="55"/>
        <v>33</v>
      </c>
      <c r="I377" t="str">
        <f t="shared" si="56"/>
        <v>08</v>
      </c>
      <c r="J377" t="str">
        <f t="shared" si="57"/>
        <v>22</v>
      </c>
      <c r="K377" s="1">
        <f t="shared" si="58"/>
        <v>19</v>
      </c>
      <c r="L377" s="2" t="str">
        <f t="shared" si="59"/>
        <v>1933</v>
      </c>
      <c r="M377">
        <f t="shared" si="60"/>
        <v>89</v>
      </c>
      <c r="N377">
        <f t="shared" si="61"/>
        <v>0</v>
      </c>
      <c r="O377">
        <f t="shared" si="62"/>
        <v>0</v>
      </c>
      <c r="P377">
        <f t="shared" si="63"/>
        <v>0</v>
      </c>
      <c r="Q377">
        <f t="shared" si="64"/>
        <v>1</v>
      </c>
      <c r="R377" t="str">
        <f t="shared" si="65"/>
        <v>Mężczyzna</v>
      </c>
    </row>
    <row r="378" spans="1:18" x14ac:dyDescent="0.25">
      <c r="A378" s="1" t="s">
        <v>383</v>
      </c>
      <c r="B378">
        <v>1</v>
      </c>
      <c r="C378">
        <v>3</v>
      </c>
      <c r="D378">
        <v>3</v>
      </c>
      <c r="E378">
        <v>2</v>
      </c>
      <c r="F378">
        <v>2</v>
      </c>
      <c r="G378">
        <v>6</v>
      </c>
      <c r="H378" s="1" t="str">
        <f t="shared" si="55"/>
        <v>33</v>
      </c>
      <c r="I378" t="str">
        <f t="shared" si="56"/>
        <v>12</v>
      </c>
      <c r="J378" t="str">
        <f t="shared" si="57"/>
        <v>22</v>
      </c>
      <c r="K378" s="1">
        <f t="shared" si="58"/>
        <v>19</v>
      </c>
      <c r="L378" s="2" t="str">
        <f t="shared" si="59"/>
        <v>1933</v>
      </c>
      <c r="M378">
        <f t="shared" si="60"/>
        <v>89</v>
      </c>
      <c r="N378">
        <f t="shared" si="61"/>
        <v>0</v>
      </c>
      <c r="O378">
        <f t="shared" si="62"/>
        <v>0</v>
      </c>
      <c r="P378">
        <f t="shared" si="63"/>
        <v>0</v>
      </c>
      <c r="Q378">
        <f t="shared" si="64"/>
        <v>1</v>
      </c>
      <c r="R378" t="str">
        <f t="shared" si="65"/>
        <v>Kobieta</v>
      </c>
    </row>
    <row r="379" spans="1:18" x14ac:dyDescent="0.25">
      <c r="A379" s="1" t="s">
        <v>384</v>
      </c>
      <c r="B379">
        <v>4</v>
      </c>
      <c r="C379">
        <v>1</v>
      </c>
      <c r="D379">
        <v>4</v>
      </c>
      <c r="E379">
        <v>3</v>
      </c>
      <c r="F379">
        <v>5</v>
      </c>
      <c r="G379">
        <v>3</v>
      </c>
      <c r="H379" s="1" t="str">
        <f t="shared" si="55"/>
        <v>42</v>
      </c>
      <c r="I379" t="str">
        <f t="shared" si="56"/>
        <v>03</v>
      </c>
      <c r="J379" t="str">
        <f t="shared" si="57"/>
        <v>16</v>
      </c>
      <c r="K379" s="1">
        <f t="shared" si="58"/>
        <v>19</v>
      </c>
      <c r="L379" s="2" t="str">
        <f t="shared" si="59"/>
        <v>1942</v>
      </c>
      <c r="M379">
        <f t="shared" si="60"/>
        <v>80</v>
      </c>
      <c r="N379">
        <f t="shared" si="61"/>
        <v>0</v>
      </c>
      <c r="O379">
        <f t="shared" si="62"/>
        <v>0</v>
      </c>
      <c r="P379">
        <f t="shared" si="63"/>
        <v>0</v>
      </c>
      <c r="Q379">
        <f t="shared" si="64"/>
        <v>1</v>
      </c>
      <c r="R379" t="str">
        <f t="shared" si="65"/>
        <v>Mężczyzna</v>
      </c>
    </row>
    <row r="380" spans="1:18" x14ac:dyDescent="0.25">
      <c r="A380" s="1" t="s">
        <v>385</v>
      </c>
      <c r="B380">
        <v>5</v>
      </c>
      <c r="C380">
        <v>5</v>
      </c>
      <c r="D380">
        <v>6</v>
      </c>
      <c r="E380">
        <v>2</v>
      </c>
      <c r="F380">
        <v>5</v>
      </c>
      <c r="G380">
        <v>3</v>
      </c>
      <c r="H380" s="1" t="str">
        <f t="shared" si="55"/>
        <v>70</v>
      </c>
      <c r="I380" t="str">
        <f t="shared" si="56"/>
        <v>07</v>
      </c>
      <c r="J380" t="str">
        <f t="shared" si="57"/>
        <v>13</v>
      </c>
      <c r="K380" s="1">
        <f t="shared" si="58"/>
        <v>19</v>
      </c>
      <c r="L380" s="2" t="str">
        <f t="shared" si="59"/>
        <v>1970</v>
      </c>
      <c r="M380">
        <f t="shared" si="60"/>
        <v>52</v>
      </c>
      <c r="N380">
        <f t="shared" si="61"/>
        <v>0</v>
      </c>
      <c r="O380">
        <f t="shared" si="62"/>
        <v>0</v>
      </c>
      <c r="P380">
        <f t="shared" si="63"/>
        <v>1</v>
      </c>
      <c r="Q380">
        <f t="shared" si="64"/>
        <v>0</v>
      </c>
      <c r="R380" t="str">
        <f t="shared" si="65"/>
        <v>Mężczyzna</v>
      </c>
    </row>
    <row r="381" spans="1:18" x14ac:dyDescent="0.25">
      <c r="A381" s="1" t="s">
        <v>386</v>
      </c>
      <c r="B381">
        <v>6</v>
      </c>
      <c r="C381">
        <v>5</v>
      </c>
      <c r="D381">
        <v>6</v>
      </c>
      <c r="E381">
        <v>4</v>
      </c>
      <c r="F381">
        <v>2</v>
      </c>
      <c r="G381">
        <v>6</v>
      </c>
      <c r="H381" s="1" t="str">
        <f t="shared" si="55"/>
        <v>95</v>
      </c>
      <c r="I381" t="str">
        <f t="shared" si="56"/>
        <v>05</v>
      </c>
      <c r="J381" t="str">
        <f t="shared" si="57"/>
        <v>12</v>
      </c>
      <c r="K381" s="1">
        <f t="shared" si="58"/>
        <v>19</v>
      </c>
      <c r="L381" s="2" t="str">
        <f t="shared" si="59"/>
        <v>1995</v>
      </c>
      <c r="M381">
        <f t="shared" si="60"/>
        <v>27</v>
      </c>
      <c r="N381">
        <f t="shared" si="61"/>
        <v>1</v>
      </c>
      <c r="O381">
        <f t="shared" si="62"/>
        <v>0</v>
      </c>
      <c r="P381">
        <f t="shared" si="63"/>
        <v>0</v>
      </c>
      <c r="Q381">
        <f t="shared" si="64"/>
        <v>0</v>
      </c>
      <c r="R381" t="str">
        <f t="shared" si="65"/>
        <v>Mężczyzna</v>
      </c>
    </row>
    <row r="382" spans="1:18" x14ac:dyDescent="0.25">
      <c r="A382" s="1" t="s">
        <v>387</v>
      </c>
      <c r="B382">
        <v>2</v>
      </c>
      <c r="C382">
        <v>5</v>
      </c>
      <c r="D382">
        <v>6</v>
      </c>
      <c r="E382">
        <v>4</v>
      </c>
      <c r="F382">
        <v>3</v>
      </c>
      <c r="G382">
        <v>6</v>
      </c>
      <c r="H382" s="1" t="str">
        <f t="shared" si="55"/>
        <v>60</v>
      </c>
      <c r="I382" t="str">
        <f t="shared" si="56"/>
        <v>04</v>
      </c>
      <c r="J382" t="str">
        <f t="shared" si="57"/>
        <v>21</v>
      </c>
      <c r="K382" s="1">
        <f t="shared" si="58"/>
        <v>19</v>
      </c>
      <c r="L382" s="2" t="str">
        <f t="shared" si="59"/>
        <v>1960</v>
      </c>
      <c r="M382">
        <f t="shared" si="60"/>
        <v>62</v>
      </c>
      <c r="N382">
        <f t="shared" si="61"/>
        <v>0</v>
      </c>
      <c r="O382">
        <f t="shared" si="62"/>
        <v>0</v>
      </c>
      <c r="P382">
        <f t="shared" si="63"/>
        <v>1</v>
      </c>
      <c r="Q382">
        <f t="shared" si="64"/>
        <v>0</v>
      </c>
      <c r="R382" t="str">
        <f t="shared" si="65"/>
        <v>Kobieta</v>
      </c>
    </row>
    <row r="383" spans="1:18" x14ac:dyDescent="0.25">
      <c r="A383" s="1" t="s">
        <v>388</v>
      </c>
      <c r="B383">
        <v>1</v>
      </c>
      <c r="C383">
        <v>4</v>
      </c>
      <c r="D383">
        <v>1</v>
      </c>
      <c r="E383">
        <v>2</v>
      </c>
      <c r="F383">
        <v>3</v>
      </c>
      <c r="G383">
        <v>4</v>
      </c>
      <c r="H383" s="1" t="str">
        <f t="shared" si="55"/>
        <v>36</v>
      </c>
      <c r="I383" t="str">
        <f t="shared" si="56"/>
        <v>10</v>
      </c>
      <c r="J383" t="str">
        <f t="shared" si="57"/>
        <v>12</v>
      </c>
      <c r="K383" s="1">
        <f t="shared" si="58"/>
        <v>19</v>
      </c>
      <c r="L383" s="2" t="str">
        <f t="shared" si="59"/>
        <v>1936</v>
      </c>
      <c r="M383">
        <f t="shared" si="60"/>
        <v>86</v>
      </c>
      <c r="N383">
        <f t="shared" si="61"/>
        <v>0</v>
      </c>
      <c r="O383">
        <f t="shared" si="62"/>
        <v>0</v>
      </c>
      <c r="P383">
        <f t="shared" si="63"/>
        <v>0</v>
      </c>
      <c r="Q383">
        <f t="shared" si="64"/>
        <v>1</v>
      </c>
      <c r="R383" t="str">
        <f t="shared" si="65"/>
        <v>Kobieta</v>
      </c>
    </row>
    <row r="384" spans="1:18" x14ac:dyDescent="0.25">
      <c r="A384" s="1" t="s">
        <v>389</v>
      </c>
      <c r="B384">
        <v>6</v>
      </c>
      <c r="C384">
        <v>4</v>
      </c>
      <c r="D384">
        <v>4</v>
      </c>
      <c r="E384">
        <v>6</v>
      </c>
      <c r="F384">
        <v>3</v>
      </c>
      <c r="G384">
        <v>6</v>
      </c>
      <c r="H384" s="1" t="str">
        <f t="shared" si="55"/>
        <v>31</v>
      </c>
      <c r="I384" t="str">
        <f t="shared" si="56"/>
        <v>04</v>
      </c>
      <c r="J384" t="str">
        <f t="shared" si="57"/>
        <v>27</v>
      </c>
      <c r="K384" s="1">
        <f t="shared" si="58"/>
        <v>19</v>
      </c>
      <c r="L384" s="2" t="str">
        <f t="shared" si="59"/>
        <v>1931</v>
      </c>
      <c r="M384">
        <f t="shared" si="60"/>
        <v>91</v>
      </c>
      <c r="N384">
        <f t="shared" si="61"/>
        <v>0</v>
      </c>
      <c r="O384">
        <f t="shared" si="62"/>
        <v>0</v>
      </c>
      <c r="P384">
        <f t="shared" si="63"/>
        <v>0</v>
      </c>
      <c r="Q384">
        <f t="shared" si="64"/>
        <v>1</v>
      </c>
      <c r="R384" t="str">
        <f t="shared" si="65"/>
        <v>Mężczyzna</v>
      </c>
    </row>
    <row r="385" spans="1:18" x14ac:dyDescent="0.25">
      <c r="A385" s="1" t="s">
        <v>390</v>
      </c>
      <c r="B385">
        <v>1</v>
      </c>
      <c r="C385">
        <v>3</v>
      </c>
      <c r="D385">
        <v>1</v>
      </c>
      <c r="E385">
        <v>6</v>
      </c>
      <c r="F385">
        <v>5</v>
      </c>
      <c r="G385">
        <v>2</v>
      </c>
      <c r="H385" s="1" t="str">
        <f t="shared" si="55"/>
        <v>51</v>
      </c>
      <c r="I385" t="str">
        <f t="shared" si="56"/>
        <v>12</v>
      </c>
      <c r="J385" t="str">
        <f t="shared" si="57"/>
        <v>01</v>
      </c>
      <c r="K385" s="1">
        <f t="shared" si="58"/>
        <v>19</v>
      </c>
      <c r="L385" s="2" t="str">
        <f t="shared" si="59"/>
        <v>1951</v>
      </c>
      <c r="M385">
        <f t="shared" si="60"/>
        <v>71</v>
      </c>
      <c r="N385">
        <f t="shared" si="61"/>
        <v>0</v>
      </c>
      <c r="O385">
        <f t="shared" si="62"/>
        <v>0</v>
      </c>
      <c r="P385">
        <f t="shared" si="63"/>
        <v>0</v>
      </c>
      <c r="Q385">
        <f t="shared" si="64"/>
        <v>1</v>
      </c>
      <c r="R385" t="str">
        <f t="shared" si="65"/>
        <v>Mężczyzna</v>
      </c>
    </row>
    <row r="386" spans="1:18" x14ac:dyDescent="0.25">
      <c r="A386" s="1" t="s">
        <v>391</v>
      </c>
      <c r="B386">
        <v>1</v>
      </c>
      <c r="C386">
        <v>3</v>
      </c>
      <c r="D386">
        <v>3</v>
      </c>
      <c r="E386">
        <v>1</v>
      </c>
      <c r="F386">
        <v>2</v>
      </c>
      <c r="G386">
        <v>2</v>
      </c>
      <c r="H386" s="1" t="str">
        <f t="shared" si="55"/>
        <v>30</v>
      </c>
      <c r="I386" t="str">
        <f t="shared" si="56"/>
        <v>04</v>
      </c>
      <c r="J386" t="str">
        <f t="shared" si="57"/>
        <v>30</v>
      </c>
      <c r="K386" s="1">
        <f t="shared" si="58"/>
        <v>19</v>
      </c>
      <c r="L386" s="2" t="str">
        <f t="shared" si="59"/>
        <v>1930</v>
      </c>
      <c r="M386">
        <f t="shared" si="60"/>
        <v>92</v>
      </c>
      <c r="N386">
        <f t="shared" si="61"/>
        <v>0</v>
      </c>
      <c r="O386">
        <f t="shared" si="62"/>
        <v>0</v>
      </c>
      <c r="P386">
        <f t="shared" si="63"/>
        <v>0</v>
      </c>
      <c r="Q386">
        <f t="shared" si="64"/>
        <v>1</v>
      </c>
      <c r="R386" t="str">
        <f t="shared" si="65"/>
        <v>Kobieta</v>
      </c>
    </row>
    <row r="387" spans="1:18" x14ac:dyDescent="0.25">
      <c r="A387" s="1" t="s">
        <v>392</v>
      </c>
      <c r="B387">
        <v>1</v>
      </c>
      <c r="C387">
        <v>3</v>
      </c>
      <c r="D387">
        <v>1</v>
      </c>
      <c r="E387">
        <v>1</v>
      </c>
      <c r="F387">
        <v>2</v>
      </c>
      <c r="G387">
        <v>5</v>
      </c>
      <c r="H387" s="1" t="str">
        <f t="shared" ref="H387:H401" si="66">LEFT(A387,2)</f>
        <v>74</v>
      </c>
      <c r="I387" t="str">
        <f t="shared" ref="I387:I401" si="67">MID(A387,3,2)</f>
        <v>03</v>
      </c>
      <c r="J387" t="str">
        <f t="shared" ref="J387:J401" si="68">MID(A387,5,2)</f>
        <v>09</v>
      </c>
      <c r="K387" s="1">
        <f t="shared" ref="K387:K401" si="69">IF(I387-80&gt;0,18,
IF(I387-60&gt;0,22,
IF(I387-40&gt;0,21,
IF(I387-20&gt;0,20,19)
)))</f>
        <v>19</v>
      </c>
      <c r="L387" s="2" t="str">
        <f t="shared" ref="L387:L401" si="70">CONCATENATE(K387,H387)</f>
        <v>1974</v>
      </c>
      <c r="M387">
        <f t="shared" ref="M387:M401" si="71">2022-L387</f>
        <v>48</v>
      </c>
      <c r="N387">
        <f t="shared" ref="N387:N401" si="72">IF(M387&lt;30,1,0)</f>
        <v>0</v>
      </c>
      <c r="O387">
        <f t="shared" ref="O387:O401" si="73">IF(AND(M387&gt;=30,M387&lt;50),1,0)</f>
        <v>1</v>
      </c>
      <c r="P387">
        <f t="shared" ref="P387:P401" si="74">IF(AND(M387&gt;=50,M387&lt;70),1,0)</f>
        <v>0</v>
      </c>
      <c r="Q387">
        <f t="shared" ref="Q387:Q401" si="75">IF(M387&gt;=70,1,0)</f>
        <v>0</v>
      </c>
      <c r="R387" t="str">
        <f t="shared" ref="R387:R401" si="76">IF(ISEVEN(MID(A387,10,1)),"Kobieta","Mężczyzna")</f>
        <v>Mężczyzna</v>
      </c>
    </row>
    <row r="388" spans="1:18" x14ac:dyDescent="0.25">
      <c r="A388" s="1" t="s">
        <v>393</v>
      </c>
      <c r="B388">
        <v>1</v>
      </c>
      <c r="C388">
        <v>1</v>
      </c>
      <c r="D388">
        <v>1</v>
      </c>
      <c r="E388">
        <v>5</v>
      </c>
      <c r="F388">
        <v>6</v>
      </c>
      <c r="G388">
        <v>1</v>
      </c>
      <c r="H388" s="1" t="str">
        <f t="shared" si="66"/>
        <v>61</v>
      </c>
      <c r="I388" t="str">
        <f t="shared" si="67"/>
        <v>12</v>
      </c>
      <c r="J388" t="str">
        <f t="shared" si="68"/>
        <v>28</v>
      </c>
      <c r="K388" s="1">
        <f t="shared" si="69"/>
        <v>19</v>
      </c>
      <c r="L388" s="2" t="str">
        <f t="shared" si="70"/>
        <v>1961</v>
      </c>
      <c r="M388">
        <f t="shared" si="71"/>
        <v>61</v>
      </c>
      <c r="N388">
        <f t="shared" si="72"/>
        <v>0</v>
      </c>
      <c r="O388">
        <f t="shared" si="73"/>
        <v>0</v>
      </c>
      <c r="P388">
        <f t="shared" si="74"/>
        <v>1</v>
      </c>
      <c r="Q388">
        <f t="shared" si="75"/>
        <v>0</v>
      </c>
      <c r="R388" t="str">
        <f t="shared" si="76"/>
        <v>Mężczyzna</v>
      </c>
    </row>
    <row r="389" spans="1:18" x14ac:dyDescent="0.25">
      <c r="A389" s="1" t="s">
        <v>394</v>
      </c>
      <c r="B389">
        <v>6</v>
      </c>
      <c r="C389">
        <v>1</v>
      </c>
      <c r="D389">
        <v>1</v>
      </c>
      <c r="E389">
        <v>5</v>
      </c>
      <c r="F389">
        <v>6</v>
      </c>
      <c r="G389">
        <v>2</v>
      </c>
      <c r="H389" s="1" t="str">
        <f t="shared" si="66"/>
        <v>42</v>
      </c>
      <c r="I389" t="str">
        <f t="shared" si="67"/>
        <v>05</v>
      </c>
      <c r="J389" t="str">
        <f t="shared" si="68"/>
        <v>28</v>
      </c>
      <c r="K389" s="1">
        <f t="shared" si="69"/>
        <v>19</v>
      </c>
      <c r="L389" s="2" t="str">
        <f t="shared" si="70"/>
        <v>1942</v>
      </c>
      <c r="M389">
        <f t="shared" si="71"/>
        <v>80</v>
      </c>
      <c r="N389">
        <f t="shared" si="72"/>
        <v>0</v>
      </c>
      <c r="O389">
        <f t="shared" si="73"/>
        <v>0</v>
      </c>
      <c r="P389">
        <f t="shared" si="74"/>
        <v>0</v>
      </c>
      <c r="Q389">
        <f t="shared" si="75"/>
        <v>1</v>
      </c>
      <c r="R389" t="str">
        <f t="shared" si="76"/>
        <v>Kobieta</v>
      </c>
    </row>
    <row r="390" spans="1:18" x14ac:dyDescent="0.25">
      <c r="A390" s="1" t="s">
        <v>395</v>
      </c>
      <c r="B390">
        <v>4</v>
      </c>
      <c r="C390">
        <v>4</v>
      </c>
      <c r="D390">
        <v>6</v>
      </c>
      <c r="E390">
        <v>5</v>
      </c>
      <c r="F390">
        <v>3</v>
      </c>
      <c r="G390">
        <v>2</v>
      </c>
      <c r="H390" s="1" t="str">
        <f t="shared" si="66"/>
        <v>69</v>
      </c>
      <c r="I390" t="str">
        <f t="shared" si="67"/>
        <v>09</v>
      </c>
      <c r="J390" t="str">
        <f t="shared" si="68"/>
        <v>17</v>
      </c>
      <c r="K390" s="1">
        <f t="shared" si="69"/>
        <v>19</v>
      </c>
      <c r="L390" s="2" t="str">
        <f t="shared" si="70"/>
        <v>1969</v>
      </c>
      <c r="M390">
        <f t="shared" si="71"/>
        <v>53</v>
      </c>
      <c r="N390">
        <f t="shared" si="72"/>
        <v>0</v>
      </c>
      <c r="O390">
        <f t="shared" si="73"/>
        <v>0</v>
      </c>
      <c r="P390">
        <f t="shared" si="74"/>
        <v>1</v>
      </c>
      <c r="Q390">
        <f t="shared" si="75"/>
        <v>0</v>
      </c>
      <c r="R390" t="str">
        <f t="shared" si="76"/>
        <v>Kobieta</v>
      </c>
    </row>
    <row r="391" spans="1:18" x14ac:dyDescent="0.25">
      <c r="A391" s="1" t="s">
        <v>396</v>
      </c>
      <c r="B391">
        <v>2</v>
      </c>
      <c r="C391">
        <v>3</v>
      </c>
      <c r="D391">
        <v>6</v>
      </c>
      <c r="E391">
        <v>5</v>
      </c>
      <c r="F391">
        <v>1</v>
      </c>
      <c r="G391">
        <v>3</v>
      </c>
      <c r="H391" s="1" t="str">
        <f t="shared" si="66"/>
        <v>69</v>
      </c>
      <c r="I391" t="str">
        <f t="shared" si="67"/>
        <v>07</v>
      </c>
      <c r="J391" t="str">
        <f t="shared" si="68"/>
        <v>17</v>
      </c>
      <c r="K391" s="1">
        <f t="shared" si="69"/>
        <v>19</v>
      </c>
      <c r="L391" s="2" t="str">
        <f t="shared" si="70"/>
        <v>1969</v>
      </c>
      <c r="M391">
        <f t="shared" si="71"/>
        <v>53</v>
      </c>
      <c r="N391">
        <f t="shared" si="72"/>
        <v>0</v>
      </c>
      <c r="O391">
        <f t="shared" si="73"/>
        <v>0</v>
      </c>
      <c r="P391">
        <f t="shared" si="74"/>
        <v>1</v>
      </c>
      <c r="Q391">
        <f t="shared" si="75"/>
        <v>0</v>
      </c>
      <c r="R391" t="str">
        <f t="shared" si="76"/>
        <v>Mężczyzna</v>
      </c>
    </row>
    <row r="392" spans="1:18" x14ac:dyDescent="0.25">
      <c r="A392" s="1" t="s">
        <v>397</v>
      </c>
      <c r="B392">
        <v>6</v>
      </c>
      <c r="C392">
        <v>1</v>
      </c>
      <c r="D392">
        <v>6</v>
      </c>
      <c r="E392">
        <v>4</v>
      </c>
      <c r="F392">
        <v>4</v>
      </c>
      <c r="G392">
        <v>3</v>
      </c>
      <c r="H392" s="1" t="str">
        <f t="shared" si="66"/>
        <v>36</v>
      </c>
      <c r="I392" t="str">
        <f t="shared" si="67"/>
        <v>08</v>
      </c>
      <c r="J392" t="str">
        <f t="shared" si="68"/>
        <v>07</v>
      </c>
      <c r="K392" s="1">
        <f t="shared" si="69"/>
        <v>19</v>
      </c>
      <c r="L392" s="2" t="str">
        <f t="shared" si="70"/>
        <v>1936</v>
      </c>
      <c r="M392">
        <f t="shared" si="71"/>
        <v>86</v>
      </c>
      <c r="N392">
        <f t="shared" si="72"/>
        <v>0</v>
      </c>
      <c r="O392">
        <f t="shared" si="73"/>
        <v>0</v>
      </c>
      <c r="P392">
        <f t="shared" si="74"/>
        <v>0</v>
      </c>
      <c r="Q392">
        <f t="shared" si="75"/>
        <v>1</v>
      </c>
      <c r="R392" t="str">
        <f t="shared" si="76"/>
        <v>Mężczyzna</v>
      </c>
    </row>
    <row r="393" spans="1:18" x14ac:dyDescent="0.25">
      <c r="A393" s="1" t="s">
        <v>398</v>
      </c>
      <c r="B393">
        <v>3</v>
      </c>
      <c r="C393">
        <v>3</v>
      </c>
      <c r="D393">
        <v>6</v>
      </c>
      <c r="E393">
        <v>2</v>
      </c>
      <c r="F393">
        <v>4</v>
      </c>
      <c r="G393">
        <v>4</v>
      </c>
      <c r="H393" s="1" t="str">
        <f t="shared" si="66"/>
        <v>35</v>
      </c>
      <c r="I393" t="str">
        <f t="shared" si="67"/>
        <v>10</v>
      </c>
      <c r="J393" t="str">
        <f t="shared" si="68"/>
        <v>23</v>
      </c>
      <c r="K393" s="1">
        <f t="shared" si="69"/>
        <v>19</v>
      </c>
      <c r="L393" s="2" t="str">
        <f t="shared" si="70"/>
        <v>1935</v>
      </c>
      <c r="M393">
        <f t="shared" si="71"/>
        <v>87</v>
      </c>
      <c r="N393">
        <f t="shared" si="72"/>
        <v>0</v>
      </c>
      <c r="O393">
        <f t="shared" si="73"/>
        <v>0</v>
      </c>
      <c r="P393">
        <f t="shared" si="74"/>
        <v>0</v>
      </c>
      <c r="Q393">
        <f t="shared" si="75"/>
        <v>1</v>
      </c>
      <c r="R393" t="str">
        <f t="shared" si="76"/>
        <v>Kobieta</v>
      </c>
    </row>
    <row r="394" spans="1:18" x14ac:dyDescent="0.25">
      <c r="A394" s="1" t="s">
        <v>399</v>
      </c>
      <c r="B394">
        <v>1</v>
      </c>
      <c r="C394">
        <v>4</v>
      </c>
      <c r="D394">
        <v>6</v>
      </c>
      <c r="E394">
        <v>6</v>
      </c>
      <c r="F394">
        <v>6</v>
      </c>
      <c r="G394">
        <v>1</v>
      </c>
      <c r="H394" s="1" t="str">
        <f t="shared" si="66"/>
        <v>78</v>
      </c>
      <c r="I394" t="str">
        <f t="shared" si="67"/>
        <v>05</v>
      </c>
      <c r="J394" t="str">
        <f t="shared" si="68"/>
        <v>05</v>
      </c>
      <c r="K394" s="1">
        <f t="shared" si="69"/>
        <v>19</v>
      </c>
      <c r="L394" s="2" t="str">
        <f t="shared" si="70"/>
        <v>1978</v>
      </c>
      <c r="M394">
        <f t="shared" si="71"/>
        <v>44</v>
      </c>
      <c r="N394">
        <f t="shared" si="72"/>
        <v>0</v>
      </c>
      <c r="O394">
        <f t="shared" si="73"/>
        <v>1</v>
      </c>
      <c r="P394">
        <f t="shared" si="74"/>
        <v>0</v>
      </c>
      <c r="Q394">
        <f t="shared" si="75"/>
        <v>0</v>
      </c>
      <c r="R394" t="str">
        <f t="shared" si="76"/>
        <v>Mężczyzna</v>
      </c>
    </row>
    <row r="395" spans="1:18" x14ac:dyDescent="0.25">
      <c r="A395" s="1" t="s">
        <v>400</v>
      </c>
      <c r="B395">
        <v>5</v>
      </c>
      <c r="C395">
        <v>5</v>
      </c>
      <c r="D395">
        <v>3</v>
      </c>
      <c r="E395">
        <v>3</v>
      </c>
      <c r="F395">
        <v>6</v>
      </c>
      <c r="G395">
        <v>6</v>
      </c>
      <c r="H395" s="1" t="str">
        <f t="shared" si="66"/>
        <v>54</v>
      </c>
      <c r="I395" t="str">
        <f t="shared" si="67"/>
        <v>12</v>
      </c>
      <c r="J395" t="str">
        <f t="shared" si="68"/>
        <v>27</v>
      </c>
      <c r="K395" s="1">
        <f t="shared" si="69"/>
        <v>19</v>
      </c>
      <c r="L395" s="2" t="str">
        <f t="shared" si="70"/>
        <v>1954</v>
      </c>
      <c r="M395">
        <f t="shared" si="71"/>
        <v>68</v>
      </c>
      <c r="N395">
        <f t="shared" si="72"/>
        <v>0</v>
      </c>
      <c r="O395">
        <f t="shared" si="73"/>
        <v>0</v>
      </c>
      <c r="P395">
        <f t="shared" si="74"/>
        <v>1</v>
      </c>
      <c r="Q395">
        <f t="shared" si="75"/>
        <v>0</v>
      </c>
      <c r="R395" t="str">
        <f t="shared" si="76"/>
        <v>Mężczyzna</v>
      </c>
    </row>
    <row r="396" spans="1:18" x14ac:dyDescent="0.25">
      <c r="A396" s="1" t="s">
        <v>401</v>
      </c>
      <c r="B396">
        <v>5</v>
      </c>
      <c r="C396">
        <v>6</v>
      </c>
      <c r="D396">
        <v>6</v>
      </c>
      <c r="E396">
        <v>3</v>
      </c>
      <c r="F396">
        <v>6</v>
      </c>
      <c r="G396">
        <v>1</v>
      </c>
      <c r="H396" s="1" t="str">
        <f t="shared" si="66"/>
        <v>81</v>
      </c>
      <c r="I396" t="str">
        <f t="shared" si="67"/>
        <v>12</v>
      </c>
      <c r="J396" t="str">
        <f t="shared" si="68"/>
        <v>30</v>
      </c>
      <c r="K396" s="1">
        <f t="shared" si="69"/>
        <v>19</v>
      </c>
      <c r="L396" s="2" t="str">
        <f t="shared" si="70"/>
        <v>1981</v>
      </c>
      <c r="M396">
        <f t="shared" si="71"/>
        <v>41</v>
      </c>
      <c r="N396">
        <f t="shared" si="72"/>
        <v>0</v>
      </c>
      <c r="O396">
        <f t="shared" si="73"/>
        <v>1</v>
      </c>
      <c r="P396">
        <f t="shared" si="74"/>
        <v>0</v>
      </c>
      <c r="Q396">
        <f t="shared" si="75"/>
        <v>0</v>
      </c>
      <c r="R396" t="str">
        <f t="shared" si="76"/>
        <v>Kobieta</v>
      </c>
    </row>
    <row r="397" spans="1:18" x14ac:dyDescent="0.25">
      <c r="A397" s="1" t="s">
        <v>402</v>
      </c>
      <c r="B397">
        <v>1</v>
      </c>
      <c r="C397">
        <v>1</v>
      </c>
      <c r="D397">
        <v>2</v>
      </c>
      <c r="E397">
        <v>5</v>
      </c>
      <c r="F397">
        <v>6</v>
      </c>
      <c r="G397">
        <v>6</v>
      </c>
      <c r="H397" s="1" t="str">
        <f t="shared" si="66"/>
        <v>32</v>
      </c>
      <c r="I397" t="str">
        <f t="shared" si="67"/>
        <v>05</v>
      </c>
      <c r="J397" t="str">
        <f t="shared" si="68"/>
        <v>05</v>
      </c>
      <c r="K397" s="1">
        <f t="shared" si="69"/>
        <v>19</v>
      </c>
      <c r="L397" s="2" t="str">
        <f t="shared" si="70"/>
        <v>1932</v>
      </c>
      <c r="M397">
        <f t="shared" si="71"/>
        <v>90</v>
      </c>
      <c r="N397">
        <f t="shared" si="72"/>
        <v>0</v>
      </c>
      <c r="O397">
        <f t="shared" si="73"/>
        <v>0</v>
      </c>
      <c r="P397">
        <f t="shared" si="74"/>
        <v>0</v>
      </c>
      <c r="Q397">
        <f t="shared" si="75"/>
        <v>1</v>
      </c>
      <c r="R397" t="str">
        <f t="shared" si="76"/>
        <v>Mężczyzna</v>
      </c>
    </row>
    <row r="398" spans="1:18" x14ac:dyDescent="0.25">
      <c r="A398" s="1" t="s">
        <v>403</v>
      </c>
      <c r="B398">
        <v>6</v>
      </c>
      <c r="C398">
        <v>4</v>
      </c>
      <c r="D398">
        <v>2</v>
      </c>
      <c r="E398">
        <v>4</v>
      </c>
      <c r="F398">
        <v>2</v>
      </c>
      <c r="G398">
        <v>3</v>
      </c>
      <c r="H398" s="1" t="str">
        <f t="shared" si="66"/>
        <v>92</v>
      </c>
      <c r="I398" t="str">
        <f t="shared" si="67"/>
        <v>08</v>
      </c>
      <c r="J398" t="str">
        <f t="shared" si="68"/>
        <v>11</v>
      </c>
      <c r="K398" s="1">
        <f t="shared" si="69"/>
        <v>19</v>
      </c>
      <c r="L398" s="2" t="str">
        <f t="shared" si="70"/>
        <v>1992</v>
      </c>
      <c r="M398">
        <f t="shared" si="71"/>
        <v>30</v>
      </c>
      <c r="N398">
        <f t="shared" si="72"/>
        <v>0</v>
      </c>
      <c r="O398">
        <f t="shared" si="73"/>
        <v>1</v>
      </c>
      <c r="P398">
        <f t="shared" si="74"/>
        <v>0</v>
      </c>
      <c r="Q398">
        <f t="shared" si="75"/>
        <v>0</v>
      </c>
      <c r="R398" t="str">
        <f t="shared" si="76"/>
        <v>Mężczyzna</v>
      </c>
    </row>
    <row r="399" spans="1:18" x14ac:dyDescent="0.25">
      <c r="A399" s="1" t="s">
        <v>404</v>
      </c>
      <c r="B399">
        <v>3</v>
      </c>
      <c r="C399">
        <v>6</v>
      </c>
      <c r="D399">
        <v>6</v>
      </c>
      <c r="E399">
        <v>5</v>
      </c>
      <c r="F399">
        <v>5</v>
      </c>
      <c r="G399">
        <v>3</v>
      </c>
      <c r="H399" s="1" t="str">
        <f t="shared" si="66"/>
        <v>82</v>
      </c>
      <c r="I399" t="str">
        <f t="shared" si="67"/>
        <v>03</v>
      </c>
      <c r="J399" t="str">
        <f t="shared" si="68"/>
        <v>03</v>
      </c>
      <c r="K399" s="1">
        <f t="shared" si="69"/>
        <v>19</v>
      </c>
      <c r="L399" s="2" t="str">
        <f t="shared" si="70"/>
        <v>1982</v>
      </c>
      <c r="M399">
        <f t="shared" si="71"/>
        <v>40</v>
      </c>
      <c r="N399">
        <f t="shared" si="72"/>
        <v>0</v>
      </c>
      <c r="O399">
        <f t="shared" si="73"/>
        <v>1</v>
      </c>
      <c r="P399">
        <f t="shared" si="74"/>
        <v>0</v>
      </c>
      <c r="Q399">
        <f t="shared" si="75"/>
        <v>0</v>
      </c>
      <c r="R399" t="str">
        <f t="shared" si="76"/>
        <v>Kobieta</v>
      </c>
    </row>
    <row r="400" spans="1:18" x14ac:dyDescent="0.25">
      <c r="A400" s="1" t="s">
        <v>405</v>
      </c>
      <c r="B400">
        <v>2</v>
      </c>
      <c r="C400">
        <v>5</v>
      </c>
      <c r="D400">
        <v>3</v>
      </c>
      <c r="E400">
        <v>3</v>
      </c>
      <c r="F400">
        <v>2</v>
      </c>
      <c r="G400">
        <v>5</v>
      </c>
      <c r="H400" s="1" t="str">
        <f t="shared" si="66"/>
        <v>36</v>
      </c>
      <c r="I400" t="str">
        <f t="shared" si="67"/>
        <v>05</v>
      </c>
      <c r="J400" t="str">
        <f t="shared" si="68"/>
        <v>27</v>
      </c>
      <c r="K400" s="1">
        <f t="shared" si="69"/>
        <v>19</v>
      </c>
      <c r="L400" s="2" t="str">
        <f t="shared" si="70"/>
        <v>1936</v>
      </c>
      <c r="M400">
        <f t="shared" si="71"/>
        <v>86</v>
      </c>
      <c r="N400">
        <f t="shared" si="72"/>
        <v>0</v>
      </c>
      <c r="O400">
        <f t="shared" si="73"/>
        <v>0</v>
      </c>
      <c r="P400">
        <f t="shared" si="74"/>
        <v>0</v>
      </c>
      <c r="Q400">
        <f t="shared" si="75"/>
        <v>1</v>
      </c>
      <c r="R400" t="str">
        <f t="shared" si="76"/>
        <v>Mężczyzna</v>
      </c>
    </row>
    <row r="401" spans="1:18" x14ac:dyDescent="0.25">
      <c r="A401" s="1" t="s">
        <v>406</v>
      </c>
      <c r="B401">
        <v>2</v>
      </c>
      <c r="C401">
        <v>3</v>
      </c>
      <c r="D401">
        <v>6</v>
      </c>
      <c r="E401">
        <v>3</v>
      </c>
      <c r="F401">
        <v>5</v>
      </c>
      <c r="G401">
        <v>6</v>
      </c>
      <c r="H401" s="1" t="str">
        <f t="shared" si="66"/>
        <v>90</v>
      </c>
      <c r="I401" t="str">
        <f t="shared" si="67"/>
        <v>09</v>
      </c>
      <c r="J401" t="str">
        <f t="shared" si="68"/>
        <v>24</v>
      </c>
      <c r="K401" s="1">
        <f t="shared" si="69"/>
        <v>19</v>
      </c>
      <c r="L401" s="2" t="str">
        <f t="shared" si="70"/>
        <v>1990</v>
      </c>
      <c r="M401">
        <f t="shared" si="71"/>
        <v>32</v>
      </c>
      <c r="N401">
        <f t="shared" si="72"/>
        <v>0</v>
      </c>
      <c r="O401">
        <f t="shared" si="73"/>
        <v>1</v>
      </c>
      <c r="P401">
        <f t="shared" si="74"/>
        <v>0</v>
      </c>
      <c r="Q401">
        <f t="shared" si="75"/>
        <v>0</v>
      </c>
      <c r="R401" t="str">
        <f t="shared" si="76"/>
        <v>Kobieta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workbookViewId="0">
      <selection activeCell="O4" sqref="O4"/>
    </sheetView>
  </sheetViews>
  <sheetFormatPr defaultRowHeight="15" x14ac:dyDescent="0.25"/>
  <cols>
    <col min="1" max="1" width="12" bestFit="1" customWidth="1"/>
    <col min="2" max="6" width="5.140625" bestFit="1" customWidth="1"/>
    <col min="7" max="7" width="5.5703125" bestFit="1" customWidth="1"/>
    <col min="8" max="8" width="13.28515625" customWidth="1"/>
    <col min="9" max="9" width="15.85546875" customWidth="1"/>
    <col min="10" max="10" width="15.5703125" customWidth="1"/>
    <col min="11" max="11" width="12.5703125" customWidth="1"/>
    <col min="12" max="13" width="12.7109375" customWidth="1"/>
    <col min="14" max="14" width="22.5703125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419</v>
      </c>
      <c r="I1" t="s">
        <v>420</v>
      </c>
      <c r="J1" t="s">
        <v>421</v>
      </c>
      <c r="K1" t="s">
        <v>422</v>
      </c>
      <c r="L1" s="3" t="s">
        <v>423</v>
      </c>
      <c r="M1" t="s">
        <v>424</v>
      </c>
      <c r="N1" s="3" t="s">
        <v>425</v>
      </c>
    </row>
    <row r="2" spans="1:14" x14ac:dyDescent="0.25">
      <c r="A2" s="1" t="s">
        <v>7</v>
      </c>
      <c r="B2">
        <v>3</v>
      </c>
      <c r="C2">
        <v>1</v>
      </c>
      <c r="D2">
        <v>2</v>
      </c>
      <c r="E2">
        <v>6</v>
      </c>
      <c r="F2">
        <v>3</v>
      </c>
      <c r="G2">
        <v>3</v>
      </c>
      <c r="H2">
        <f>AVERAGE(B:B)</f>
        <v>3.4975000000000001</v>
      </c>
      <c r="I2">
        <f>AVERAGE(C:C)</f>
        <v>3.4624999999999999</v>
      </c>
      <c r="J2">
        <f>AVERAGE(D:D)</f>
        <v>3.5575000000000001</v>
      </c>
      <c r="K2">
        <f>AVERAGE(E:E)</f>
        <v>3.4674999999999998</v>
      </c>
      <c r="L2" s="3">
        <f>AVERAGE(F:F)</f>
        <v>3.75</v>
      </c>
      <c r="M2">
        <f>AVERAGE(G:G)</f>
        <v>3.55</v>
      </c>
      <c r="N2" s="3">
        <f>ROUND(MAX(H2:M2),2)</f>
        <v>3.75</v>
      </c>
    </row>
    <row r="3" spans="1:14" x14ac:dyDescent="0.25">
      <c r="A3" s="1" t="s">
        <v>8</v>
      </c>
      <c r="B3">
        <v>4</v>
      </c>
      <c r="C3">
        <v>6</v>
      </c>
      <c r="D3">
        <v>6</v>
      </c>
      <c r="E3">
        <v>3</v>
      </c>
      <c r="F3">
        <v>1</v>
      </c>
      <c r="G3">
        <v>4</v>
      </c>
    </row>
    <row r="4" spans="1:14" x14ac:dyDescent="0.25">
      <c r="A4" s="1" t="s">
        <v>9</v>
      </c>
      <c r="B4">
        <v>1</v>
      </c>
      <c r="C4">
        <v>1</v>
      </c>
      <c r="D4">
        <v>2</v>
      </c>
      <c r="E4">
        <v>4</v>
      </c>
      <c r="F4">
        <v>5</v>
      </c>
      <c r="G4">
        <v>3</v>
      </c>
    </row>
    <row r="5" spans="1:14" x14ac:dyDescent="0.25">
      <c r="A5" s="1" t="s">
        <v>10</v>
      </c>
      <c r="B5">
        <v>5</v>
      </c>
      <c r="C5">
        <v>1</v>
      </c>
      <c r="D5">
        <v>1</v>
      </c>
      <c r="E5">
        <v>1</v>
      </c>
      <c r="F5">
        <v>3</v>
      </c>
      <c r="G5">
        <v>6</v>
      </c>
    </row>
    <row r="6" spans="1:14" x14ac:dyDescent="0.25">
      <c r="A6" s="1" t="s">
        <v>11</v>
      </c>
      <c r="B6">
        <v>4</v>
      </c>
      <c r="C6">
        <v>5</v>
      </c>
      <c r="D6">
        <v>5</v>
      </c>
      <c r="E6">
        <v>6</v>
      </c>
      <c r="F6">
        <v>3</v>
      </c>
      <c r="G6">
        <v>4</v>
      </c>
    </row>
    <row r="7" spans="1:14" x14ac:dyDescent="0.25">
      <c r="A7" s="1" t="s">
        <v>12</v>
      </c>
      <c r="B7">
        <v>4</v>
      </c>
      <c r="C7">
        <v>3</v>
      </c>
      <c r="D7">
        <v>5</v>
      </c>
      <c r="E7">
        <v>6</v>
      </c>
      <c r="F7">
        <v>1</v>
      </c>
      <c r="G7">
        <v>3</v>
      </c>
    </row>
    <row r="8" spans="1:14" x14ac:dyDescent="0.25">
      <c r="A8" s="1" t="s">
        <v>13</v>
      </c>
      <c r="B8">
        <v>1</v>
      </c>
      <c r="C8">
        <v>2</v>
      </c>
      <c r="D8">
        <v>3</v>
      </c>
      <c r="E8">
        <v>1</v>
      </c>
      <c r="F8">
        <v>3</v>
      </c>
      <c r="G8">
        <v>2</v>
      </c>
    </row>
    <row r="9" spans="1:14" x14ac:dyDescent="0.25">
      <c r="A9" s="1" t="s">
        <v>14</v>
      </c>
      <c r="B9">
        <v>4</v>
      </c>
      <c r="C9">
        <v>1</v>
      </c>
      <c r="D9">
        <v>5</v>
      </c>
      <c r="E9">
        <v>4</v>
      </c>
      <c r="F9">
        <v>5</v>
      </c>
      <c r="G9">
        <v>2</v>
      </c>
    </row>
    <row r="10" spans="1:14" x14ac:dyDescent="0.25">
      <c r="A10" s="1" t="s">
        <v>15</v>
      </c>
      <c r="B10">
        <v>3</v>
      </c>
      <c r="C10">
        <v>4</v>
      </c>
      <c r="D10">
        <v>1</v>
      </c>
      <c r="E10">
        <v>5</v>
      </c>
      <c r="F10">
        <v>3</v>
      </c>
      <c r="G10">
        <v>3</v>
      </c>
    </row>
    <row r="11" spans="1:14" x14ac:dyDescent="0.25">
      <c r="A11" s="1" t="s">
        <v>16</v>
      </c>
      <c r="B11">
        <v>5</v>
      </c>
      <c r="C11">
        <v>5</v>
      </c>
      <c r="D11">
        <v>2</v>
      </c>
      <c r="E11">
        <v>2</v>
      </c>
      <c r="F11">
        <v>6</v>
      </c>
      <c r="G11">
        <v>4</v>
      </c>
    </row>
    <row r="12" spans="1:14" x14ac:dyDescent="0.25">
      <c r="A12" s="1" t="s">
        <v>17</v>
      </c>
      <c r="B12">
        <v>2</v>
      </c>
      <c r="C12">
        <v>6</v>
      </c>
      <c r="D12">
        <v>6</v>
      </c>
      <c r="E12">
        <v>1</v>
      </c>
      <c r="F12">
        <v>4</v>
      </c>
      <c r="G12">
        <v>2</v>
      </c>
    </row>
    <row r="13" spans="1:14" x14ac:dyDescent="0.25">
      <c r="A13" s="1" t="s">
        <v>18</v>
      </c>
      <c r="B13">
        <v>2</v>
      </c>
      <c r="C13">
        <v>2</v>
      </c>
      <c r="D13">
        <v>1</v>
      </c>
      <c r="E13">
        <v>2</v>
      </c>
      <c r="F13">
        <v>2</v>
      </c>
      <c r="G13">
        <v>4</v>
      </c>
    </row>
    <row r="14" spans="1:14" x14ac:dyDescent="0.25">
      <c r="A14" s="1" t="s">
        <v>19</v>
      </c>
      <c r="B14">
        <v>4</v>
      </c>
      <c r="C14">
        <v>3</v>
      </c>
      <c r="D14">
        <v>5</v>
      </c>
      <c r="E14">
        <v>5</v>
      </c>
      <c r="F14">
        <v>5</v>
      </c>
      <c r="G14">
        <v>2</v>
      </c>
    </row>
    <row r="15" spans="1:14" x14ac:dyDescent="0.25">
      <c r="A15" s="1" t="s">
        <v>20</v>
      </c>
      <c r="B15">
        <v>2</v>
      </c>
      <c r="C15">
        <v>3</v>
      </c>
      <c r="D15">
        <v>3</v>
      </c>
      <c r="E15">
        <v>4</v>
      </c>
      <c r="F15">
        <v>6</v>
      </c>
      <c r="G15">
        <v>2</v>
      </c>
    </row>
    <row r="16" spans="1:14" x14ac:dyDescent="0.25">
      <c r="A16" s="1" t="s">
        <v>21</v>
      </c>
      <c r="B16">
        <v>2</v>
      </c>
      <c r="C16">
        <v>1</v>
      </c>
      <c r="D16">
        <v>4</v>
      </c>
      <c r="E16">
        <v>3</v>
      </c>
      <c r="F16">
        <v>2</v>
      </c>
      <c r="G16">
        <v>4</v>
      </c>
    </row>
    <row r="17" spans="1:7" x14ac:dyDescent="0.25">
      <c r="A17" s="1" t="s">
        <v>22</v>
      </c>
      <c r="B17">
        <v>1</v>
      </c>
      <c r="C17">
        <v>2</v>
      </c>
      <c r="D17">
        <v>1</v>
      </c>
      <c r="E17">
        <v>2</v>
      </c>
      <c r="F17">
        <v>6</v>
      </c>
      <c r="G17">
        <v>4</v>
      </c>
    </row>
    <row r="18" spans="1:7" x14ac:dyDescent="0.25">
      <c r="A18" s="1" t="s">
        <v>23</v>
      </c>
      <c r="B18">
        <v>1</v>
      </c>
      <c r="C18">
        <v>6</v>
      </c>
      <c r="D18">
        <v>3</v>
      </c>
      <c r="E18">
        <v>3</v>
      </c>
      <c r="F18">
        <v>3</v>
      </c>
      <c r="G18">
        <v>3</v>
      </c>
    </row>
    <row r="19" spans="1:7" x14ac:dyDescent="0.25">
      <c r="A19" s="1" t="s">
        <v>24</v>
      </c>
      <c r="B19">
        <v>6</v>
      </c>
      <c r="C19">
        <v>2</v>
      </c>
      <c r="D19">
        <v>1</v>
      </c>
      <c r="E19">
        <v>1</v>
      </c>
      <c r="F19">
        <v>4</v>
      </c>
      <c r="G19">
        <v>5</v>
      </c>
    </row>
    <row r="20" spans="1:7" x14ac:dyDescent="0.25">
      <c r="A20" s="1" t="s">
        <v>25</v>
      </c>
      <c r="B20">
        <v>4</v>
      </c>
      <c r="C20">
        <v>1</v>
      </c>
      <c r="D20">
        <v>5</v>
      </c>
      <c r="E20">
        <v>5</v>
      </c>
      <c r="F20">
        <v>6</v>
      </c>
      <c r="G20">
        <v>3</v>
      </c>
    </row>
    <row r="21" spans="1:7" x14ac:dyDescent="0.25">
      <c r="A21" s="1" t="s">
        <v>26</v>
      </c>
      <c r="B21">
        <v>5</v>
      </c>
      <c r="C21">
        <v>5</v>
      </c>
      <c r="D21">
        <v>2</v>
      </c>
      <c r="E21">
        <v>5</v>
      </c>
      <c r="F21">
        <v>6</v>
      </c>
      <c r="G21">
        <v>6</v>
      </c>
    </row>
    <row r="22" spans="1:7" x14ac:dyDescent="0.25">
      <c r="A22" s="1" t="s">
        <v>27</v>
      </c>
      <c r="B22">
        <v>4</v>
      </c>
      <c r="C22">
        <v>4</v>
      </c>
      <c r="D22">
        <v>3</v>
      </c>
      <c r="E22">
        <v>1</v>
      </c>
      <c r="F22">
        <v>2</v>
      </c>
      <c r="G22">
        <v>6</v>
      </c>
    </row>
    <row r="23" spans="1:7" x14ac:dyDescent="0.25">
      <c r="A23" s="1" t="s">
        <v>28</v>
      </c>
      <c r="B23">
        <v>5</v>
      </c>
      <c r="C23">
        <v>4</v>
      </c>
      <c r="D23">
        <v>2</v>
      </c>
      <c r="E23">
        <v>1</v>
      </c>
      <c r="F23">
        <v>2</v>
      </c>
      <c r="G23">
        <v>6</v>
      </c>
    </row>
    <row r="24" spans="1:7" x14ac:dyDescent="0.25">
      <c r="A24" s="1" t="s">
        <v>29</v>
      </c>
      <c r="B24">
        <v>5</v>
      </c>
      <c r="C24">
        <v>6</v>
      </c>
      <c r="D24">
        <v>3</v>
      </c>
      <c r="E24">
        <v>5</v>
      </c>
      <c r="F24">
        <v>3</v>
      </c>
      <c r="G24">
        <v>6</v>
      </c>
    </row>
    <row r="25" spans="1:7" x14ac:dyDescent="0.25">
      <c r="A25" s="1" t="s">
        <v>30</v>
      </c>
      <c r="B25">
        <v>2</v>
      </c>
      <c r="C25">
        <v>3</v>
      </c>
      <c r="D25">
        <v>1</v>
      </c>
      <c r="E25">
        <v>3</v>
      </c>
      <c r="F25">
        <v>4</v>
      </c>
      <c r="G25">
        <v>2</v>
      </c>
    </row>
    <row r="26" spans="1:7" x14ac:dyDescent="0.25">
      <c r="A26" s="1" t="s">
        <v>31</v>
      </c>
      <c r="B26">
        <v>6</v>
      </c>
      <c r="C26">
        <v>3</v>
      </c>
      <c r="D26">
        <v>3</v>
      </c>
      <c r="E26">
        <v>1</v>
      </c>
      <c r="F26">
        <v>2</v>
      </c>
      <c r="G26">
        <v>1</v>
      </c>
    </row>
    <row r="27" spans="1:7" x14ac:dyDescent="0.25">
      <c r="A27" s="1" t="s">
        <v>32</v>
      </c>
      <c r="B27">
        <v>4</v>
      </c>
      <c r="C27">
        <v>5</v>
      </c>
      <c r="D27">
        <v>6</v>
      </c>
      <c r="E27">
        <v>1</v>
      </c>
      <c r="F27">
        <v>5</v>
      </c>
      <c r="G27">
        <v>2</v>
      </c>
    </row>
    <row r="28" spans="1:7" x14ac:dyDescent="0.25">
      <c r="A28" s="1" t="s">
        <v>33</v>
      </c>
      <c r="B28">
        <v>4</v>
      </c>
      <c r="C28">
        <v>2</v>
      </c>
      <c r="D28">
        <v>6</v>
      </c>
      <c r="E28">
        <v>5</v>
      </c>
      <c r="F28">
        <v>2</v>
      </c>
      <c r="G28">
        <v>6</v>
      </c>
    </row>
    <row r="29" spans="1:7" x14ac:dyDescent="0.25">
      <c r="A29" s="1" t="s">
        <v>34</v>
      </c>
      <c r="B29">
        <v>4</v>
      </c>
      <c r="C29">
        <v>1</v>
      </c>
      <c r="D29">
        <v>1</v>
      </c>
      <c r="E29">
        <v>3</v>
      </c>
      <c r="F29">
        <v>6</v>
      </c>
      <c r="G29">
        <v>6</v>
      </c>
    </row>
    <row r="30" spans="1:7" x14ac:dyDescent="0.25">
      <c r="A30" s="1" t="s">
        <v>35</v>
      </c>
      <c r="B30">
        <v>3</v>
      </c>
      <c r="C30">
        <v>3</v>
      </c>
      <c r="D30">
        <v>5</v>
      </c>
      <c r="E30">
        <v>6</v>
      </c>
      <c r="F30">
        <v>6</v>
      </c>
      <c r="G30">
        <v>6</v>
      </c>
    </row>
    <row r="31" spans="1:7" x14ac:dyDescent="0.25">
      <c r="A31" s="1" t="s">
        <v>36</v>
      </c>
      <c r="B31">
        <v>6</v>
      </c>
      <c r="C31">
        <v>2</v>
      </c>
      <c r="D31">
        <v>3</v>
      </c>
      <c r="E31">
        <v>5</v>
      </c>
      <c r="F31">
        <v>4</v>
      </c>
      <c r="G31">
        <v>3</v>
      </c>
    </row>
    <row r="32" spans="1:7" x14ac:dyDescent="0.25">
      <c r="A32" s="1" t="s">
        <v>37</v>
      </c>
      <c r="B32">
        <v>3</v>
      </c>
      <c r="C32">
        <v>3</v>
      </c>
      <c r="D32">
        <v>1</v>
      </c>
      <c r="E32">
        <v>6</v>
      </c>
      <c r="F32">
        <v>5</v>
      </c>
      <c r="G32">
        <v>5</v>
      </c>
    </row>
    <row r="33" spans="1:7" x14ac:dyDescent="0.25">
      <c r="A33" s="1" t="s">
        <v>38</v>
      </c>
      <c r="B33">
        <v>2</v>
      </c>
      <c r="C33">
        <v>4</v>
      </c>
      <c r="D33">
        <v>4</v>
      </c>
      <c r="E33">
        <v>4</v>
      </c>
      <c r="F33">
        <v>6</v>
      </c>
      <c r="G33">
        <v>4</v>
      </c>
    </row>
    <row r="34" spans="1:7" x14ac:dyDescent="0.25">
      <c r="A34" s="1" t="s">
        <v>39</v>
      </c>
      <c r="B34">
        <v>5</v>
      </c>
      <c r="C34">
        <v>5</v>
      </c>
      <c r="D34">
        <v>5</v>
      </c>
      <c r="E34">
        <v>3</v>
      </c>
      <c r="F34">
        <v>2</v>
      </c>
      <c r="G34">
        <v>4</v>
      </c>
    </row>
    <row r="35" spans="1:7" x14ac:dyDescent="0.25">
      <c r="A35" s="1" t="s">
        <v>40</v>
      </c>
      <c r="B35">
        <v>2</v>
      </c>
      <c r="C35">
        <v>1</v>
      </c>
      <c r="D35">
        <v>4</v>
      </c>
      <c r="E35">
        <v>3</v>
      </c>
      <c r="F35">
        <v>5</v>
      </c>
      <c r="G35">
        <v>5</v>
      </c>
    </row>
    <row r="36" spans="1:7" x14ac:dyDescent="0.25">
      <c r="A36" s="1" t="s">
        <v>41</v>
      </c>
      <c r="B36">
        <v>5</v>
      </c>
      <c r="C36">
        <v>6</v>
      </c>
      <c r="D36">
        <v>2</v>
      </c>
      <c r="E36">
        <v>5</v>
      </c>
      <c r="F36">
        <v>5</v>
      </c>
      <c r="G36">
        <v>3</v>
      </c>
    </row>
    <row r="37" spans="1:7" x14ac:dyDescent="0.25">
      <c r="A37" s="1" t="s">
        <v>42</v>
      </c>
      <c r="B37">
        <v>3</v>
      </c>
      <c r="C37">
        <v>4</v>
      </c>
      <c r="D37">
        <v>1</v>
      </c>
      <c r="E37">
        <v>4</v>
      </c>
      <c r="F37">
        <v>6</v>
      </c>
      <c r="G37">
        <v>2</v>
      </c>
    </row>
    <row r="38" spans="1:7" x14ac:dyDescent="0.25">
      <c r="A38" s="1" t="s">
        <v>43</v>
      </c>
      <c r="B38">
        <v>4</v>
      </c>
      <c r="C38">
        <v>4</v>
      </c>
      <c r="D38">
        <v>2</v>
      </c>
      <c r="E38">
        <v>5</v>
      </c>
      <c r="F38">
        <v>4</v>
      </c>
      <c r="G38">
        <v>4</v>
      </c>
    </row>
    <row r="39" spans="1:7" x14ac:dyDescent="0.25">
      <c r="A39" s="1" t="s">
        <v>44</v>
      </c>
      <c r="B39">
        <v>5</v>
      </c>
      <c r="C39">
        <v>6</v>
      </c>
      <c r="D39">
        <v>1</v>
      </c>
      <c r="E39">
        <v>4</v>
      </c>
      <c r="F39">
        <v>1</v>
      </c>
      <c r="G39">
        <v>1</v>
      </c>
    </row>
    <row r="40" spans="1:7" x14ac:dyDescent="0.25">
      <c r="A40" s="1" t="s">
        <v>45</v>
      </c>
      <c r="B40">
        <v>1</v>
      </c>
      <c r="C40">
        <v>3</v>
      </c>
      <c r="D40">
        <v>6</v>
      </c>
      <c r="E40">
        <v>4</v>
      </c>
      <c r="F40">
        <v>3</v>
      </c>
      <c r="G40">
        <v>2</v>
      </c>
    </row>
    <row r="41" spans="1:7" x14ac:dyDescent="0.25">
      <c r="A41" s="1" t="s">
        <v>46</v>
      </c>
      <c r="B41">
        <v>6</v>
      </c>
      <c r="C41">
        <v>4</v>
      </c>
      <c r="D41">
        <v>6</v>
      </c>
      <c r="E41">
        <v>6</v>
      </c>
      <c r="F41">
        <v>5</v>
      </c>
      <c r="G41">
        <v>2</v>
      </c>
    </row>
    <row r="42" spans="1:7" x14ac:dyDescent="0.25">
      <c r="A42" s="1" t="s">
        <v>47</v>
      </c>
      <c r="B42">
        <v>6</v>
      </c>
      <c r="C42">
        <v>1</v>
      </c>
      <c r="D42">
        <v>5</v>
      </c>
      <c r="E42">
        <v>4</v>
      </c>
      <c r="F42">
        <v>5</v>
      </c>
      <c r="G42">
        <v>4</v>
      </c>
    </row>
    <row r="43" spans="1:7" x14ac:dyDescent="0.25">
      <c r="A43" s="1" t="s">
        <v>48</v>
      </c>
      <c r="B43">
        <v>4</v>
      </c>
      <c r="C43">
        <v>6</v>
      </c>
      <c r="D43">
        <v>4</v>
      </c>
      <c r="E43">
        <v>1</v>
      </c>
      <c r="F43">
        <v>6</v>
      </c>
      <c r="G43">
        <v>6</v>
      </c>
    </row>
    <row r="44" spans="1:7" x14ac:dyDescent="0.25">
      <c r="A44" s="1" t="s">
        <v>49</v>
      </c>
      <c r="B44">
        <v>3</v>
      </c>
      <c r="C44">
        <v>3</v>
      </c>
      <c r="D44">
        <v>5</v>
      </c>
      <c r="E44">
        <v>4</v>
      </c>
      <c r="F44">
        <v>4</v>
      </c>
      <c r="G44">
        <v>5</v>
      </c>
    </row>
    <row r="45" spans="1:7" x14ac:dyDescent="0.25">
      <c r="A45" s="1" t="s">
        <v>50</v>
      </c>
      <c r="B45">
        <v>2</v>
      </c>
      <c r="C45">
        <v>6</v>
      </c>
      <c r="D45">
        <v>4</v>
      </c>
      <c r="E45">
        <v>5</v>
      </c>
      <c r="F45">
        <v>4</v>
      </c>
      <c r="G45">
        <v>6</v>
      </c>
    </row>
    <row r="46" spans="1:7" x14ac:dyDescent="0.25">
      <c r="A46" s="1" t="s">
        <v>51</v>
      </c>
      <c r="B46">
        <v>2</v>
      </c>
      <c r="C46">
        <v>2</v>
      </c>
      <c r="D46">
        <v>4</v>
      </c>
      <c r="E46">
        <v>2</v>
      </c>
      <c r="F46">
        <v>5</v>
      </c>
      <c r="G46">
        <v>3</v>
      </c>
    </row>
    <row r="47" spans="1:7" x14ac:dyDescent="0.25">
      <c r="A47" s="1" t="s">
        <v>52</v>
      </c>
      <c r="B47">
        <v>2</v>
      </c>
      <c r="C47">
        <v>6</v>
      </c>
      <c r="D47">
        <v>2</v>
      </c>
      <c r="E47">
        <v>3</v>
      </c>
      <c r="F47">
        <v>5</v>
      </c>
      <c r="G47">
        <v>3</v>
      </c>
    </row>
    <row r="48" spans="1:7" x14ac:dyDescent="0.25">
      <c r="A48" s="1" t="s">
        <v>53</v>
      </c>
      <c r="B48">
        <v>6</v>
      </c>
      <c r="C48">
        <v>5</v>
      </c>
      <c r="D48">
        <v>6</v>
      </c>
      <c r="E48">
        <v>5</v>
      </c>
      <c r="F48">
        <v>4</v>
      </c>
      <c r="G48">
        <v>5</v>
      </c>
    </row>
    <row r="49" spans="1:7" x14ac:dyDescent="0.25">
      <c r="A49" s="1" t="s">
        <v>54</v>
      </c>
      <c r="B49">
        <v>3</v>
      </c>
      <c r="C49">
        <v>3</v>
      </c>
      <c r="D49">
        <v>1</v>
      </c>
      <c r="E49">
        <v>3</v>
      </c>
      <c r="F49">
        <v>1</v>
      </c>
      <c r="G49">
        <v>2</v>
      </c>
    </row>
    <row r="50" spans="1:7" x14ac:dyDescent="0.25">
      <c r="A50" s="1" t="s">
        <v>55</v>
      </c>
      <c r="B50">
        <v>5</v>
      </c>
      <c r="C50">
        <v>5</v>
      </c>
      <c r="D50">
        <v>3</v>
      </c>
      <c r="E50">
        <v>3</v>
      </c>
      <c r="F50">
        <v>6</v>
      </c>
      <c r="G50">
        <v>4</v>
      </c>
    </row>
    <row r="51" spans="1:7" x14ac:dyDescent="0.25">
      <c r="A51" s="1" t="s">
        <v>56</v>
      </c>
      <c r="B51">
        <v>3</v>
      </c>
      <c r="C51">
        <v>6</v>
      </c>
      <c r="D51">
        <v>2</v>
      </c>
      <c r="E51">
        <v>5</v>
      </c>
      <c r="F51">
        <v>6</v>
      </c>
      <c r="G51">
        <v>2</v>
      </c>
    </row>
    <row r="52" spans="1:7" x14ac:dyDescent="0.25">
      <c r="A52" s="1" t="s">
        <v>57</v>
      </c>
      <c r="B52">
        <v>4</v>
      </c>
      <c r="C52">
        <v>1</v>
      </c>
      <c r="D52">
        <v>3</v>
      </c>
      <c r="E52">
        <v>2</v>
      </c>
      <c r="F52">
        <v>2</v>
      </c>
      <c r="G52">
        <v>6</v>
      </c>
    </row>
    <row r="53" spans="1:7" x14ac:dyDescent="0.25">
      <c r="A53" s="1" t="s">
        <v>58</v>
      </c>
      <c r="B53">
        <v>2</v>
      </c>
      <c r="C53">
        <v>3</v>
      </c>
      <c r="D53">
        <v>1</v>
      </c>
      <c r="E53">
        <v>1</v>
      </c>
      <c r="F53">
        <v>2</v>
      </c>
      <c r="G53">
        <v>6</v>
      </c>
    </row>
    <row r="54" spans="1:7" x14ac:dyDescent="0.25">
      <c r="A54" s="1" t="s">
        <v>59</v>
      </c>
      <c r="B54">
        <v>1</v>
      </c>
      <c r="C54">
        <v>3</v>
      </c>
      <c r="D54">
        <v>6</v>
      </c>
      <c r="E54">
        <v>3</v>
      </c>
      <c r="F54">
        <v>1</v>
      </c>
      <c r="G54">
        <v>5</v>
      </c>
    </row>
    <row r="55" spans="1:7" x14ac:dyDescent="0.25">
      <c r="A55" s="1" t="s">
        <v>60</v>
      </c>
      <c r="B55">
        <v>3</v>
      </c>
      <c r="C55">
        <v>4</v>
      </c>
      <c r="D55">
        <v>1</v>
      </c>
      <c r="E55">
        <v>6</v>
      </c>
      <c r="F55">
        <v>2</v>
      </c>
      <c r="G55">
        <v>5</v>
      </c>
    </row>
    <row r="56" spans="1:7" x14ac:dyDescent="0.25">
      <c r="A56" s="1" t="s">
        <v>61</v>
      </c>
      <c r="B56">
        <v>4</v>
      </c>
      <c r="C56">
        <v>5</v>
      </c>
      <c r="D56">
        <v>6</v>
      </c>
      <c r="E56">
        <v>2</v>
      </c>
      <c r="F56">
        <v>3</v>
      </c>
      <c r="G56">
        <v>6</v>
      </c>
    </row>
    <row r="57" spans="1:7" x14ac:dyDescent="0.25">
      <c r="A57" s="1" t="s">
        <v>62</v>
      </c>
      <c r="B57">
        <v>6</v>
      </c>
      <c r="C57">
        <v>1</v>
      </c>
      <c r="D57">
        <v>3</v>
      </c>
      <c r="E57">
        <v>3</v>
      </c>
      <c r="F57">
        <v>1</v>
      </c>
      <c r="G57">
        <v>2</v>
      </c>
    </row>
    <row r="58" spans="1:7" x14ac:dyDescent="0.25">
      <c r="A58" s="1" t="s">
        <v>63</v>
      </c>
      <c r="B58">
        <v>5</v>
      </c>
      <c r="C58">
        <v>4</v>
      </c>
      <c r="D58">
        <v>2</v>
      </c>
      <c r="E58">
        <v>6</v>
      </c>
      <c r="F58">
        <v>5</v>
      </c>
      <c r="G58">
        <v>3</v>
      </c>
    </row>
    <row r="59" spans="1:7" x14ac:dyDescent="0.25">
      <c r="A59" s="1" t="s">
        <v>64</v>
      </c>
      <c r="B59">
        <v>5</v>
      </c>
      <c r="C59">
        <v>2</v>
      </c>
      <c r="D59">
        <v>1</v>
      </c>
      <c r="E59">
        <v>1</v>
      </c>
      <c r="F59">
        <v>3</v>
      </c>
      <c r="G59">
        <v>4</v>
      </c>
    </row>
    <row r="60" spans="1:7" x14ac:dyDescent="0.25">
      <c r="A60" s="1" t="s">
        <v>65</v>
      </c>
      <c r="B60">
        <v>6</v>
      </c>
      <c r="C60">
        <v>1</v>
      </c>
      <c r="D60">
        <v>4</v>
      </c>
      <c r="E60">
        <v>1</v>
      </c>
      <c r="F60">
        <v>3</v>
      </c>
      <c r="G60">
        <v>5</v>
      </c>
    </row>
    <row r="61" spans="1:7" x14ac:dyDescent="0.25">
      <c r="A61" s="1" t="s">
        <v>66</v>
      </c>
      <c r="B61">
        <v>6</v>
      </c>
      <c r="C61">
        <v>6</v>
      </c>
      <c r="D61">
        <v>5</v>
      </c>
      <c r="E61">
        <v>2</v>
      </c>
      <c r="F61">
        <v>2</v>
      </c>
      <c r="G61">
        <v>4</v>
      </c>
    </row>
    <row r="62" spans="1:7" x14ac:dyDescent="0.25">
      <c r="A62" s="1" t="s">
        <v>67</v>
      </c>
      <c r="B62">
        <v>4</v>
      </c>
      <c r="C62">
        <v>1</v>
      </c>
      <c r="D62">
        <v>1</v>
      </c>
      <c r="E62">
        <v>6</v>
      </c>
      <c r="F62">
        <v>4</v>
      </c>
      <c r="G62">
        <v>2</v>
      </c>
    </row>
    <row r="63" spans="1:7" x14ac:dyDescent="0.25">
      <c r="A63" s="1" t="s">
        <v>68</v>
      </c>
      <c r="B63">
        <v>1</v>
      </c>
      <c r="C63">
        <v>3</v>
      </c>
      <c r="D63">
        <v>6</v>
      </c>
      <c r="E63">
        <v>2</v>
      </c>
      <c r="F63">
        <v>1</v>
      </c>
      <c r="G63">
        <v>1</v>
      </c>
    </row>
    <row r="64" spans="1:7" x14ac:dyDescent="0.25">
      <c r="A64" s="1" t="s">
        <v>69</v>
      </c>
      <c r="B64">
        <v>3</v>
      </c>
      <c r="C64">
        <v>1</v>
      </c>
      <c r="D64">
        <v>3</v>
      </c>
      <c r="E64">
        <v>5</v>
      </c>
      <c r="F64">
        <v>2</v>
      </c>
      <c r="G64">
        <v>5</v>
      </c>
    </row>
    <row r="65" spans="1:7" x14ac:dyDescent="0.25">
      <c r="A65" s="1" t="s">
        <v>70</v>
      </c>
      <c r="B65">
        <v>6</v>
      </c>
      <c r="C65">
        <v>3</v>
      </c>
      <c r="D65">
        <v>1</v>
      </c>
      <c r="E65">
        <v>4</v>
      </c>
      <c r="F65">
        <v>2</v>
      </c>
      <c r="G65">
        <v>6</v>
      </c>
    </row>
    <row r="66" spans="1:7" x14ac:dyDescent="0.25">
      <c r="A66" s="1" t="s">
        <v>71</v>
      </c>
      <c r="B66">
        <v>4</v>
      </c>
      <c r="C66">
        <v>2</v>
      </c>
      <c r="D66">
        <v>3</v>
      </c>
      <c r="E66">
        <v>1</v>
      </c>
      <c r="F66">
        <v>4</v>
      </c>
      <c r="G66">
        <v>4</v>
      </c>
    </row>
    <row r="67" spans="1:7" x14ac:dyDescent="0.25">
      <c r="A67" s="1" t="s">
        <v>72</v>
      </c>
      <c r="B67">
        <v>4</v>
      </c>
      <c r="C67">
        <v>4</v>
      </c>
      <c r="D67">
        <v>5</v>
      </c>
      <c r="E67">
        <v>2</v>
      </c>
      <c r="F67">
        <v>5</v>
      </c>
      <c r="G67">
        <v>3</v>
      </c>
    </row>
    <row r="68" spans="1:7" x14ac:dyDescent="0.25">
      <c r="A68" s="1" t="s">
        <v>73</v>
      </c>
      <c r="B68">
        <v>3</v>
      </c>
      <c r="C68">
        <v>3</v>
      </c>
      <c r="D68">
        <v>2</v>
      </c>
      <c r="E68">
        <v>5</v>
      </c>
      <c r="F68">
        <v>4</v>
      </c>
      <c r="G68">
        <v>5</v>
      </c>
    </row>
    <row r="69" spans="1:7" x14ac:dyDescent="0.25">
      <c r="A69" s="1" t="s">
        <v>74</v>
      </c>
      <c r="B69">
        <v>3</v>
      </c>
      <c r="C69">
        <v>5</v>
      </c>
      <c r="D69">
        <v>6</v>
      </c>
      <c r="E69">
        <v>3</v>
      </c>
      <c r="F69">
        <v>1</v>
      </c>
      <c r="G69">
        <v>6</v>
      </c>
    </row>
    <row r="70" spans="1:7" x14ac:dyDescent="0.25">
      <c r="A70" s="1" t="s">
        <v>75</v>
      </c>
      <c r="B70">
        <v>4</v>
      </c>
      <c r="C70">
        <v>5</v>
      </c>
      <c r="D70">
        <v>6</v>
      </c>
      <c r="E70">
        <v>5</v>
      </c>
      <c r="F70">
        <v>3</v>
      </c>
      <c r="G70">
        <v>2</v>
      </c>
    </row>
    <row r="71" spans="1:7" x14ac:dyDescent="0.25">
      <c r="A71" s="1" t="s">
        <v>76</v>
      </c>
      <c r="B71">
        <v>2</v>
      </c>
      <c r="C71">
        <v>2</v>
      </c>
      <c r="D71">
        <v>4</v>
      </c>
      <c r="E71">
        <v>4</v>
      </c>
      <c r="F71">
        <v>4</v>
      </c>
      <c r="G71">
        <v>2</v>
      </c>
    </row>
    <row r="72" spans="1:7" x14ac:dyDescent="0.25">
      <c r="A72" s="1" t="s">
        <v>77</v>
      </c>
      <c r="B72">
        <v>5</v>
      </c>
      <c r="C72">
        <v>1</v>
      </c>
      <c r="D72">
        <v>3</v>
      </c>
      <c r="E72">
        <v>6</v>
      </c>
      <c r="F72">
        <v>4</v>
      </c>
      <c r="G72">
        <v>4</v>
      </c>
    </row>
    <row r="73" spans="1:7" x14ac:dyDescent="0.25">
      <c r="A73" s="1" t="s">
        <v>78</v>
      </c>
      <c r="B73">
        <v>1</v>
      </c>
      <c r="C73">
        <v>4</v>
      </c>
      <c r="D73">
        <v>2</v>
      </c>
      <c r="E73">
        <v>2</v>
      </c>
      <c r="F73">
        <v>2</v>
      </c>
      <c r="G73">
        <v>1</v>
      </c>
    </row>
    <row r="74" spans="1:7" x14ac:dyDescent="0.25">
      <c r="A74" s="1" t="s">
        <v>79</v>
      </c>
      <c r="B74">
        <v>5</v>
      </c>
      <c r="C74">
        <v>5</v>
      </c>
      <c r="D74">
        <v>4</v>
      </c>
      <c r="E74">
        <v>3</v>
      </c>
      <c r="F74">
        <v>6</v>
      </c>
      <c r="G74">
        <v>5</v>
      </c>
    </row>
    <row r="75" spans="1:7" x14ac:dyDescent="0.25">
      <c r="A75" s="1" t="s">
        <v>80</v>
      </c>
      <c r="B75">
        <v>4</v>
      </c>
      <c r="C75">
        <v>3</v>
      </c>
      <c r="D75">
        <v>1</v>
      </c>
      <c r="E75">
        <v>3</v>
      </c>
      <c r="F75">
        <v>3</v>
      </c>
      <c r="G75">
        <v>3</v>
      </c>
    </row>
    <row r="76" spans="1:7" x14ac:dyDescent="0.25">
      <c r="A76" s="1" t="s">
        <v>81</v>
      </c>
      <c r="B76">
        <v>5</v>
      </c>
      <c r="C76">
        <v>5</v>
      </c>
      <c r="D76">
        <v>1</v>
      </c>
      <c r="E76">
        <v>5</v>
      </c>
      <c r="F76">
        <v>5</v>
      </c>
      <c r="G76">
        <v>1</v>
      </c>
    </row>
    <row r="77" spans="1:7" x14ac:dyDescent="0.25">
      <c r="A77" s="1" t="s">
        <v>82</v>
      </c>
      <c r="B77">
        <v>2</v>
      </c>
      <c r="C77">
        <v>4</v>
      </c>
      <c r="D77">
        <v>6</v>
      </c>
      <c r="E77">
        <v>4</v>
      </c>
      <c r="F77">
        <v>4</v>
      </c>
      <c r="G77">
        <v>1</v>
      </c>
    </row>
    <row r="78" spans="1:7" x14ac:dyDescent="0.25">
      <c r="A78" s="1" t="s">
        <v>83</v>
      </c>
      <c r="B78">
        <v>3</v>
      </c>
      <c r="C78">
        <v>5</v>
      </c>
      <c r="D78">
        <v>3</v>
      </c>
      <c r="E78">
        <v>2</v>
      </c>
      <c r="F78">
        <v>6</v>
      </c>
      <c r="G78">
        <v>6</v>
      </c>
    </row>
    <row r="79" spans="1:7" x14ac:dyDescent="0.25">
      <c r="A79" s="1" t="s">
        <v>84</v>
      </c>
      <c r="B79">
        <v>4</v>
      </c>
      <c r="C79">
        <v>1</v>
      </c>
      <c r="D79">
        <v>4</v>
      </c>
      <c r="E79">
        <v>1</v>
      </c>
      <c r="F79">
        <v>1</v>
      </c>
      <c r="G79">
        <v>2</v>
      </c>
    </row>
    <row r="80" spans="1:7" x14ac:dyDescent="0.25">
      <c r="A80" s="1" t="s">
        <v>85</v>
      </c>
      <c r="B80">
        <v>6</v>
      </c>
      <c r="C80">
        <v>3</v>
      </c>
      <c r="D80">
        <v>3</v>
      </c>
      <c r="E80">
        <v>1</v>
      </c>
      <c r="F80">
        <v>4</v>
      </c>
      <c r="G80">
        <v>5</v>
      </c>
    </row>
    <row r="81" spans="1:7" x14ac:dyDescent="0.25">
      <c r="A81" s="1" t="s">
        <v>86</v>
      </c>
      <c r="B81">
        <v>2</v>
      </c>
      <c r="C81">
        <v>2</v>
      </c>
      <c r="D81">
        <v>3</v>
      </c>
      <c r="E81">
        <v>5</v>
      </c>
      <c r="F81">
        <v>6</v>
      </c>
      <c r="G81">
        <v>6</v>
      </c>
    </row>
    <row r="82" spans="1:7" x14ac:dyDescent="0.25">
      <c r="A82" s="1" t="s">
        <v>87</v>
      </c>
      <c r="B82">
        <v>1</v>
      </c>
      <c r="C82">
        <v>3</v>
      </c>
      <c r="D82">
        <v>1</v>
      </c>
      <c r="E82">
        <v>3</v>
      </c>
      <c r="F82">
        <v>3</v>
      </c>
      <c r="G82">
        <v>4</v>
      </c>
    </row>
    <row r="83" spans="1:7" x14ac:dyDescent="0.25">
      <c r="A83" s="1" t="s">
        <v>88</v>
      </c>
      <c r="B83">
        <v>1</v>
      </c>
      <c r="C83">
        <v>6</v>
      </c>
      <c r="D83">
        <v>6</v>
      </c>
      <c r="E83">
        <v>5</v>
      </c>
      <c r="F83">
        <v>6</v>
      </c>
      <c r="G83">
        <v>5</v>
      </c>
    </row>
    <row r="84" spans="1:7" x14ac:dyDescent="0.25">
      <c r="A84" s="1" t="s">
        <v>89</v>
      </c>
      <c r="B84">
        <v>6</v>
      </c>
      <c r="C84">
        <v>1</v>
      </c>
      <c r="D84">
        <v>5</v>
      </c>
      <c r="E84">
        <v>5</v>
      </c>
      <c r="F84">
        <v>2</v>
      </c>
      <c r="G84">
        <v>2</v>
      </c>
    </row>
    <row r="85" spans="1:7" x14ac:dyDescent="0.25">
      <c r="A85" s="1" t="s">
        <v>90</v>
      </c>
      <c r="B85">
        <v>5</v>
      </c>
      <c r="C85">
        <v>4</v>
      </c>
      <c r="D85">
        <v>2</v>
      </c>
      <c r="E85">
        <v>3</v>
      </c>
      <c r="F85">
        <v>3</v>
      </c>
      <c r="G85">
        <v>2</v>
      </c>
    </row>
    <row r="86" spans="1:7" x14ac:dyDescent="0.25">
      <c r="A86" s="1" t="s">
        <v>91</v>
      </c>
      <c r="B86">
        <v>6</v>
      </c>
      <c r="C86">
        <v>6</v>
      </c>
      <c r="D86">
        <v>1</v>
      </c>
      <c r="E86">
        <v>1</v>
      </c>
      <c r="F86">
        <v>2</v>
      </c>
      <c r="G86">
        <v>1</v>
      </c>
    </row>
    <row r="87" spans="1:7" x14ac:dyDescent="0.25">
      <c r="A87" s="1" t="s">
        <v>92</v>
      </c>
      <c r="B87">
        <v>3</v>
      </c>
      <c r="C87">
        <v>2</v>
      </c>
      <c r="D87">
        <v>6</v>
      </c>
      <c r="E87">
        <v>3</v>
      </c>
      <c r="F87">
        <v>5</v>
      </c>
      <c r="G87">
        <v>2</v>
      </c>
    </row>
    <row r="88" spans="1:7" x14ac:dyDescent="0.25">
      <c r="A88" s="1" t="s">
        <v>93</v>
      </c>
      <c r="B88">
        <v>2</v>
      </c>
      <c r="C88">
        <v>3</v>
      </c>
      <c r="D88">
        <v>3</v>
      </c>
      <c r="E88">
        <v>6</v>
      </c>
      <c r="F88">
        <v>3</v>
      </c>
      <c r="G88">
        <v>1</v>
      </c>
    </row>
    <row r="89" spans="1:7" x14ac:dyDescent="0.25">
      <c r="A89" s="1" t="s">
        <v>94</v>
      </c>
      <c r="B89">
        <v>1</v>
      </c>
      <c r="C89">
        <v>2</v>
      </c>
      <c r="D89">
        <v>4</v>
      </c>
      <c r="E89">
        <v>1</v>
      </c>
      <c r="F89">
        <v>5</v>
      </c>
      <c r="G89">
        <v>5</v>
      </c>
    </row>
    <row r="90" spans="1:7" x14ac:dyDescent="0.25">
      <c r="A90" s="1" t="s">
        <v>95</v>
      </c>
      <c r="B90">
        <v>2</v>
      </c>
      <c r="C90">
        <v>5</v>
      </c>
      <c r="D90">
        <v>1</v>
      </c>
      <c r="E90">
        <v>1</v>
      </c>
      <c r="F90">
        <v>4</v>
      </c>
      <c r="G90">
        <v>3</v>
      </c>
    </row>
    <row r="91" spans="1:7" x14ac:dyDescent="0.25">
      <c r="A91" s="1" t="s">
        <v>96</v>
      </c>
      <c r="B91">
        <v>3</v>
      </c>
      <c r="C91">
        <v>4</v>
      </c>
      <c r="D91">
        <v>1</v>
      </c>
      <c r="E91">
        <v>3</v>
      </c>
      <c r="F91">
        <v>6</v>
      </c>
      <c r="G91">
        <v>1</v>
      </c>
    </row>
    <row r="92" spans="1:7" x14ac:dyDescent="0.25">
      <c r="A92" s="1" t="s">
        <v>97</v>
      </c>
      <c r="B92">
        <v>6</v>
      </c>
      <c r="C92">
        <v>4</v>
      </c>
      <c r="D92">
        <v>3</v>
      </c>
      <c r="E92">
        <v>6</v>
      </c>
      <c r="F92">
        <v>3</v>
      </c>
      <c r="G92">
        <v>1</v>
      </c>
    </row>
    <row r="93" spans="1:7" x14ac:dyDescent="0.25">
      <c r="A93" s="1" t="s">
        <v>98</v>
      </c>
      <c r="B93">
        <v>6</v>
      </c>
      <c r="C93">
        <v>4</v>
      </c>
      <c r="D93">
        <v>6</v>
      </c>
      <c r="E93">
        <v>1</v>
      </c>
      <c r="F93">
        <v>5</v>
      </c>
      <c r="G93">
        <v>2</v>
      </c>
    </row>
    <row r="94" spans="1:7" x14ac:dyDescent="0.25">
      <c r="A94" s="1" t="s">
        <v>99</v>
      </c>
      <c r="B94">
        <v>3</v>
      </c>
      <c r="C94">
        <v>3</v>
      </c>
      <c r="D94">
        <v>5</v>
      </c>
      <c r="E94">
        <v>2</v>
      </c>
      <c r="F94">
        <v>3</v>
      </c>
      <c r="G94">
        <v>2</v>
      </c>
    </row>
    <row r="95" spans="1:7" x14ac:dyDescent="0.25">
      <c r="A95" s="1" t="s">
        <v>100</v>
      </c>
      <c r="B95">
        <v>2</v>
      </c>
      <c r="C95">
        <v>2</v>
      </c>
      <c r="D95">
        <v>3</v>
      </c>
      <c r="E95">
        <v>1</v>
      </c>
      <c r="F95">
        <v>1</v>
      </c>
      <c r="G95">
        <v>4</v>
      </c>
    </row>
    <row r="96" spans="1:7" x14ac:dyDescent="0.25">
      <c r="A96" s="1" t="s">
        <v>101</v>
      </c>
      <c r="B96">
        <v>1</v>
      </c>
      <c r="C96">
        <v>1</v>
      </c>
      <c r="D96">
        <v>3</v>
      </c>
      <c r="E96">
        <v>4</v>
      </c>
      <c r="F96">
        <v>4</v>
      </c>
      <c r="G96">
        <v>1</v>
      </c>
    </row>
    <row r="97" spans="1:7" x14ac:dyDescent="0.25">
      <c r="A97" s="1" t="s">
        <v>102</v>
      </c>
      <c r="B97">
        <v>1</v>
      </c>
      <c r="C97">
        <v>1</v>
      </c>
      <c r="D97">
        <v>4</v>
      </c>
      <c r="E97">
        <v>3</v>
      </c>
      <c r="F97">
        <v>1</v>
      </c>
      <c r="G97">
        <v>1</v>
      </c>
    </row>
    <row r="98" spans="1:7" x14ac:dyDescent="0.25">
      <c r="A98" s="1" t="s">
        <v>103</v>
      </c>
      <c r="B98">
        <v>2</v>
      </c>
      <c r="C98">
        <v>6</v>
      </c>
      <c r="D98">
        <v>1</v>
      </c>
      <c r="E98">
        <v>3</v>
      </c>
      <c r="F98">
        <v>2</v>
      </c>
      <c r="G98">
        <v>4</v>
      </c>
    </row>
    <row r="99" spans="1:7" x14ac:dyDescent="0.25">
      <c r="A99" s="1" t="s">
        <v>104</v>
      </c>
      <c r="B99">
        <v>5</v>
      </c>
      <c r="C99">
        <v>4</v>
      </c>
      <c r="D99">
        <v>5</v>
      </c>
      <c r="E99">
        <v>1</v>
      </c>
      <c r="F99">
        <v>5</v>
      </c>
      <c r="G99">
        <v>4</v>
      </c>
    </row>
    <row r="100" spans="1:7" x14ac:dyDescent="0.25">
      <c r="A100" s="1" t="s">
        <v>105</v>
      </c>
      <c r="B100">
        <v>4</v>
      </c>
      <c r="C100">
        <v>2</v>
      </c>
      <c r="D100">
        <v>6</v>
      </c>
      <c r="E100">
        <v>3</v>
      </c>
      <c r="F100">
        <v>1</v>
      </c>
      <c r="G100">
        <v>3</v>
      </c>
    </row>
    <row r="101" spans="1:7" x14ac:dyDescent="0.25">
      <c r="A101" s="1" t="s">
        <v>106</v>
      </c>
      <c r="B101">
        <v>6</v>
      </c>
      <c r="C101">
        <v>5</v>
      </c>
      <c r="D101">
        <v>5</v>
      </c>
      <c r="E101">
        <v>2</v>
      </c>
      <c r="F101">
        <v>6</v>
      </c>
      <c r="G101">
        <v>2</v>
      </c>
    </row>
    <row r="102" spans="1:7" x14ac:dyDescent="0.25">
      <c r="A102" s="1" t="s">
        <v>107</v>
      </c>
      <c r="B102">
        <v>1</v>
      </c>
      <c r="C102">
        <v>3</v>
      </c>
      <c r="D102">
        <v>1</v>
      </c>
      <c r="E102">
        <v>6</v>
      </c>
      <c r="F102">
        <v>1</v>
      </c>
      <c r="G102">
        <v>3</v>
      </c>
    </row>
    <row r="103" spans="1:7" x14ac:dyDescent="0.25">
      <c r="A103" s="1" t="s">
        <v>108</v>
      </c>
      <c r="B103">
        <v>5</v>
      </c>
      <c r="C103">
        <v>2</v>
      </c>
      <c r="D103">
        <v>5</v>
      </c>
      <c r="E103">
        <v>2</v>
      </c>
      <c r="F103">
        <v>3</v>
      </c>
      <c r="G103">
        <v>5</v>
      </c>
    </row>
    <row r="104" spans="1:7" x14ac:dyDescent="0.25">
      <c r="A104" s="1" t="s">
        <v>109</v>
      </c>
      <c r="B104">
        <v>5</v>
      </c>
      <c r="C104">
        <v>2</v>
      </c>
      <c r="D104">
        <v>1</v>
      </c>
      <c r="E104">
        <v>6</v>
      </c>
      <c r="F104">
        <v>2</v>
      </c>
      <c r="G104">
        <v>5</v>
      </c>
    </row>
    <row r="105" spans="1:7" x14ac:dyDescent="0.25">
      <c r="A105" s="1" t="s">
        <v>110</v>
      </c>
      <c r="B105">
        <v>2</v>
      </c>
      <c r="C105">
        <v>5</v>
      </c>
      <c r="D105">
        <v>5</v>
      </c>
      <c r="E105">
        <v>6</v>
      </c>
      <c r="F105">
        <v>1</v>
      </c>
      <c r="G105">
        <v>3</v>
      </c>
    </row>
    <row r="106" spans="1:7" x14ac:dyDescent="0.25">
      <c r="A106" s="1" t="s">
        <v>111</v>
      </c>
      <c r="B106">
        <v>2</v>
      </c>
      <c r="C106">
        <v>6</v>
      </c>
      <c r="D106">
        <v>1</v>
      </c>
      <c r="E106">
        <v>2</v>
      </c>
      <c r="F106">
        <v>6</v>
      </c>
      <c r="G106">
        <v>5</v>
      </c>
    </row>
    <row r="107" spans="1:7" x14ac:dyDescent="0.25">
      <c r="A107" s="1" t="s">
        <v>112</v>
      </c>
      <c r="B107">
        <v>6</v>
      </c>
      <c r="C107">
        <v>4</v>
      </c>
      <c r="D107">
        <v>2</v>
      </c>
      <c r="E107">
        <v>2</v>
      </c>
      <c r="F107">
        <v>4</v>
      </c>
      <c r="G107">
        <v>5</v>
      </c>
    </row>
    <row r="108" spans="1:7" x14ac:dyDescent="0.25">
      <c r="A108" s="1" t="s">
        <v>113</v>
      </c>
      <c r="B108">
        <v>2</v>
      </c>
      <c r="C108">
        <v>5</v>
      </c>
      <c r="D108">
        <v>2</v>
      </c>
      <c r="E108">
        <v>5</v>
      </c>
      <c r="F108">
        <v>3</v>
      </c>
      <c r="G108">
        <v>3</v>
      </c>
    </row>
    <row r="109" spans="1:7" x14ac:dyDescent="0.25">
      <c r="A109" s="1" t="s">
        <v>114</v>
      </c>
      <c r="B109">
        <v>6</v>
      </c>
      <c r="C109">
        <v>6</v>
      </c>
      <c r="D109">
        <v>5</v>
      </c>
      <c r="E109">
        <v>2</v>
      </c>
      <c r="F109">
        <v>6</v>
      </c>
      <c r="G109">
        <v>5</v>
      </c>
    </row>
    <row r="110" spans="1:7" x14ac:dyDescent="0.25">
      <c r="A110" s="1" t="s">
        <v>115</v>
      </c>
      <c r="B110">
        <v>3</v>
      </c>
      <c r="C110">
        <v>5</v>
      </c>
      <c r="D110">
        <v>5</v>
      </c>
      <c r="E110">
        <v>6</v>
      </c>
      <c r="F110">
        <v>5</v>
      </c>
      <c r="G110">
        <v>5</v>
      </c>
    </row>
    <row r="111" spans="1:7" x14ac:dyDescent="0.25">
      <c r="A111" s="1" t="s">
        <v>116</v>
      </c>
      <c r="B111">
        <v>2</v>
      </c>
      <c r="C111">
        <v>6</v>
      </c>
      <c r="D111">
        <v>1</v>
      </c>
      <c r="E111">
        <v>6</v>
      </c>
      <c r="F111">
        <v>4</v>
      </c>
      <c r="G111">
        <v>4</v>
      </c>
    </row>
    <row r="112" spans="1:7" x14ac:dyDescent="0.25">
      <c r="A112" s="1" t="s">
        <v>117</v>
      </c>
      <c r="B112">
        <v>5</v>
      </c>
      <c r="C112">
        <v>2</v>
      </c>
      <c r="D112">
        <v>4</v>
      </c>
      <c r="E112">
        <v>3</v>
      </c>
      <c r="F112">
        <v>6</v>
      </c>
      <c r="G112">
        <v>6</v>
      </c>
    </row>
    <row r="113" spans="1:7" x14ac:dyDescent="0.25">
      <c r="A113" s="1" t="s">
        <v>118</v>
      </c>
      <c r="B113">
        <v>2</v>
      </c>
      <c r="C113">
        <v>2</v>
      </c>
      <c r="D113">
        <v>3</v>
      </c>
      <c r="E113">
        <v>6</v>
      </c>
      <c r="F113">
        <v>6</v>
      </c>
      <c r="G113">
        <v>5</v>
      </c>
    </row>
    <row r="114" spans="1:7" x14ac:dyDescent="0.25">
      <c r="A114" s="1" t="s">
        <v>119</v>
      </c>
      <c r="B114">
        <v>5</v>
      </c>
      <c r="C114">
        <v>1</v>
      </c>
      <c r="D114">
        <v>3</v>
      </c>
      <c r="E114">
        <v>1</v>
      </c>
      <c r="F114">
        <v>1</v>
      </c>
      <c r="G114">
        <v>3</v>
      </c>
    </row>
    <row r="115" spans="1:7" x14ac:dyDescent="0.25">
      <c r="A115" s="1" t="s">
        <v>120</v>
      </c>
      <c r="B115">
        <v>6</v>
      </c>
      <c r="C115">
        <v>6</v>
      </c>
      <c r="D115">
        <v>3</v>
      </c>
      <c r="E115">
        <v>1</v>
      </c>
      <c r="F115">
        <v>4</v>
      </c>
      <c r="G115">
        <v>5</v>
      </c>
    </row>
    <row r="116" spans="1:7" x14ac:dyDescent="0.25">
      <c r="A116" s="1" t="s">
        <v>121</v>
      </c>
      <c r="B116">
        <v>1</v>
      </c>
      <c r="C116">
        <v>4</v>
      </c>
      <c r="D116">
        <v>3</v>
      </c>
      <c r="E116">
        <v>4</v>
      </c>
      <c r="F116">
        <v>4</v>
      </c>
      <c r="G116">
        <v>6</v>
      </c>
    </row>
    <row r="117" spans="1:7" x14ac:dyDescent="0.25">
      <c r="A117" s="1" t="s">
        <v>122</v>
      </c>
      <c r="B117">
        <v>3</v>
      </c>
      <c r="C117">
        <v>5</v>
      </c>
      <c r="D117">
        <v>6</v>
      </c>
      <c r="E117">
        <v>1</v>
      </c>
      <c r="F117">
        <v>4</v>
      </c>
      <c r="G117">
        <v>2</v>
      </c>
    </row>
    <row r="118" spans="1:7" x14ac:dyDescent="0.25">
      <c r="A118" s="1" t="s">
        <v>123</v>
      </c>
      <c r="B118">
        <v>5</v>
      </c>
      <c r="C118">
        <v>4</v>
      </c>
      <c r="D118">
        <v>1</v>
      </c>
      <c r="E118">
        <v>2</v>
      </c>
      <c r="F118">
        <v>5</v>
      </c>
      <c r="G118">
        <v>5</v>
      </c>
    </row>
    <row r="119" spans="1:7" x14ac:dyDescent="0.25">
      <c r="A119" s="1" t="s">
        <v>124</v>
      </c>
      <c r="B119">
        <v>4</v>
      </c>
      <c r="C119">
        <v>3</v>
      </c>
      <c r="D119">
        <v>5</v>
      </c>
      <c r="E119">
        <v>1</v>
      </c>
      <c r="F119">
        <v>4</v>
      </c>
      <c r="G119">
        <v>3</v>
      </c>
    </row>
    <row r="120" spans="1:7" x14ac:dyDescent="0.25">
      <c r="A120" s="1" t="s">
        <v>125</v>
      </c>
      <c r="B120">
        <v>6</v>
      </c>
      <c r="C120">
        <v>6</v>
      </c>
      <c r="D120">
        <v>2</v>
      </c>
      <c r="E120">
        <v>3</v>
      </c>
      <c r="F120">
        <v>3</v>
      </c>
      <c r="G120">
        <v>2</v>
      </c>
    </row>
    <row r="121" spans="1:7" x14ac:dyDescent="0.25">
      <c r="A121" s="1" t="s">
        <v>126</v>
      </c>
      <c r="B121">
        <v>3</v>
      </c>
      <c r="C121">
        <v>3</v>
      </c>
      <c r="D121">
        <v>4</v>
      </c>
      <c r="E121">
        <v>1</v>
      </c>
      <c r="F121">
        <v>5</v>
      </c>
      <c r="G121">
        <v>3</v>
      </c>
    </row>
    <row r="122" spans="1:7" x14ac:dyDescent="0.25">
      <c r="A122" s="1" t="s">
        <v>127</v>
      </c>
      <c r="B122">
        <v>2</v>
      </c>
      <c r="C122">
        <v>1</v>
      </c>
      <c r="D122">
        <v>2</v>
      </c>
      <c r="E122">
        <v>6</v>
      </c>
      <c r="F122">
        <v>6</v>
      </c>
      <c r="G122">
        <v>4</v>
      </c>
    </row>
    <row r="123" spans="1:7" x14ac:dyDescent="0.25">
      <c r="A123" s="1" t="s">
        <v>128</v>
      </c>
      <c r="B123">
        <v>1</v>
      </c>
      <c r="C123">
        <v>2</v>
      </c>
      <c r="D123">
        <v>4</v>
      </c>
      <c r="E123">
        <v>5</v>
      </c>
      <c r="F123">
        <v>3</v>
      </c>
      <c r="G123">
        <v>4</v>
      </c>
    </row>
    <row r="124" spans="1:7" x14ac:dyDescent="0.25">
      <c r="A124" s="1" t="s">
        <v>129</v>
      </c>
      <c r="B124">
        <v>1</v>
      </c>
      <c r="C124">
        <v>1</v>
      </c>
      <c r="D124">
        <v>3</v>
      </c>
      <c r="E124">
        <v>4</v>
      </c>
      <c r="F124">
        <v>5</v>
      </c>
      <c r="G124">
        <v>4</v>
      </c>
    </row>
    <row r="125" spans="1:7" x14ac:dyDescent="0.25">
      <c r="A125" s="1" t="s">
        <v>130</v>
      </c>
      <c r="B125">
        <v>4</v>
      </c>
      <c r="C125">
        <v>1</v>
      </c>
      <c r="D125">
        <v>5</v>
      </c>
      <c r="E125">
        <v>5</v>
      </c>
      <c r="F125">
        <v>3</v>
      </c>
      <c r="G125">
        <v>4</v>
      </c>
    </row>
    <row r="126" spans="1:7" x14ac:dyDescent="0.25">
      <c r="A126" s="1" t="s">
        <v>131</v>
      </c>
      <c r="B126">
        <v>5</v>
      </c>
      <c r="C126">
        <v>4</v>
      </c>
      <c r="D126">
        <v>4</v>
      </c>
      <c r="E126">
        <v>5</v>
      </c>
      <c r="F126">
        <v>6</v>
      </c>
      <c r="G126">
        <v>5</v>
      </c>
    </row>
    <row r="127" spans="1:7" x14ac:dyDescent="0.25">
      <c r="A127" s="1" t="s">
        <v>132</v>
      </c>
      <c r="B127">
        <v>2</v>
      </c>
      <c r="C127">
        <v>2</v>
      </c>
      <c r="D127">
        <v>2</v>
      </c>
      <c r="E127">
        <v>5</v>
      </c>
      <c r="F127">
        <v>6</v>
      </c>
      <c r="G127">
        <v>3</v>
      </c>
    </row>
    <row r="128" spans="1:7" x14ac:dyDescent="0.25">
      <c r="A128" s="1" t="s">
        <v>133</v>
      </c>
      <c r="B128">
        <v>3</v>
      </c>
      <c r="C128">
        <v>4</v>
      </c>
      <c r="D128">
        <v>4</v>
      </c>
      <c r="E128">
        <v>5</v>
      </c>
      <c r="F128">
        <v>4</v>
      </c>
      <c r="G128">
        <v>1</v>
      </c>
    </row>
    <row r="129" spans="1:7" x14ac:dyDescent="0.25">
      <c r="A129" s="1" t="s">
        <v>134</v>
      </c>
      <c r="B129">
        <v>6</v>
      </c>
      <c r="C129">
        <v>1</v>
      </c>
      <c r="D129">
        <v>1</v>
      </c>
      <c r="E129">
        <v>4</v>
      </c>
      <c r="F129">
        <v>4</v>
      </c>
      <c r="G129">
        <v>5</v>
      </c>
    </row>
    <row r="130" spans="1:7" x14ac:dyDescent="0.25">
      <c r="A130" s="1" t="s">
        <v>135</v>
      </c>
      <c r="B130">
        <v>2</v>
      </c>
      <c r="C130">
        <v>6</v>
      </c>
      <c r="D130">
        <v>6</v>
      </c>
      <c r="E130">
        <v>4</v>
      </c>
      <c r="F130">
        <v>6</v>
      </c>
      <c r="G130">
        <v>4</v>
      </c>
    </row>
    <row r="131" spans="1:7" x14ac:dyDescent="0.25">
      <c r="A131" s="1" t="s">
        <v>136</v>
      </c>
      <c r="B131">
        <v>4</v>
      </c>
      <c r="C131">
        <v>2</v>
      </c>
      <c r="D131">
        <v>6</v>
      </c>
      <c r="E131">
        <v>2</v>
      </c>
      <c r="F131">
        <v>3</v>
      </c>
      <c r="G131">
        <v>1</v>
      </c>
    </row>
    <row r="132" spans="1:7" x14ac:dyDescent="0.25">
      <c r="A132" s="1" t="s">
        <v>137</v>
      </c>
      <c r="B132">
        <v>6</v>
      </c>
      <c r="C132">
        <v>2</v>
      </c>
      <c r="D132">
        <v>6</v>
      </c>
      <c r="E132">
        <v>3</v>
      </c>
      <c r="F132">
        <v>5</v>
      </c>
      <c r="G132">
        <v>2</v>
      </c>
    </row>
    <row r="133" spans="1:7" x14ac:dyDescent="0.25">
      <c r="A133" s="1" t="s">
        <v>138</v>
      </c>
      <c r="B133">
        <v>6</v>
      </c>
      <c r="C133">
        <v>4</v>
      </c>
      <c r="D133">
        <v>3</v>
      </c>
      <c r="E133">
        <v>1</v>
      </c>
      <c r="F133">
        <v>6</v>
      </c>
      <c r="G133">
        <v>3</v>
      </c>
    </row>
    <row r="134" spans="1:7" x14ac:dyDescent="0.25">
      <c r="A134" s="1" t="s">
        <v>139</v>
      </c>
      <c r="B134">
        <v>6</v>
      </c>
      <c r="C134">
        <v>6</v>
      </c>
      <c r="D134">
        <v>2</v>
      </c>
      <c r="E134">
        <v>4</v>
      </c>
      <c r="F134">
        <v>3</v>
      </c>
      <c r="G134">
        <v>2</v>
      </c>
    </row>
    <row r="135" spans="1:7" x14ac:dyDescent="0.25">
      <c r="A135" s="1" t="s">
        <v>140</v>
      </c>
      <c r="B135">
        <v>4</v>
      </c>
      <c r="C135">
        <v>3</v>
      </c>
      <c r="D135">
        <v>1</v>
      </c>
      <c r="E135">
        <v>6</v>
      </c>
      <c r="F135">
        <v>6</v>
      </c>
      <c r="G135">
        <v>2</v>
      </c>
    </row>
    <row r="136" spans="1:7" x14ac:dyDescent="0.25">
      <c r="A136" s="1" t="s">
        <v>141</v>
      </c>
      <c r="B136">
        <v>1</v>
      </c>
      <c r="C136">
        <v>5</v>
      </c>
      <c r="D136">
        <v>4</v>
      </c>
      <c r="E136">
        <v>5</v>
      </c>
      <c r="F136">
        <v>3</v>
      </c>
      <c r="G136">
        <v>6</v>
      </c>
    </row>
    <row r="137" spans="1:7" x14ac:dyDescent="0.25">
      <c r="A137" s="1" t="s">
        <v>142</v>
      </c>
      <c r="B137">
        <v>5</v>
      </c>
      <c r="C137">
        <v>5</v>
      </c>
      <c r="D137">
        <v>6</v>
      </c>
      <c r="E137">
        <v>5</v>
      </c>
      <c r="F137">
        <v>5</v>
      </c>
      <c r="G137">
        <v>5</v>
      </c>
    </row>
    <row r="138" spans="1:7" x14ac:dyDescent="0.25">
      <c r="A138" s="1" t="s">
        <v>143</v>
      </c>
      <c r="B138">
        <v>5</v>
      </c>
      <c r="C138">
        <v>5</v>
      </c>
      <c r="D138">
        <v>6</v>
      </c>
      <c r="E138">
        <v>3</v>
      </c>
      <c r="F138">
        <v>3</v>
      </c>
      <c r="G138">
        <v>4</v>
      </c>
    </row>
    <row r="139" spans="1:7" x14ac:dyDescent="0.25">
      <c r="A139" s="1" t="s">
        <v>144</v>
      </c>
      <c r="B139">
        <v>5</v>
      </c>
      <c r="C139">
        <v>2</v>
      </c>
      <c r="D139">
        <v>4</v>
      </c>
      <c r="E139">
        <v>5</v>
      </c>
      <c r="F139">
        <v>5</v>
      </c>
      <c r="G139">
        <v>1</v>
      </c>
    </row>
    <row r="140" spans="1:7" x14ac:dyDescent="0.25">
      <c r="A140" s="1" t="s">
        <v>145</v>
      </c>
      <c r="B140">
        <v>1</v>
      </c>
      <c r="C140">
        <v>4</v>
      </c>
      <c r="D140">
        <v>2</v>
      </c>
      <c r="E140">
        <v>3</v>
      </c>
      <c r="F140">
        <v>3</v>
      </c>
      <c r="G140">
        <v>1</v>
      </c>
    </row>
    <row r="141" spans="1:7" x14ac:dyDescent="0.25">
      <c r="A141" s="1" t="s">
        <v>146</v>
      </c>
      <c r="B141">
        <v>1</v>
      </c>
      <c r="C141">
        <v>1</v>
      </c>
      <c r="D141">
        <v>2</v>
      </c>
      <c r="E141">
        <v>2</v>
      </c>
      <c r="F141">
        <v>6</v>
      </c>
      <c r="G141">
        <v>4</v>
      </c>
    </row>
    <row r="142" spans="1:7" x14ac:dyDescent="0.25">
      <c r="A142" s="1" t="s">
        <v>147</v>
      </c>
      <c r="B142">
        <v>5</v>
      </c>
      <c r="C142">
        <v>3</v>
      </c>
      <c r="D142">
        <v>5</v>
      </c>
      <c r="E142">
        <v>2</v>
      </c>
      <c r="F142">
        <v>6</v>
      </c>
      <c r="G142">
        <v>6</v>
      </c>
    </row>
    <row r="143" spans="1:7" x14ac:dyDescent="0.25">
      <c r="A143" s="1" t="s">
        <v>148</v>
      </c>
      <c r="B143">
        <v>1</v>
      </c>
      <c r="C143">
        <v>5</v>
      </c>
      <c r="D143">
        <v>3</v>
      </c>
      <c r="E143">
        <v>3</v>
      </c>
      <c r="F143">
        <v>2</v>
      </c>
      <c r="G143">
        <v>1</v>
      </c>
    </row>
    <row r="144" spans="1:7" x14ac:dyDescent="0.25">
      <c r="A144" s="1" t="s">
        <v>149</v>
      </c>
      <c r="B144">
        <v>6</v>
      </c>
      <c r="C144">
        <v>1</v>
      </c>
      <c r="D144">
        <v>3</v>
      </c>
      <c r="E144">
        <v>3</v>
      </c>
      <c r="F144">
        <v>3</v>
      </c>
      <c r="G144">
        <v>3</v>
      </c>
    </row>
    <row r="145" spans="1:7" x14ac:dyDescent="0.25">
      <c r="A145" s="1" t="s">
        <v>150</v>
      </c>
      <c r="B145">
        <v>5</v>
      </c>
      <c r="C145">
        <v>6</v>
      </c>
      <c r="D145">
        <v>4</v>
      </c>
      <c r="E145">
        <v>6</v>
      </c>
      <c r="F145">
        <v>3</v>
      </c>
      <c r="G145">
        <v>1</v>
      </c>
    </row>
    <row r="146" spans="1:7" x14ac:dyDescent="0.25">
      <c r="A146" s="1" t="s">
        <v>151</v>
      </c>
      <c r="B146">
        <v>5</v>
      </c>
      <c r="C146">
        <v>3</v>
      </c>
      <c r="D146">
        <v>6</v>
      </c>
      <c r="E146">
        <v>6</v>
      </c>
      <c r="F146">
        <v>5</v>
      </c>
      <c r="G146">
        <v>3</v>
      </c>
    </row>
    <row r="147" spans="1:7" x14ac:dyDescent="0.25">
      <c r="A147" s="1" t="s">
        <v>152</v>
      </c>
      <c r="B147">
        <v>2</v>
      </c>
      <c r="C147">
        <v>1</v>
      </c>
      <c r="D147">
        <v>5</v>
      </c>
      <c r="E147">
        <v>4</v>
      </c>
      <c r="F147">
        <v>5</v>
      </c>
      <c r="G147">
        <v>1</v>
      </c>
    </row>
    <row r="148" spans="1:7" x14ac:dyDescent="0.25">
      <c r="A148" s="1" t="s">
        <v>153</v>
      </c>
      <c r="B148">
        <v>4</v>
      </c>
      <c r="C148">
        <v>2</v>
      </c>
      <c r="D148">
        <v>2</v>
      </c>
      <c r="E148">
        <v>2</v>
      </c>
      <c r="F148">
        <v>1</v>
      </c>
      <c r="G148">
        <v>3</v>
      </c>
    </row>
    <row r="149" spans="1:7" x14ac:dyDescent="0.25">
      <c r="A149" s="1" t="s">
        <v>154</v>
      </c>
      <c r="B149">
        <v>3</v>
      </c>
      <c r="C149">
        <v>3</v>
      </c>
      <c r="D149">
        <v>2</v>
      </c>
      <c r="E149">
        <v>4</v>
      </c>
      <c r="F149">
        <v>1</v>
      </c>
      <c r="G149">
        <v>6</v>
      </c>
    </row>
    <row r="150" spans="1:7" x14ac:dyDescent="0.25">
      <c r="A150" s="1" t="s">
        <v>155</v>
      </c>
      <c r="B150">
        <v>2</v>
      </c>
      <c r="C150">
        <v>6</v>
      </c>
      <c r="D150">
        <v>2</v>
      </c>
      <c r="E150">
        <v>4</v>
      </c>
      <c r="F150">
        <v>2</v>
      </c>
      <c r="G150">
        <v>1</v>
      </c>
    </row>
    <row r="151" spans="1:7" x14ac:dyDescent="0.25">
      <c r="A151" s="1" t="s">
        <v>156</v>
      </c>
      <c r="B151">
        <v>2</v>
      </c>
      <c r="C151">
        <v>5</v>
      </c>
      <c r="D151">
        <v>4</v>
      </c>
      <c r="E151">
        <v>2</v>
      </c>
      <c r="F151">
        <v>3</v>
      </c>
      <c r="G151">
        <v>1</v>
      </c>
    </row>
    <row r="152" spans="1:7" x14ac:dyDescent="0.25">
      <c r="A152" s="1" t="s">
        <v>157</v>
      </c>
      <c r="B152">
        <v>5</v>
      </c>
      <c r="C152">
        <v>4</v>
      </c>
      <c r="D152">
        <v>4</v>
      </c>
      <c r="E152">
        <v>4</v>
      </c>
      <c r="F152">
        <v>2</v>
      </c>
      <c r="G152">
        <v>2</v>
      </c>
    </row>
    <row r="153" spans="1:7" x14ac:dyDescent="0.25">
      <c r="A153" s="1" t="s">
        <v>158</v>
      </c>
      <c r="B153">
        <v>5</v>
      </c>
      <c r="C153">
        <v>4</v>
      </c>
      <c r="D153">
        <v>5</v>
      </c>
      <c r="E153">
        <v>1</v>
      </c>
      <c r="F153">
        <v>4</v>
      </c>
      <c r="G153">
        <v>4</v>
      </c>
    </row>
    <row r="154" spans="1:7" x14ac:dyDescent="0.25">
      <c r="A154" s="1" t="s">
        <v>159</v>
      </c>
      <c r="B154">
        <v>2</v>
      </c>
      <c r="C154">
        <v>3</v>
      </c>
      <c r="D154">
        <v>1</v>
      </c>
      <c r="E154">
        <v>6</v>
      </c>
      <c r="F154">
        <v>5</v>
      </c>
      <c r="G154">
        <v>3</v>
      </c>
    </row>
    <row r="155" spans="1:7" x14ac:dyDescent="0.25">
      <c r="A155" s="1" t="s">
        <v>160</v>
      </c>
      <c r="B155">
        <v>5</v>
      </c>
      <c r="C155">
        <v>4</v>
      </c>
      <c r="D155">
        <v>1</v>
      </c>
      <c r="E155">
        <v>2</v>
      </c>
      <c r="F155">
        <v>6</v>
      </c>
      <c r="G155">
        <v>6</v>
      </c>
    </row>
    <row r="156" spans="1:7" x14ac:dyDescent="0.25">
      <c r="A156" s="1" t="s">
        <v>161</v>
      </c>
      <c r="B156">
        <v>5</v>
      </c>
      <c r="C156">
        <v>5</v>
      </c>
      <c r="D156">
        <v>3</v>
      </c>
      <c r="E156">
        <v>5</v>
      </c>
      <c r="F156">
        <v>2</v>
      </c>
      <c r="G156">
        <v>5</v>
      </c>
    </row>
    <row r="157" spans="1:7" x14ac:dyDescent="0.25">
      <c r="A157" s="1" t="s">
        <v>162</v>
      </c>
      <c r="B157">
        <v>1</v>
      </c>
      <c r="C157">
        <v>3</v>
      </c>
      <c r="D157">
        <v>1</v>
      </c>
      <c r="E157">
        <v>3</v>
      </c>
      <c r="F157">
        <v>3</v>
      </c>
      <c r="G157">
        <v>2</v>
      </c>
    </row>
    <row r="158" spans="1:7" x14ac:dyDescent="0.25">
      <c r="A158" s="1" t="s">
        <v>163</v>
      </c>
      <c r="B158">
        <v>5</v>
      </c>
      <c r="C158">
        <v>1</v>
      </c>
      <c r="D158">
        <v>2</v>
      </c>
      <c r="E158">
        <v>6</v>
      </c>
      <c r="F158">
        <v>1</v>
      </c>
      <c r="G158">
        <v>4</v>
      </c>
    </row>
    <row r="159" spans="1:7" x14ac:dyDescent="0.25">
      <c r="A159" s="1" t="s">
        <v>164</v>
      </c>
      <c r="B159">
        <v>3</v>
      </c>
      <c r="C159">
        <v>3</v>
      </c>
      <c r="D159">
        <v>2</v>
      </c>
      <c r="E159">
        <v>1</v>
      </c>
      <c r="F159">
        <v>6</v>
      </c>
      <c r="G159">
        <v>5</v>
      </c>
    </row>
    <row r="160" spans="1:7" x14ac:dyDescent="0.25">
      <c r="A160" s="1" t="s">
        <v>165</v>
      </c>
      <c r="B160">
        <v>2</v>
      </c>
      <c r="C160">
        <v>4</v>
      </c>
      <c r="D160">
        <v>3</v>
      </c>
      <c r="E160">
        <v>3</v>
      </c>
      <c r="F160">
        <v>6</v>
      </c>
      <c r="G160">
        <v>6</v>
      </c>
    </row>
    <row r="161" spans="1:7" x14ac:dyDescent="0.25">
      <c r="A161" s="1" t="s">
        <v>166</v>
      </c>
      <c r="B161">
        <v>2</v>
      </c>
      <c r="C161">
        <v>3</v>
      </c>
      <c r="D161">
        <v>6</v>
      </c>
      <c r="E161">
        <v>1</v>
      </c>
      <c r="F161">
        <v>5</v>
      </c>
      <c r="G161">
        <v>5</v>
      </c>
    </row>
    <row r="162" spans="1:7" x14ac:dyDescent="0.25">
      <c r="A162" s="1" t="s">
        <v>167</v>
      </c>
      <c r="B162">
        <v>6</v>
      </c>
      <c r="C162">
        <v>4</v>
      </c>
      <c r="D162">
        <v>6</v>
      </c>
      <c r="E162">
        <v>4</v>
      </c>
      <c r="F162">
        <v>2</v>
      </c>
      <c r="G162">
        <v>3</v>
      </c>
    </row>
    <row r="163" spans="1:7" x14ac:dyDescent="0.25">
      <c r="A163" s="1" t="s">
        <v>168</v>
      </c>
      <c r="B163">
        <v>1</v>
      </c>
      <c r="C163">
        <v>3</v>
      </c>
      <c r="D163">
        <v>4</v>
      </c>
      <c r="E163">
        <v>4</v>
      </c>
      <c r="F163">
        <v>5</v>
      </c>
      <c r="G163">
        <v>6</v>
      </c>
    </row>
    <row r="164" spans="1:7" x14ac:dyDescent="0.25">
      <c r="A164" s="1" t="s">
        <v>169</v>
      </c>
      <c r="B164">
        <v>3</v>
      </c>
      <c r="C164">
        <v>1</v>
      </c>
      <c r="D164">
        <v>2</v>
      </c>
      <c r="E164">
        <v>3</v>
      </c>
      <c r="F164">
        <v>5</v>
      </c>
      <c r="G164">
        <v>6</v>
      </c>
    </row>
    <row r="165" spans="1:7" x14ac:dyDescent="0.25">
      <c r="A165" s="1" t="s">
        <v>170</v>
      </c>
      <c r="B165">
        <v>5</v>
      </c>
      <c r="C165">
        <v>5</v>
      </c>
      <c r="D165">
        <v>3</v>
      </c>
      <c r="E165">
        <v>3</v>
      </c>
      <c r="F165">
        <v>2</v>
      </c>
      <c r="G165">
        <v>3</v>
      </c>
    </row>
    <row r="166" spans="1:7" x14ac:dyDescent="0.25">
      <c r="A166" s="1" t="s">
        <v>171</v>
      </c>
      <c r="B166">
        <v>3</v>
      </c>
      <c r="C166">
        <v>4</v>
      </c>
      <c r="D166">
        <v>2</v>
      </c>
      <c r="E166">
        <v>1</v>
      </c>
      <c r="F166">
        <v>4</v>
      </c>
      <c r="G166">
        <v>1</v>
      </c>
    </row>
    <row r="167" spans="1:7" x14ac:dyDescent="0.25">
      <c r="A167" s="1" t="s">
        <v>172</v>
      </c>
      <c r="B167">
        <v>6</v>
      </c>
      <c r="C167">
        <v>3</v>
      </c>
      <c r="D167">
        <v>3</v>
      </c>
      <c r="E167">
        <v>5</v>
      </c>
      <c r="F167">
        <v>6</v>
      </c>
      <c r="G167">
        <v>4</v>
      </c>
    </row>
    <row r="168" spans="1:7" x14ac:dyDescent="0.25">
      <c r="A168" s="1" t="s">
        <v>173</v>
      </c>
      <c r="B168">
        <v>5</v>
      </c>
      <c r="C168">
        <v>6</v>
      </c>
      <c r="D168">
        <v>3</v>
      </c>
      <c r="E168">
        <v>5</v>
      </c>
      <c r="F168">
        <v>6</v>
      </c>
      <c r="G168">
        <v>5</v>
      </c>
    </row>
    <row r="169" spans="1:7" x14ac:dyDescent="0.25">
      <c r="A169" s="1" t="s">
        <v>174</v>
      </c>
      <c r="B169">
        <v>5</v>
      </c>
      <c r="C169">
        <v>1</v>
      </c>
      <c r="D169">
        <v>2</v>
      </c>
      <c r="E169">
        <v>5</v>
      </c>
      <c r="F169">
        <v>5</v>
      </c>
      <c r="G169">
        <v>2</v>
      </c>
    </row>
    <row r="170" spans="1:7" x14ac:dyDescent="0.25">
      <c r="A170" s="1" t="s">
        <v>175</v>
      </c>
      <c r="B170">
        <v>3</v>
      </c>
      <c r="C170">
        <v>6</v>
      </c>
      <c r="D170">
        <v>5</v>
      </c>
      <c r="E170">
        <v>5</v>
      </c>
      <c r="F170">
        <v>4</v>
      </c>
      <c r="G170">
        <v>5</v>
      </c>
    </row>
    <row r="171" spans="1:7" x14ac:dyDescent="0.25">
      <c r="A171" s="1" t="s">
        <v>176</v>
      </c>
      <c r="B171">
        <v>3</v>
      </c>
      <c r="C171">
        <v>4</v>
      </c>
      <c r="D171">
        <v>3</v>
      </c>
      <c r="E171">
        <v>3</v>
      </c>
      <c r="F171">
        <v>2</v>
      </c>
      <c r="G171">
        <v>3</v>
      </c>
    </row>
    <row r="172" spans="1:7" x14ac:dyDescent="0.25">
      <c r="A172" s="1" t="s">
        <v>177</v>
      </c>
      <c r="B172">
        <v>2</v>
      </c>
      <c r="C172">
        <v>6</v>
      </c>
      <c r="D172">
        <v>4</v>
      </c>
      <c r="E172">
        <v>1</v>
      </c>
      <c r="F172">
        <v>4</v>
      </c>
      <c r="G172">
        <v>4</v>
      </c>
    </row>
    <row r="173" spans="1:7" x14ac:dyDescent="0.25">
      <c r="A173" s="1" t="s">
        <v>178</v>
      </c>
      <c r="B173">
        <v>6</v>
      </c>
      <c r="C173">
        <v>4</v>
      </c>
      <c r="D173">
        <v>3</v>
      </c>
      <c r="E173">
        <v>2</v>
      </c>
      <c r="F173">
        <v>3</v>
      </c>
      <c r="G173">
        <v>4</v>
      </c>
    </row>
    <row r="174" spans="1:7" x14ac:dyDescent="0.25">
      <c r="A174" s="1" t="s">
        <v>179</v>
      </c>
      <c r="B174">
        <v>3</v>
      </c>
      <c r="C174">
        <v>2</v>
      </c>
      <c r="D174">
        <v>3</v>
      </c>
      <c r="E174">
        <v>2</v>
      </c>
      <c r="F174">
        <v>2</v>
      </c>
      <c r="G174">
        <v>6</v>
      </c>
    </row>
    <row r="175" spans="1:7" x14ac:dyDescent="0.25">
      <c r="A175" s="1" t="s">
        <v>180</v>
      </c>
      <c r="B175">
        <v>1</v>
      </c>
      <c r="C175">
        <v>6</v>
      </c>
      <c r="D175">
        <v>4</v>
      </c>
      <c r="E175">
        <v>5</v>
      </c>
      <c r="F175">
        <v>6</v>
      </c>
      <c r="G175">
        <v>1</v>
      </c>
    </row>
    <row r="176" spans="1:7" x14ac:dyDescent="0.25">
      <c r="A176" s="1" t="s">
        <v>181</v>
      </c>
      <c r="B176">
        <v>3</v>
      </c>
      <c r="C176">
        <v>6</v>
      </c>
      <c r="D176">
        <v>1</v>
      </c>
      <c r="E176">
        <v>1</v>
      </c>
      <c r="F176">
        <v>6</v>
      </c>
      <c r="G176">
        <v>2</v>
      </c>
    </row>
    <row r="177" spans="1:7" x14ac:dyDescent="0.25">
      <c r="A177" s="1" t="s">
        <v>182</v>
      </c>
      <c r="B177">
        <v>2</v>
      </c>
      <c r="C177">
        <v>5</v>
      </c>
      <c r="D177">
        <v>4</v>
      </c>
      <c r="E177">
        <v>6</v>
      </c>
      <c r="F177">
        <v>5</v>
      </c>
      <c r="G177">
        <v>4</v>
      </c>
    </row>
    <row r="178" spans="1:7" x14ac:dyDescent="0.25">
      <c r="A178" s="1" t="s">
        <v>183</v>
      </c>
      <c r="B178">
        <v>6</v>
      </c>
      <c r="C178">
        <v>2</v>
      </c>
      <c r="D178">
        <v>4</v>
      </c>
      <c r="E178">
        <v>4</v>
      </c>
      <c r="F178">
        <v>5</v>
      </c>
      <c r="G178">
        <v>4</v>
      </c>
    </row>
    <row r="179" spans="1:7" x14ac:dyDescent="0.25">
      <c r="A179" s="1" t="s">
        <v>184</v>
      </c>
      <c r="B179">
        <v>5</v>
      </c>
      <c r="C179">
        <v>2</v>
      </c>
      <c r="D179">
        <v>3</v>
      </c>
      <c r="E179">
        <v>1</v>
      </c>
      <c r="F179">
        <v>4</v>
      </c>
      <c r="G179">
        <v>2</v>
      </c>
    </row>
    <row r="180" spans="1:7" x14ac:dyDescent="0.25">
      <c r="A180" s="1" t="s">
        <v>185</v>
      </c>
      <c r="B180">
        <v>1</v>
      </c>
      <c r="C180">
        <v>5</v>
      </c>
      <c r="D180">
        <v>4</v>
      </c>
      <c r="E180">
        <v>5</v>
      </c>
      <c r="F180">
        <v>1</v>
      </c>
      <c r="G180">
        <v>5</v>
      </c>
    </row>
    <row r="181" spans="1:7" x14ac:dyDescent="0.25">
      <c r="A181" s="1" t="s">
        <v>186</v>
      </c>
      <c r="B181">
        <v>6</v>
      </c>
      <c r="C181">
        <v>4</v>
      </c>
      <c r="D181">
        <v>3</v>
      </c>
      <c r="E181">
        <v>5</v>
      </c>
      <c r="F181">
        <v>6</v>
      </c>
      <c r="G181">
        <v>6</v>
      </c>
    </row>
    <row r="182" spans="1:7" x14ac:dyDescent="0.25">
      <c r="A182" s="1" t="s">
        <v>187</v>
      </c>
      <c r="B182">
        <v>1</v>
      </c>
      <c r="C182">
        <v>1</v>
      </c>
      <c r="D182">
        <v>3</v>
      </c>
      <c r="E182">
        <v>6</v>
      </c>
      <c r="F182">
        <v>6</v>
      </c>
      <c r="G182">
        <v>1</v>
      </c>
    </row>
    <row r="183" spans="1:7" x14ac:dyDescent="0.25">
      <c r="A183" s="1" t="s">
        <v>188</v>
      </c>
      <c r="B183">
        <v>1</v>
      </c>
      <c r="C183">
        <v>5</v>
      </c>
      <c r="D183">
        <v>3</v>
      </c>
      <c r="E183">
        <v>3</v>
      </c>
      <c r="F183">
        <v>3</v>
      </c>
      <c r="G183">
        <v>5</v>
      </c>
    </row>
    <row r="184" spans="1:7" x14ac:dyDescent="0.25">
      <c r="A184" s="1" t="s">
        <v>189</v>
      </c>
      <c r="B184">
        <v>1</v>
      </c>
      <c r="C184">
        <v>4</v>
      </c>
      <c r="D184">
        <v>6</v>
      </c>
      <c r="E184">
        <v>5</v>
      </c>
      <c r="F184">
        <v>2</v>
      </c>
      <c r="G184">
        <v>3</v>
      </c>
    </row>
    <row r="185" spans="1:7" x14ac:dyDescent="0.25">
      <c r="A185" s="1" t="s">
        <v>190</v>
      </c>
      <c r="B185">
        <v>6</v>
      </c>
      <c r="C185">
        <v>4</v>
      </c>
      <c r="D185">
        <v>4</v>
      </c>
      <c r="E185">
        <v>2</v>
      </c>
      <c r="F185">
        <v>3</v>
      </c>
      <c r="G185">
        <v>5</v>
      </c>
    </row>
    <row r="186" spans="1:7" x14ac:dyDescent="0.25">
      <c r="A186" s="1" t="s">
        <v>191</v>
      </c>
      <c r="B186">
        <v>6</v>
      </c>
      <c r="C186">
        <v>3</v>
      </c>
      <c r="D186">
        <v>2</v>
      </c>
      <c r="E186">
        <v>1</v>
      </c>
      <c r="F186">
        <v>5</v>
      </c>
      <c r="G186">
        <v>5</v>
      </c>
    </row>
    <row r="187" spans="1:7" x14ac:dyDescent="0.25">
      <c r="A187" s="1" t="s">
        <v>192</v>
      </c>
      <c r="B187">
        <v>2</v>
      </c>
      <c r="C187">
        <v>4</v>
      </c>
      <c r="D187">
        <v>6</v>
      </c>
      <c r="E187">
        <v>1</v>
      </c>
      <c r="F187">
        <v>4</v>
      </c>
      <c r="G187">
        <v>3</v>
      </c>
    </row>
    <row r="188" spans="1:7" x14ac:dyDescent="0.25">
      <c r="A188" s="1" t="s">
        <v>193</v>
      </c>
      <c r="B188">
        <v>6</v>
      </c>
      <c r="C188">
        <v>4</v>
      </c>
      <c r="D188">
        <v>2</v>
      </c>
      <c r="E188">
        <v>5</v>
      </c>
      <c r="F188">
        <v>1</v>
      </c>
      <c r="G188">
        <v>5</v>
      </c>
    </row>
    <row r="189" spans="1:7" x14ac:dyDescent="0.25">
      <c r="A189" s="1" t="s">
        <v>194</v>
      </c>
      <c r="B189">
        <v>5</v>
      </c>
      <c r="C189">
        <v>2</v>
      </c>
      <c r="D189">
        <v>6</v>
      </c>
      <c r="E189">
        <v>5</v>
      </c>
      <c r="F189">
        <v>6</v>
      </c>
      <c r="G189">
        <v>5</v>
      </c>
    </row>
    <row r="190" spans="1:7" x14ac:dyDescent="0.25">
      <c r="A190" s="1" t="s">
        <v>195</v>
      </c>
      <c r="B190">
        <v>4</v>
      </c>
      <c r="C190">
        <v>4</v>
      </c>
      <c r="D190">
        <v>1</v>
      </c>
      <c r="E190">
        <v>4</v>
      </c>
      <c r="F190">
        <v>2</v>
      </c>
      <c r="G190">
        <v>4</v>
      </c>
    </row>
    <row r="191" spans="1:7" x14ac:dyDescent="0.25">
      <c r="A191" s="1" t="s">
        <v>196</v>
      </c>
      <c r="B191">
        <v>1</v>
      </c>
      <c r="C191">
        <v>4</v>
      </c>
      <c r="D191">
        <v>6</v>
      </c>
      <c r="E191">
        <v>1</v>
      </c>
      <c r="F191">
        <v>2</v>
      </c>
      <c r="G191">
        <v>4</v>
      </c>
    </row>
    <row r="192" spans="1:7" x14ac:dyDescent="0.25">
      <c r="A192" s="1" t="s">
        <v>197</v>
      </c>
      <c r="B192">
        <v>4</v>
      </c>
      <c r="C192">
        <v>5</v>
      </c>
      <c r="D192">
        <v>6</v>
      </c>
      <c r="E192">
        <v>1</v>
      </c>
      <c r="F192">
        <v>1</v>
      </c>
      <c r="G192">
        <v>5</v>
      </c>
    </row>
    <row r="193" spans="1:7" x14ac:dyDescent="0.25">
      <c r="A193" s="1" t="s">
        <v>198</v>
      </c>
      <c r="B193">
        <v>6</v>
      </c>
      <c r="C193">
        <v>1</v>
      </c>
      <c r="D193">
        <v>6</v>
      </c>
      <c r="E193">
        <v>5</v>
      </c>
      <c r="F193">
        <v>5</v>
      </c>
      <c r="G193">
        <v>2</v>
      </c>
    </row>
    <row r="194" spans="1:7" x14ac:dyDescent="0.25">
      <c r="A194" s="1" t="s">
        <v>199</v>
      </c>
      <c r="B194">
        <v>2</v>
      </c>
      <c r="C194">
        <v>2</v>
      </c>
      <c r="D194">
        <v>6</v>
      </c>
      <c r="E194">
        <v>3</v>
      </c>
      <c r="F194">
        <v>6</v>
      </c>
      <c r="G194">
        <v>3</v>
      </c>
    </row>
    <row r="195" spans="1:7" x14ac:dyDescent="0.25">
      <c r="A195" s="1" t="s">
        <v>200</v>
      </c>
      <c r="B195">
        <v>1</v>
      </c>
      <c r="C195">
        <v>6</v>
      </c>
      <c r="D195">
        <v>6</v>
      </c>
      <c r="E195">
        <v>5</v>
      </c>
      <c r="F195">
        <v>2</v>
      </c>
      <c r="G195">
        <v>5</v>
      </c>
    </row>
    <row r="196" spans="1:7" x14ac:dyDescent="0.25">
      <c r="A196" s="1" t="s">
        <v>201</v>
      </c>
      <c r="B196">
        <v>5</v>
      </c>
      <c r="C196">
        <v>4</v>
      </c>
      <c r="D196">
        <v>5</v>
      </c>
      <c r="E196">
        <v>5</v>
      </c>
      <c r="F196">
        <v>4</v>
      </c>
      <c r="G196">
        <v>6</v>
      </c>
    </row>
    <row r="197" spans="1:7" x14ac:dyDescent="0.25">
      <c r="A197" s="1" t="s">
        <v>202</v>
      </c>
      <c r="B197">
        <v>2</v>
      </c>
      <c r="C197">
        <v>3</v>
      </c>
      <c r="D197">
        <v>3</v>
      </c>
      <c r="E197">
        <v>2</v>
      </c>
      <c r="F197">
        <v>5</v>
      </c>
      <c r="G197">
        <v>4</v>
      </c>
    </row>
    <row r="198" spans="1:7" x14ac:dyDescent="0.25">
      <c r="A198" s="1" t="s">
        <v>203</v>
      </c>
      <c r="B198">
        <v>3</v>
      </c>
      <c r="C198">
        <v>6</v>
      </c>
      <c r="D198">
        <v>6</v>
      </c>
      <c r="E198">
        <v>4</v>
      </c>
      <c r="F198">
        <v>5</v>
      </c>
      <c r="G198">
        <v>4</v>
      </c>
    </row>
    <row r="199" spans="1:7" x14ac:dyDescent="0.25">
      <c r="A199" s="1" t="s">
        <v>204</v>
      </c>
      <c r="B199">
        <v>2</v>
      </c>
      <c r="C199">
        <v>1</v>
      </c>
      <c r="D199">
        <v>5</v>
      </c>
      <c r="E199">
        <v>3</v>
      </c>
      <c r="F199">
        <v>4</v>
      </c>
      <c r="G199">
        <v>3</v>
      </c>
    </row>
    <row r="200" spans="1:7" x14ac:dyDescent="0.25">
      <c r="A200" s="1" t="s">
        <v>205</v>
      </c>
      <c r="B200">
        <v>5</v>
      </c>
      <c r="C200">
        <v>3</v>
      </c>
      <c r="D200">
        <v>5</v>
      </c>
      <c r="E200">
        <v>2</v>
      </c>
      <c r="F200">
        <v>2</v>
      </c>
      <c r="G200">
        <v>3</v>
      </c>
    </row>
    <row r="201" spans="1:7" x14ac:dyDescent="0.25">
      <c r="A201" s="1" t="s">
        <v>206</v>
      </c>
      <c r="B201">
        <v>2</v>
      </c>
      <c r="C201">
        <v>3</v>
      </c>
      <c r="D201">
        <v>4</v>
      </c>
      <c r="E201">
        <v>6</v>
      </c>
      <c r="F201">
        <v>2</v>
      </c>
      <c r="G201">
        <v>6</v>
      </c>
    </row>
    <row r="202" spans="1:7" x14ac:dyDescent="0.25">
      <c r="A202" s="1" t="s">
        <v>207</v>
      </c>
      <c r="B202">
        <v>3</v>
      </c>
      <c r="C202">
        <v>1</v>
      </c>
      <c r="D202">
        <v>1</v>
      </c>
      <c r="E202">
        <v>6</v>
      </c>
      <c r="F202">
        <v>3</v>
      </c>
      <c r="G202">
        <v>6</v>
      </c>
    </row>
    <row r="203" spans="1:7" x14ac:dyDescent="0.25">
      <c r="A203" s="1" t="s">
        <v>208</v>
      </c>
      <c r="B203">
        <v>6</v>
      </c>
      <c r="C203">
        <v>6</v>
      </c>
      <c r="D203">
        <v>3</v>
      </c>
      <c r="E203">
        <v>5</v>
      </c>
      <c r="F203">
        <v>4</v>
      </c>
      <c r="G203">
        <v>6</v>
      </c>
    </row>
    <row r="204" spans="1:7" x14ac:dyDescent="0.25">
      <c r="A204" s="1" t="s">
        <v>209</v>
      </c>
      <c r="B204">
        <v>1</v>
      </c>
      <c r="C204">
        <v>4</v>
      </c>
      <c r="D204">
        <v>3</v>
      </c>
      <c r="E204">
        <v>6</v>
      </c>
      <c r="F204">
        <v>5</v>
      </c>
      <c r="G204">
        <v>2</v>
      </c>
    </row>
    <row r="205" spans="1:7" x14ac:dyDescent="0.25">
      <c r="A205" s="1" t="s">
        <v>210</v>
      </c>
      <c r="B205">
        <v>6</v>
      </c>
      <c r="C205">
        <v>4</v>
      </c>
      <c r="D205">
        <v>2</v>
      </c>
      <c r="E205">
        <v>6</v>
      </c>
      <c r="F205">
        <v>5</v>
      </c>
      <c r="G205">
        <v>2</v>
      </c>
    </row>
    <row r="206" spans="1:7" x14ac:dyDescent="0.25">
      <c r="A206" s="1" t="s">
        <v>211</v>
      </c>
      <c r="B206">
        <v>6</v>
      </c>
      <c r="C206">
        <v>2</v>
      </c>
      <c r="D206">
        <v>2</v>
      </c>
      <c r="E206">
        <v>6</v>
      </c>
      <c r="F206">
        <v>3</v>
      </c>
      <c r="G206">
        <v>2</v>
      </c>
    </row>
    <row r="207" spans="1:7" x14ac:dyDescent="0.25">
      <c r="A207" s="1" t="s">
        <v>212</v>
      </c>
      <c r="B207">
        <v>5</v>
      </c>
      <c r="C207">
        <v>1</v>
      </c>
      <c r="D207">
        <v>4</v>
      </c>
      <c r="E207">
        <v>4</v>
      </c>
      <c r="F207">
        <v>1</v>
      </c>
      <c r="G207">
        <v>1</v>
      </c>
    </row>
    <row r="208" spans="1:7" x14ac:dyDescent="0.25">
      <c r="A208" s="1" t="s">
        <v>213</v>
      </c>
      <c r="B208">
        <v>1</v>
      </c>
      <c r="C208">
        <v>2</v>
      </c>
      <c r="D208">
        <v>1</v>
      </c>
      <c r="E208">
        <v>4</v>
      </c>
      <c r="F208">
        <v>6</v>
      </c>
      <c r="G208">
        <v>3</v>
      </c>
    </row>
    <row r="209" spans="1:7" x14ac:dyDescent="0.25">
      <c r="A209" s="1" t="s">
        <v>214</v>
      </c>
      <c r="B209">
        <v>1</v>
      </c>
      <c r="C209">
        <v>4</v>
      </c>
      <c r="D209">
        <v>1</v>
      </c>
      <c r="E209">
        <v>3</v>
      </c>
      <c r="F209">
        <v>5</v>
      </c>
      <c r="G209">
        <v>5</v>
      </c>
    </row>
    <row r="210" spans="1:7" x14ac:dyDescent="0.25">
      <c r="A210" s="1" t="s">
        <v>215</v>
      </c>
      <c r="B210">
        <v>3</v>
      </c>
      <c r="C210">
        <v>1</v>
      </c>
      <c r="D210">
        <v>1</v>
      </c>
      <c r="E210">
        <v>1</v>
      </c>
      <c r="F210">
        <v>1</v>
      </c>
      <c r="G210">
        <v>2</v>
      </c>
    </row>
    <row r="211" spans="1:7" x14ac:dyDescent="0.25">
      <c r="A211" s="1" t="s">
        <v>216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</row>
    <row r="212" spans="1:7" x14ac:dyDescent="0.25">
      <c r="A212" s="1" t="s">
        <v>217</v>
      </c>
      <c r="B212">
        <v>6</v>
      </c>
      <c r="C212">
        <v>1</v>
      </c>
      <c r="D212">
        <v>1</v>
      </c>
      <c r="E212">
        <v>1</v>
      </c>
      <c r="F212">
        <v>3</v>
      </c>
      <c r="G212">
        <v>5</v>
      </c>
    </row>
    <row r="213" spans="1:7" x14ac:dyDescent="0.25">
      <c r="A213" s="1" t="s">
        <v>218</v>
      </c>
      <c r="B213">
        <v>2</v>
      </c>
      <c r="C213">
        <v>5</v>
      </c>
      <c r="D213">
        <v>2</v>
      </c>
      <c r="E213">
        <v>1</v>
      </c>
      <c r="F213">
        <v>3</v>
      </c>
      <c r="G213">
        <v>5</v>
      </c>
    </row>
    <row r="214" spans="1:7" x14ac:dyDescent="0.25">
      <c r="A214" s="1" t="s">
        <v>219</v>
      </c>
      <c r="B214">
        <v>6</v>
      </c>
      <c r="C214">
        <v>5</v>
      </c>
      <c r="D214">
        <v>6</v>
      </c>
      <c r="E214">
        <v>6</v>
      </c>
      <c r="F214">
        <v>1</v>
      </c>
      <c r="G214">
        <v>6</v>
      </c>
    </row>
    <row r="215" spans="1:7" x14ac:dyDescent="0.25">
      <c r="A215" s="1" t="s">
        <v>220</v>
      </c>
      <c r="B215">
        <v>1</v>
      </c>
      <c r="C215">
        <v>5</v>
      </c>
      <c r="D215">
        <v>1</v>
      </c>
      <c r="E215">
        <v>1</v>
      </c>
      <c r="F215">
        <v>6</v>
      </c>
      <c r="G215">
        <v>4</v>
      </c>
    </row>
    <row r="216" spans="1:7" x14ac:dyDescent="0.25">
      <c r="A216" s="1" t="s">
        <v>221</v>
      </c>
      <c r="B216">
        <v>5</v>
      </c>
      <c r="C216">
        <v>1</v>
      </c>
      <c r="D216">
        <v>3</v>
      </c>
      <c r="E216">
        <v>4</v>
      </c>
      <c r="F216">
        <v>3</v>
      </c>
      <c r="G216">
        <v>3</v>
      </c>
    </row>
    <row r="217" spans="1:7" x14ac:dyDescent="0.25">
      <c r="A217" s="1" t="s">
        <v>222</v>
      </c>
      <c r="B217">
        <v>2</v>
      </c>
      <c r="C217">
        <v>6</v>
      </c>
      <c r="D217">
        <v>5</v>
      </c>
      <c r="E217">
        <v>6</v>
      </c>
      <c r="F217">
        <v>6</v>
      </c>
      <c r="G217">
        <v>5</v>
      </c>
    </row>
    <row r="218" spans="1:7" x14ac:dyDescent="0.25">
      <c r="A218" s="1" t="s">
        <v>223</v>
      </c>
      <c r="B218">
        <v>4</v>
      </c>
      <c r="C218">
        <v>1</v>
      </c>
      <c r="D218">
        <v>6</v>
      </c>
      <c r="E218">
        <v>3</v>
      </c>
      <c r="F218">
        <v>4</v>
      </c>
      <c r="G218">
        <v>3</v>
      </c>
    </row>
    <row r="219" spans="1:7" x14ac:dyDescent="0.25">
      <c r="A219" s="1" t="s">
        <v>224</v>
      </c>
      <c r="B219">
        <v>4</v>
      </c>
      <c r="C219">
        <v>6</v>
      </c>
      <c r="D219">
        <v>6</v>
      </c>
      <c r="E219">
        <v>4</v>
      </c>
      <c r="F219">
        <v>4</v>
      </c>
      <c r="G219">
        <v>2</v>
      </c>
    </row>
    <row r="220" spans="1:7" x14ac:dyDescent="0.25">
      <c r="A220" s="1" t="s">
        <v>225</v>
      </c>
      <c r="B220">
        <v>3</v>
      </c>
      <c r="C220">
        <v>6</v>
      </c>
      <c r="D220">
        <v>2</v>
      </c>
      <c r="E220">
        <v>5</v>
      </c>
      <c r="F220">
        <v>2</v>
      </c>
      <c r="G220">
        <v>3</v>
      </c>
    </row>
    <row r="221" spans="1:7" x14ac:dyDescent="0.25">
      <c r="A221" s="1" t="s">
        <v>226</v>
      </c>
      <c r="B221">
        <v>6</v>
      </c>
      <c r="C221">
        <v>2</v>
      </c>
      <c r="D221">
        <v>6</v>
      </c>
      <c r="E221">
        <v>6</v>
      </c>
      <c r="F221">
        <v>4</v>
      </c>
      <c r="G221">
        <v>4</v>
      </c>
    </row>
    <row r="222" spans="1:7" x14ac:dyDescent="0.25">
      <c r="A222" s="1" t="s">
        <v>227</v>
      </c>
      <c r="B222">
        <v>5</v>
      </c>
      <c r="C222">
        <v>3</v>
      </c>
      <c r="D222">
        <v>4</v>
      </c>
      <c r="E222">
        <v>5</v>
      </c>
      <c r="F222">
        <v>5</v>
      </c>
      <c r="G222">
        <v>1</v>
      </c>
    </row>
    <row r="223" spans="1:7" x14ac:dyDescent="0.25">
      <c r="A223" s="1" t="s">
        <v>228</v>
      </c>
      <c r="B223">
        <v>1</v>
      </c>
      <c r="C223">
        <v>1</v>
      </c>
      <c r="D223">
        <v>4</v>
      </c>
      <c r="E223">
        <v>6</v>
      </c>
      <c r="F223">
        <v>3</v>
      </c>
      <c r="G223">
        <v>4</v>
      </c>
    </row>
    <row r="224" spans="1:7" x14ac:dyDescent="0.25">
      <c r="A224" s="1" t="s">
        <v>229</v>
      </c>
      <c r="B224">
        <v>2</v>
      </c>
      <c r="C224">
        <v>4</v>
      </c>
      <c r="D224">
        <v>1</v>
      </c>
      <c r="E224">
        <v>5</v>
      </c>
      <c r="F224">
        <v>3</v>
      </c>
      <c r="G224">
        <v>4</v>
      </c>
    </row>
    <row r="225" spans="1:7" x14ac:dyDescent="0.25">
      <c r="A225" s="1" t="s">
        <v>230</v>
      </c>
      <c r="B225">
        <v>3</v>
      </c>
      <c r="C225">
        <v>4</v>
      </c>
      <c r="D225">
        <v>6</v>
      </c>
      <c r="E225">
        <v>5</v>
      </c>
      <c r="F225">
        <v>5</v>
      </c>
      <c r="G225">
        <v>2</v>
      </c>
    </row>
    <row r="226" spans="1:7" x14ac:dyDescent="0.25">
      <c r="A226" s="1" t="s">
        <v>231</v>
      </c>
      <c r="B226">
        <v>2</v>
      </c>
      <c r="C226">
        <v>5</v>
      </c>
      <c r="D226">
        <v>4</v>
      </c>
      <c r="E226">
        <v>3</v>
      </c>
      <c r="F226">
        <v>6</v>
      </c>
      <c r="G226">
        <v>6</v>
      </c>
    </row>
    <row r="227" spans="1:7" x14ac:dyDescent="0.25">
      <c r="A227" s="1" t="s">
        <v>232</v>
      </c>
      <c r="B227">
        <v>1</v>
      </c>
      <c r="C227">
        <v>3</v>
      </c>
      <c r="D227">
        <v>6</v>
      </c>
      <c r="E227">
        <v>3</v>
      </c>
      <c r="F227">
        <v>6</v>
      </c>
      <c r="G227">
        <v>3</v>
      </c>
    </row>
    <row r="228" spans="1:7" x14ac:dyDescent="0.25">
      <c r="A228" s="1" t="s">
        <v>233</v>
      </c>
      <c r="B228">
        <v>4</v>
      </c>
      <c r="C228">
        <v>6</v>
      </c>
      <c r="D228">
        <v>5</v>
      </c>
      <c r="E228">
        <v>6</v>
      </c>
      <c r="F228">
        <v>6</v>
      </c>
      <c r="G228">
        <v>4</v>
      </c>
    </row>
    <row r="229" spans="1:7" x14ac:dyDescent="0.25">
      <c r="A229" s="1" t="s">
        <v>234</v>
      </c>
      <c r="B229">
        <v>5</v>
      </c>
      <c r="C229">
        <v>5</v>
      </c>
      <c r="D229">
        <v>1</v>
      </c>
      <c r="E229">
        <v>1</v>
      </c>
      <c r="F229">
        <v>3</v>
      </c>
      <c r="G229">
        <v>6</v>
      </c>
    </row>
    <row r="230" spans="1:7" x14ac:dyDescent="0.25">
      <c r="A230" s="1" t="s">
        <v>235</v>
      </c>
      <c r="B230">
        <v>2</v>
      </c>
      <c r="C230">
        <v>5</v>
      </c>
      <c r="D230">
        <v>1</v>
      </c>
      <c r="E230">
        <v>1</v>
      </c>
      <c r="F230">
        <v>6</v>
      </c>
      <c r="G230">
        <v>6</v>
      </c>
    </row>
    <row r="231" spans="1:7" x14ac:dyDescent="0.25">
      <c r="A231" s="1" t="s">
        <v>236</v>
      </c>
      <c r="B231">
        <v>2</v>
      </c>
      <c r="C231">
        <v>1</v>
      </c>
      <c r="D231">
        <v>4</v>
      </c>
      <c r="E231">
        <v>3</v>
      </c>
      <c r="F231">
        <v>5</v>
      </c>
      <c r="G231">
        <v>5</v>
      </c>
    </row>
    <row r="232" spans="1:7" x14ac:dyDescent="0.25">
      <c r="A232" s="1" t="s">
        <v>237</v>
      </c>
      <c r="B232">
        <v>4</v>
      </c>
      <c r="C232">
        <v>1</v>
      </c>
      <c r="D232">
        <v>5</v>
      </c>
      <c r="E232">
        <v>4</v>
      </c>
      <c r="F232">
        <v>2</v>
      </c>
      <c r="G232">
        <v>4</v>
      </c>
    </row>
    <row r="233" spans="1:7" x14ac:dyDescent="0.25">
      <c r="A233" s="1" t="s">
        <v>238</v>
      </c>
      <c r="B233">
        <v>3</v>
      </c>
      <c r="C233">
        <v>2</v>
      </c>
      <c r="D233">
        <v>5</v>
      </c>
      <c r="E233">
        <v>2</v>
      </c>
      <c r="F233">
        <v>1</v>
      </c>
      <c r="G233">
        <v>1</v>
      </c>
    </row>
    <row r="234" spans="1:7" x14ac:dyDescent="0.25">
      <c r="A234" s="1" t="s">
        <v>239</v>
      </c>
      <c r="B234">
        <v>4</v>
      </c>
      <c r="C234">
        <v>2</v>
      </c>
      <c r="D234">
        <v>1</v>
      </c>
      <c r="E234">
        <v>4</v>
      </c>
      <c r="F234">
        <v>6</v>
      </c>
      <c r="G234">
        <v>6</v>
      </c>
    </row>
    <row r="235" spans="1:7" x14ac:dyDescent="0.25">
      <c r="A235" s="1" t="s">
        <v>240</v>
      </c>
      <c r="B235">
        <v>3</v>
      </c>
      <c r="C235">
        <v>5</v>
      </c>
      <c r="D235">
        <v>4</v>
      </c>
      <c r="E235">
        <v>3</v>
      </c>
      <c r="F235">
        <v>3</v>
      </c>
      <c r="G235">
        <v>2</v>
      </c>
    </row>
    <row r="236" spans="1:7" x14ac:dyDescent="0.25">
      <c r="A236" s="1" t="s">
        <v>241</v>
      </c>
      <c r="B236">
        <v>6</v>
      </c>
      <c r="C236">
        <v>6</v>
      </c>
      <c r="D236">
        <v>4</v>
      </c>
      <c r="E236">
        <v>1</v>
      </c>
      <c r="F236">
        <v>3</v>
      </c>
      <c r="G236">
        <v>2</v>
      </c>
    </row>
    <row r="237" spans="1:7" x14ac:dyDescent="0.25">
      <c r="A237" s="1" t="s">
        <v>242</v>
      </c>
      <c r="B237">
        <v>2</v>
      </c>
      <c r="C237">
        <v>5</v>
      </c>
      <c r="D237">
        <v>4</v>
      </c>
      <c r="E237">
        <v>5</v>
      </c>
      <c r="F237">
        <v>6</v>
      </c>
      <c r="G237">
        <v>3</v>
      </c>
    </row>
    <row r="238" spans="1:7" x14ac:dyDescent="0.25">
      <c r="A238" s="1" t="s">
        <v>243</v>
      </c>
      <c r="B238">
        <v>4</v>
      </c>
      <c r="C238">
        <v>2</v>
      </c>
      <c r="D238">
        <v>5</v>
      </c>
      <c r="E238">
        <v>5</v>
      </c>
      <c r="F238">
        <v>4</v>
      </c>
      <c r="G238">
        <v>3</v>
      </c>
    </row>
    <row r="239" spans="1:7" x14ac:dyDescent="0.25">
      <c r="A239" s="1" t="s">
        <v>244</v>
      </c>
      <c r="B239">
        <v>2</v>
      </c>
      <c r="C239">
        <v>6</v>
      </c>
      <c r="D239">
        <v>1</v>
      </c>
      <c r="E239">
        <v>2</v>
      </c>
      <c r="F239">
        <v>4</v>
      </c>
      <c r="G239">
        <v>5</v>
      </c>
    </row>
    <row r="240" spans="1:7" x14ac:dyDescent="0.25">
      <c r="A240" s="1" t="s">
        <v>245</v>
      </c>
      <c r="B240">
        <v>5</v>
      </c>
      <c r="C240">
        <v>2</v>
      </c>
      <c r="D240">
        <v>6</v>
      </c>
      <c r="E240">
        <v>6</v>
      </c>
      <c r="F240">
        <v>3</v>
      </c>
      <c r="G240">
        <v>4</v>
      </c>
    </row>
    <row r="241" spans="1:7" x14ac:dyDescent="0.25">
      <c r="A241" s="1" t="s">
        <v>246</v>
      </c>
      <c r="B241">
        <v>5</v>
      </c>
      <c r="C241">
        <v>1</v>
      </c>
      <c r="D241">
        <v>6</v>
      </c>
      <c r="E241">
        <v>5</v>
      </c>
      <c r="F241">
        <v>1</v>
      </c>
      <c r="G241">
        <v>4</v>
      </c>
    </row>
    <row r="242" spans="1:7" x14ac:dyDescent="0.25">
      <c r="A242" s="1" t="s">
        <v>247</v>
      </c>
      <c r="B242">
        <v>3</v>
      </c>
      <c r="C242">
        <v>6</v>
      </c>
      <c r="D242">
        <v>1</v>
      </c>
      <c r="E242">
        <v>1</v>
      </c>
      <c r="F242">
        <v>1</v>
      </c>
      <c r="G242">
        <v>4</v>
      </c>
    </row>
    <row r="243" spans="1:7" x14ac:dyDescent="0.25">
      <c r="A243" s="1" t="s">
        <v>248</v>
      </c>
      <c r="B243">
        <v>6</v>
      </c>
      <c r="C243">
        <v>4</v>
      </c>
      <c r="D243">
        <v>6</v>
      </c>
      <c r="E243">
        <v>5</v>
      </c>
      <c r="F243">
        <v>4</v>
      </c>
      <c r="G243">
        <v>3</v>
      </c>
    </row>
    <row r="244" spans="1:7" x14ac:dyDescent="0.25">
      <c r="A244" s="1" t="s">
        <v>249</v>
      </c>
      <c r="B244">
        <v>2</v>
      </c>
      <c r="C244">
        <v>1</v>
      </c>
      <c r="D244">
        <v>2</v>
      </c>
      <c r="E244">
        <v>2</v>
      </c>
      <c r="F244">
        <v>3</v>
      </c>
      <c r="G244">
        <v>4</v>
      </c>
    </row>
    <row r="245" spans="1:7" x14ac:dyDescent="0.25">
      <c r="A245" s="1" t="s">
        <v>250</v>
      </c>
      <c r="B245">
        <v>1</v>
      </c>
      <c r="C245">
        <v>6</v>
      </c>
      <c r="D245">
        <v>4</v>
      </c>
      <c r="E245">
        <v>3</v>
      </c>
      <c r="F245">
        <v>4</v>
      </c>
      <c r="G245">
        <v>2</v>
      </c>
    </row>
    <row r="246" spans="1:7" x14ac:dyDescent="0.25">
      <c r="A246" s="1" t="s">
        <v>251</v>
      </c>
      <c r="B246">
        <v>6</v>
      </c>
      <c r="C246">
        <v>6</v>
      </c>
      <c r="D246">
        <v>1</v>
      </c>
      <c r="E246">
        <v>3</v>
      </c>
      <c r="F246">
        <v>2</v>
      </c>
      <c r="G246">
        <v>6</v>
      </c>
    </row>
    <row r="247" spans="1:7" x14ac:dyDescent="0.25">
      <c r="A247" s="1" t="s">
        <v>252</v>
      </c>
      <c r="B247">
        <v>1</v>
      </c>
      <c r="C247">
        <v>1</v>
      </c>
      <c r="D247">
        <v>5</v>
      </c>
      <c r="E247">
        <v>5</v>
      </c>
      <c r="F247">
        <v>6</v>
      </c>
      <c r="G247">
        <v>2</v>
      </c>
    </row>
    <row r="248" spans="1:7" x14ac:dyDescent="0.25">
      <c r="A248" s="1" t="s">
        <v>253</v>
      </c>
      <c r="B248">
        <v>2</v>
      </c>
      <c r="C248">
        <v>5</v>
      </c>
      <c r="D248">
        <v>6</v>
      </c>
      <c r="E248">
        <v>2</v>
      </c>
      <c r="F248">
        <v>5</v>
      </c>
      <c r="G248">
        <v>2</v>
      </c>
    </row>
    <row r="249" spans="1:7" x14ac:dyDescent="0.25">
      <c r="A249" s="1" t="s">
        <v>254</v>
      </c>
      <c r="B249">
        <v>6</v>
      </c>
      <c r="C249">
        <v>3</v>
      </c>
      <c r="D249">
        <v>4</v>
      </c>
      <c r="E249">
        <v>4</v>
      </c>
      <c r="F249">
        <v>4</v>
      </c>
      <c r="G249">
        <v>4</v>
      </c>
    </row>
    <row r="250" spans="1:7" x14ac:dyDescent="0.25">
      <c r="A250" s="1" t="s">
        <v>255</v>
      </c>
      <c r="B250">
        <v>2</v>
      </c>
      <c r="C250">
        <v>2</v>
      </c>
      <c r="D250">
        <v>4</v>
      </c>
      <c r="E250">
        <v>2</v>
      </c>
      <c r="F250">
        <v>4</v>
      </c>
      <c r="G250">
        <v>1</v>
      </c>
    </row>
    <row r="251" spans="1:7" x14ac:dyDescent="0.25">
      <c r="A251" s="1" t="s">
        <v>256</v>
      </c>
      <c r="B251">
        <v>5</v>
      </c>
      <c r="C251">
        <v>5</v>
      </c>
      <c r="D251">
        <v>6</v>
      </c>
      <c r="E251">
        <v>4</v>
      </c>
      <c r="F251">
        <v>1</v>
      </c>
      <c r="G251">
        <v>6</v>
      </c>
    </row>
    <row r="252" spans="1:7" x14ac:dyDescent="0.25">
      <c r="A252" s="1" t="s">
        <v>257</v>
      </c>
      <c r="B252">
        <v>6</v>
      </c>
      <c r="C252">
        <v>1</v>
      </c>
      <c r="D252">
        <v>5</v>
      </c>
      <c r="E252">
        <v>2</v>
      </c>
      <c r="F252">
        <v>4</v>
      </c>
      <c r="G252">
        <v>6</v>
      </c>
    </row>
    <row r="253" spans="1:7" x14ac:dyDescent="0.25">
      <c r="A253" s="1" t="s">
        <v>258</v>
      </c>
      <c r="B253">
        <v>1</v>
      </c>
      <c r="C253">
        <v>4</v>
      </c>
      <c r="D253">
        <v>2</v>
      </c>
      <c r="E253">
        <v>4</v>
      </c>
      <c r="F253">
        <v>6</v>
      </c>
      <c r="G253">
        <v>3</v>
      </c>
    </row>
    <row r="254" spans="1:7" x14ac:dyDescent="0.25">
      <c r="A254" s="1" t="s">
        <v>259</v>
      </c>
      <c r="B254">
        <v>3</v>
      </c>
      <c r="C254">
        <v>6</v>
      </c>
      <c r="D254">
        <v>4</v>
      </c>
      <c r="E254">
        <v>2</v>
      </c>
      <c r="F254">
        <v>6</v>
      </c>
      <c r="G254">
        <v>6</v>
      </c>
    </row>
    <row r="255" spans="1:7" x14ac:dyDescent="0.25">
      <c r="A255" s="1" t="s">
        <v>260</v>
      </c>
      <c r="B255">
        <v>2</v>
      </c>
      <c r="C255">
        <v>6</v>
      </c>
      <c r="D255">
        <v>3</v>
      </c>
      <c r="E255">
        <v>1</v>
      </c>
      <c r="F255">
        <v>5</v>
      </c>
      <c r="G255">
        <v>4</v>
      </c>
    </row>
    <row r="256" spans="1:7" x14ac:dyDescent="0.25">
      <c r="A256" s="1" t="s">
        <v>261</v>
      </c>
      <c r="B256">
        <v>1</v>
      </c>
      <c r="C256">
        <v>5</v>
      </c>
      <c r="D256">
        <v>2</v>
      </c>
      <c r="E256">
        <v>6</v>
      </c>
      <c r="F256">
        <v>2</v>
      </c>
      <c r="G256">
        <v>5</v>
      </c>
    </row>
    <row r="257" spans="1:7" x14ac:dyDescent="0.25">
      <c r="A257" s="1" t="s">
        <v>262</v>
      </c>
      <c r="B257">
        <v>5</v>
      </c>
      <c r="C257">
        <v>1</v>
      </c>
      <c r="D257">
        <v>2</v>
      </c>
      <c r="E257">
        <v>2</v>
      </c>
      <c r="F257">
        <v>3</v>
      </c>
      <c r="G257">
        <v>1</v>
      </c>
    </row>
    <row r="258" spans="1:7" x14ac:dyDescent="0.25">
      <c r="A258" s="1" t="s">
        <v>263</v>
      </c>
      <c r="B258">
        <v>6</v>
      </c>
      <c r="C258">
        <v>4</v>
      </c>
      <c r="D258">
        <v>5</v>
      </c>
      <c r="E258">
        <v>5</v>
      </c>
      <c r="F258">
        <v>6</v>
      </c>
      <c r="G258">
        <v>4</v>
      </c>
    </row>
    <row r="259" spans="1:7" x14ac:dyDescent="0.25">
      <c r="A259" s="1" t="s">
        <v>264</v>
      </c>
      <c r="B259">
        <v>4</v>
      </c>
      <c r="C259">
        <v>1</v>
      </c>
      <c r="D259">
        <v>1</v>
      </c>
      <c r="E259">
        <v>1</v>
      </c>
      <c r="F259">
        <v>3</v>
      </c>
      <c r="G259">
        <v>1</v>
      </c>
    </row>
    <row r="260" spans="1:7" x14ac:dyDescent="0.25">
      <c r="A260" s="1" t="s">
        <v>265</v>
      </c>
      <c r="B260">
        <v>1</v>
      </c>
      <c r="C260">
        <v>2</v>
      </c>
      <c r="D260">
        <v>3</v>
      </c>
      <c r="E260">
        <v>1</v>
      </c>
      <c r="F260">
        <v>5</v>
      </c>
      <c r="G260">
        <v>5</v>
      </c>
    </row>
    <row r="261" spans="1:7" x14ac:dyDescent="0.25">
      <c r="A261" s="1" t="s">
        <v>266</v>
      </c>
      <c r="B261">
        <v>2</v>
      </c>
      <c r="C261">
        <v>4</v>
      </c>
      <c r="D261">
        <v>3</v>
      </c>
      <c r="E261">
        <v>2</v>
      </c>
      <c r="F261">
        <v>3</v>
      </c>
      <c r="G261">
        <v>2</v>
      </c>
    </row>
    <row r="262" spans="1:7" x14ac:dyDescent="0.25">
      <c r="A262" s="1" t="s">
        <v>267</v>
      </c>
      <c r="B262">
        <v>5</v>
      </c>
      <c r="C262">
        <v>2</v>
      </c>
      <c r="D262">
        <v>1</v>
      </c>
      <c r="E262">
        <v>5</v>
      </c>
      <c r="F262">
        <v>5</v>
      </c>
      <c r="G262">
        <v>4</v>
      </c>
    </row>
    <row r="263" spans="1:7" x14ac:dyDescent="0.25">
      <c r="A263" s="1" t="s">
        <v>268</v>
      </c>
      <c r="B263">
        <v>3</v>
      </c>
      <c r="C263">
        <v>3</v>
      </c>
      <c r="D263">
        <v>6</v>
      </c>
      <c r="E263">
        <v>4</v>
      </c>
      <c r="F263">
        <v>3</v>
      </c>
      <c r="G263">
        <v>2</v>
      </c>
    </row>
    <row r="264" spans="1:7" x14ac:dyDescent="0.25">
      <c r="A264" s="1" t="s">
        <v>269</v>
      </c>
      <c r="B264">
        <v>2</v>
      </c>
      <c r="C264">
        <v>6</v>
      </c>
      <c r="D264">
        <v>3</v>
      </c>
      <c r="E264">
        <v>4</v>
      </c>
      <c r="F264">
        <v>1</v>
      </c>
      <c r="G264">
        <v>5</v>
      </c>
    </row>
    <row r="265" spans="1:7" x14ac:dyDescent="0.25">
      <c r="A265" s="1" t="s">
        <v>270</v>
      </c>
      <c r="B265">
        <v>6</v>
      </c>
      <c r="C265">
        <v>4</v>
      </c>
      <c r="D265">
        <v>6</v>
      </c>
      <c r="E265">
        <v>1</v>
      </c>
      <c r="F265">
        <v>2</v>
      </c>
      <c r="G265">
        <v>5</v>
      </c>
    </row>
    <row r="266" spans="1:7" x14ac:dyDescent="0.25">
      <c r="A266" s="1" t="s">
        <v>271</v>
      </c>
      <c r="B266">
        <v>6</v>
      </c>
      <c r="C266">
        <v>2</v>
      </c>
      <c r="D266">
        <v>6</v>
      </c>
      <c r="E266">
        <v>4</v>
      </c>
      <c r="F266">
        <v>3</v>
      </c>
      <c r="G266">
        <v>3</v>
      </c>
    </row>
    <row r="267" spans="1:7" x14ac:dyDescent="0.25">
      <c r="A267" s="1" t="s">
        <v>272</v>
      </c>
      <c r="B267">
        <v>5</v>
      </c>
      <c r="C267">
        <v>4</v>
      </c>
      <c r="D267">
        <v>3</v>
      </c>
      <c r="E267">
        <v>5</v>
      </c>
      <c r="F267">
        <v>1</v>
      </c>
      <c r="G267">
        <v>4</v>
      </c>
    </row>
    <row r="268" spans="1:7" x14ac:dyDescent="0.25">
      <c r="A268" s="1" t="s">
        <v>273</v>
      </c>
      <c r="B268">
        <v>4</v>
      </c>
      <c r="C268">
        <v>3</v>
      </c>
      <c r="D268">
        <v>3</v>
      </c>
      <c r="E268">
        <v>3</v>
      </c>
      <c r="F268">
        <v>2</v>
      </c>
      <c r="G268">
        <v>4</v>
      </c>
    </row>
    <row r="269" spans="1:7" x14ac:dyDescent="0.25">
      <c r="A269" s="1" t="s">
        <v>274</v>
      </c>
      <c r="B269">
        <v>2</v>
      </c>
      <c r="C269">
        <v>2</v>
      </c>
      <c r="D269">
        <v>1</v>
      </c>
      <c r="E269">
        <v>6</v>
      </c>
      <c r="F269">
        <v>2</v>
      </c>
      <c r="G269">
        <v>1</v>
      </c>
    </row>
    <row r="270" spans="1:7" x14ac:dyDescent="0.25">
      <c r="A270" s="1" t="s">
        <v>275</v>
      </c>
      <c r="B270">
        <v>6</v>
      </c>
      <c r="C270">
        <v>6</v>
      </c>
      <c r="D270">
        <v>5</v>
      </c>
      <c r="E270">
        <v>3</v>
      </c>
      <c r="F270">
        <v>4</v>
      </c>
      <c r="G270">
        <v>3</v>
      </c>
    </row>
    <row r="271" spans="1:7" x14ac:dyDescent="0.25">
      <c r="A271" s="1" t="s">
        <v>276</v>
      </c>
      <c r="B271">
        <v>1</v>
      </c>
      <c r="C271">
        <v>6</v>
      </c>
      <c r="D271">
        <v>3</v>
      </c>
      <c r="E271">
        <v>2</v>
      </c>
      <c r="F271">
        <v>6</v>
      </c>
      <c r="G271">
        <v>2</v>
      </c>
    </row>
    <row r="272" spans="1:7" x14ac:dyDescent="0.25">
      <c r="A272" s="1" t="s">
        <v>277</v>
      </c>
      <c r="B272">
        <v>6</v>
      </c>
      <c r="C272">
        <v>1</v>
      </c>
      <c r="D272">
        <v>3</v>
      </c>
      <c r="E272">
        <v>6</v>
      </c>
      <c r="F272">
        <v>4</v>
      </c>
      <c r="G272">
        <v>5</v>
      </c>
    </row>
    <row r="273" spans="1:7" x14ac:dyDescent="0.25">
      <c r="A273" s="1" t="s">
        <v>278</v>
      </c>
      <c r="B273">
        <v>3</v>
      </c>
      <c r="C273">
        <v>2</v>
      </c>
      <c r="D273">
        <v>6</v>
      </c>
      <c r="E273">
        <v>2</v>
      </c>
      <c r="F273">
        <v>5</v>
      </c>
      <c r="G273">
        <v>6</v>
      </c>
    </row>
    <row r="274" spans="1:7" x14ac:dyDescent="0.25">
      <c r="A274" s="1" t="s">
        <v>279</v>
      </c>
      <c r="B274">
        <v>5</v>
      </c>
      <c r="C274">
        <v>3</v>
      </c>
      <c r="D274">
        <v>3</v>
      </c>
      <c r="E274">
        <v>3</v>
      </c>
      <c r="F274">
        <v>6</v>
      </c>
      <c r="G274">
        <v>1</v>
      </c>
    </row>
    <row r="275" spans="1:7" x14ac:dyDescent="0.25">
      <c r="A275" s="1" t="s">
        <v>280</v>
      </c>
      <c r="B275">
        <v>2</v>
      </c>
      <c r="C275">
        <v>4</v>
      </c>
      <c r="D275">
        <v>5</v>
      </c>
      <c r="E275">
        <v>4</v>
      </c>
      <c r="F275">
        <v>4</v>
      </c>
      <c r="G275">
        <v>4</v>
      </c>
    </row>
    <row r="276" spans="1:7" x14ac:dyDescent="0.25">
      <c r="A276" s="1" t="s">
        <v>281</v>
      </c>
      <c r="B276">
        <v>2</v>
      </c>
      <c r="C276">
        <v>3</v>
      </c>
      <c r="D276">
        <v>3</v>
      </c>
      <c r="E276">
        <v>3</v>
      </c>
      <c r="F276">
        <v>1</v>
      </c>
      <c r="G276">
        <v>1</v>
      </c>
    </row>
    <row r="277" spans="1:7" x14ac:dyDescent="0.25">
      <c r="A277" s="1" t="s">
        <v>282</v>
      </c>
      <c r="B277">
        <v>5</v>
      </c>
      <c r="C277">
        <v>1</v>
      </c>
      <c r="D277">
        <v>4</v>
      </c>
      <c r="E277">
        <v>2</v>
      </c>
      <c r="F277">
        <v>1</v>
      </c>
      <c r="G277">
        <v>1</v>
      </c>
    </row>
    <row r="278" spans="1:7" x14ac:dyDescent="0.25">
      <c r="A278" s="1" t="s">
        <v>283</v>
      </c>
      <c r="B278">
        <v>5</v>
      </c>
      <c r="C278">
        <v>4</v>
      </c>
      <c r="D278">
        <v>6</v>
      </c>
      <c r="E278">
        <v>2</v>
      </c>
      <c r="F278">
        <v>3</v>
      </c>
      <c r="G278">
        <v>1</v>
      </c>
    </row>
    <row r="279" spans="1:7" x14ac:dyDescent="0.25">
      <c r="A279" s="1" t="s">
        <v>284</v>
      </c>
      <c r="B279">
        <v>4</v>
      </c>
      <c r="C279">
        <v>4</v>
      </c>
      <c r="D279">
        <v>4</v>
      </c>
      <c r="E279">
        <v>6</v>
      </c>
      <c r="F279">
        <v>6</v>
      </c>
      <c r="G279">
        <v>3</v>
      </c>
    </row>
    <row r="280" spans="1:7" x14ac:dyDescent="0.25">
      <c r="A280" s="1" t="s">
        <v>285</v>
      </c>
      <c r="B280">
        <v>3</v>
      </c>
      <c r="C280">
        <v>3</v>
      </c>
      <c r="D280">
        <v>3</v>
      </c>
      <c r="E280">
        <v>6</v>
      </c>
      <c r="F280">
        <v>6</v>
      </c>
      <c r="G280">
        <v>1</v>
      </c>
    </row>
    <row r="281" spans="1:7" x14ac:dyDescent="0.25">
      <c r="A281" s="1" t="s">
        <v>286</v>
      </c>
      <c r="B281">
        <v>4</v>
      </c>
      <c r="C281">
        <v>3</v>
      </c>
      <c r="D281">
        <v>4</v>
      </c>
      <c r="E281">
        <v>5</v>
      </c>
      <c r="F281">
        <v>5</v>
      </c>
      <c r="G281">
        <v>6</v>
      </c>
    </row>
    <row r="282" spans="1:7" x14ac:dyDescent="0.25">
      <c r="A282" s="1" t="s">
        <v>287</v>
      </c>
      <c r="B282">
        <v>1</v>
      </c>
      <c r="C282">
        <v>1</v>
      </c>
      <c r="D282">
        <v>5</v>
      </c>
      <c r="E282">
        <v>3</v>
      </c>
      <c r="F282">
        <v>2</v>
      </c>
      <c r="G282">
        <v>1</v>
      </c>
    </row>
    <row r="283" spans="1:7" x14ac:dyDescent="0.25">
      <c r="A283" s="1" t="s">
        <v>288</v>
      </c>
      <c r="B283">
        <v>4</v>
      </c>
      <c r="C283">
        <v>5</v>
      </c>
      <c r="D283">
        <v>6</v>
      </c>
      <c r="E283">
        <v>1</v>
      </c>
      <c r="F283">
        <v>6</v>
      </c>
      <c r="G283">
        <v>4</v>
      </c>
    </row>
    <row r="284" spans="1:7" x14ac:dyDescent="0.25">
      <c r="A284" s="1" t="s">
        <v>289</v>
      </c>
      <c r="B284">
        <v>3</v>
      </c>
      <c r="C284">
        <v>6</v>
      </c>
      <c r="D284">
        <v>2</v>
      </c>
      <c r="E284">
        <v>4</v>
      </c>
      <c r="F284">
        <v>1</v>
      </c>
      <c r="G284">
        <v>4</v>
      </c>
    </row>
    <row r="285" spans="1:7" x14ac:dyDescent="0.25">
      <c r="A285" s="1" t="s">
        <v>290</v>
      </c>
      <c r="B285">
        <v>1</v>
      </c>
      <c r="C285">
        <v>2</v>
      </c>
      <c r="D285">
        <v>3</v>
      </c>
      <c r="E285">
        <v>2</v>
      </c>
      <c r="F285">
        <v>2</v>
      </c>
      <c r="G285">
        <v>6</v>
      </c>
    </row>
    <row r="286" spans="1:7" x14ac:dyDescent="0.25">
      <c r="A286" s="1" t="s">
        <v>291</v>
      </c>
      <c r="B286">
        <v>3</v>
      </c>
      <c r="C286">
        <v>5</v>
      </c>
      <c r="D286">
        <v>6</v>
      </c>
      <c r="E286">
        <v>2</v>
      </c>
      <c r="F286">
        <v>5</v>
      </c>
      <c r="G286">
        <v>6</v>
      </c>
    </row>
    <row r="287" spans="1:7" x14ac:dyDescent="0.25">
      <c r="A287" s="1" t="s">
        <v>292</v>
      </c>
      <c r="B287">
        <v>4</v>
      </c>
      <c r="C287">
        <v>5</v>
      </c>
      <c r="D287">
        <v>6</v>
      </c>
      <c r="E287">
        <v>1</v>
      </c>
      <c r="F287">
        <v>1</v>
      </c>
      <c r="G287">
        <v>6</v>
      </c>
    </row>
    <row r="288" spans="1:7" x14ac:dyDescent="0.25">
      <c r="A288" s="1" t="s">
        <v>293</v>
      </c>
      <c r="B288">
        <v>6</v>
      </c>
      <c r="C288">
        <v>3</v>
      </c>
      <c r="D288">
        <v>6</v>
      </c>
      <c r="E288">
        <v>2</v>
      </c>
      <c r="F288">
        <v>6</v>
      </c>
      <c r="G288">
        <v>1</v>
      </c>
    </row>
    <row r="289" spans="1:7" x14ac:dyDescent="0.25">
      <c r="A289" s="1" t="s">
        <v>294</v>
      </c>
      <c r="B289">
        <v>3</v>
      </c>
      <c r="C289">
        <v>2</v>
      </c>
      <c r="D289">
        <v>5</v>
      </c>
      <c r="E289">
        <v>5</v>
      </c>
      <c r="F289">
        <v>5</v>
      </c>
      <c r="G289">
        <v>4</v>
      </c>
    </row>
    <row r="290" spans="1:7" x14ac:dyDescent="0.25">
      <c r="A290" s="1" t="s">
        <v>295</v>
      </c>
      <c r="B290">
        <v>5</v>
      </c>
      <c r="C290">
        <v>4</v>
      </c>
      <c r="D290">
        <v>3</v>
      </c>
      <c r="E290">
        <v>2</v>
      </c>
      <c r="F290">
        <v>5</v>
      </c>
      <c r="G290">
        <v>5</v>
      </c>
    </row>
    <row r="291" spans="1:7" x14ac:dyDescent="0.25">
      <c r="A291" s="1" t="s">
        <v>296</v>
      </c>
      <c r="B291">
        <v>4</v>
      </c>
      <c r="C291">
        <v>6</v>
      </c>
      <c r="D291">
        <v>1</v>
      </c>
      <c r="E291">
        <v>6</v>
      </c>
      <c r="F291">
        <v>3</v>
      </c>
      <c r="G291">
        <v>3</v>
      </c>
    </row>
    <row r="292" spans="1:7" x14ac:dyDescent="0.25">
      <c r="A292" s="1" t="s">
        <v>297</v>
      </c>
      <c r="B292">
        <v>5</v>
      </c>
      <c r="C292">
        <v>6</v>
      </c>
      <c r="D292">
        <v>5</v>
      </c>
      <c r="E292">
        <v>6</v>
      </c>
      <c r="F292">
        <v>6</v>
      </c>
      <c r="G292">
        <v>6</v>
      </c>
    </row>
    <row r="293" spans="1:7" x14ac:dyDescent="0.25">
      <c r="A293" s="1" t="s">
        <v>298</v>
      </c>
      <c r="B293">
        <v>5</v>
      </c>
      <c r="C293">
        <v>2</v>
      </c>
      <c r="D293">
        <v>2</v>
      </c>
      <c r="E293">
        <v>4</v>
      </c>
      <c r="F293">
        <v>3</v>
      </c>
      <c r="G293">
        <v>4</v>
      </c>
    </row>
    <row r="294" spans="1:7" x14ac:dyDescent="0.25">
      <c r="A294" s="1" t="s">
        <v>299</v>
      </c>
      <c r="B294">
        <v>5</v>
      </c>
      <c r="C294">
        <v>2</v>
      </c>
      <c r="D294">
        <v>6</v>
      </c>
      <c r="E294">
        <v>3</v>
      </c>
      <c r="F294">
        <v>3</v>
      </c>
      <c r="G294">
        <v>3</v>
      </c>
    </row>
    <row r="295" spans="1:7" x14ac:dyDescent="0.25">
      <c r="A295" s="1" t="s">
        <v>300</v>
      </c>
      <c r="B295">
        <v>4</v>
      </c>
      <c r="C295">
        <v>4</v>
      </c>
      <c r="D295">
        <v>2</v>
      </c>
      <c r="E295">
        <v>4</v>
      </c>
      <c r="F295">
        <v>5</v>
      </c>
      <c r="G295">
        <v>6</v>
      </c>
    </row>
    <row r="296" spans="1:7" x14ac:dyDescent="0.25">
      <c r="A296" s="1" t="s">
        <v>301</v>
      </c>
      <c r="B296">
        <v>3</v>
      </c>
      <c r="C296">
        <v>4</v>
      </c>
      <c r="D296">
        <v>2</v>
      </c>
      <c r="E296">
        <v>4</v>
      </c>
      <c r="F296">
        <v>6</v>
      </c>
      <c r="G296">
        <v>1</v>
      </c>
    </row>
    <row r="297" spans="1:7" x14ac:dyDescent="0.25">
      <c r="A297" s="1" t="s">
        <v>302</v>
      </c>
      <c r="B297">
        <v>5</v>
      </c>
      <c r="C297">
        <v>3</v>
      </c>
      <c r="D297">
        <v>4</v>
      </c>
      <c r="E297">
        <v>1</v>
      </c>
      <c r="F297">
        <v>5</v>
      </c>
      <c r="G297">
        <v>5</v>
      </c>
    </row>
    <row r="298" spans="1:7" x14ac:dyDescent="0.25">
      <c r="A298" s="1" t="s">
        <v>303</v>
      </c>
      <c r="B298">
        <v>5</v>
      </c>
      <c r="C298">
        <v>2</v>
      </c>
      <c r="D298">
        <v>4</v>
      </c>
      <c r="E298">
        <v>6</v>
      </c>
      <c r="F298">
        <v>4</v>
      </c>
      <c r="G298">
        <v>2</v>
      </c>
    </row>
    <row r="299" spans="1:7" x14ac:dyDescent="0.25">
      <c r="A299" s="1" t="s">
        <v>304</v>
      </c>
      <c r="B299">
        <v>2</v>
      </c>
      <c r="C299">
        <v>6</v>
      </c>
      <c r="D299">
        <v>4</v>
      </c>
      <c r="E299">
        <v>1</v>
      </c>
      <c r="F299">
        <v>6</v>
      </c>
      <c r="G299">
        <v>2</v>
      </c>
    </row>
    <row r="300" spans="1:7" x14ac:dyDescent="0.25">
      <c r="A300" s="1" t="s">
        <v>305</v>
      </c>
      <c r="B300">
        <v>3</v>
      </c>
      <c r="C300">
        <v>4</v>
      </c>
      <c r="D300">
        <v>6</v>
      </c>
      <c r="E300">
        <v>3</v>
      </c>
      <c r="F300">
        <v>6</v>
      </c>
      <c r="G300">
        <v>2</v>
      </c>
    </row>
    <row r="301" spans="1:7" x14ac:dyDescent="0.25">
      <c r="A301" s="1" t="s">
        <v>306</v>
      </c>
      <c r="B301">
        <v>5</v>
      </c>
      <c r="C301">
        <v>4</v>
      </c>
      <c r="D301">
        <v>5</v>
      </c>
      <c r="E301">
        <v>6</v>
      </c>
      <c r="F301">
        <v>5</v>
      </c>
      <c r="G301">
        <v>3</v>
      </c>
    </row>
    <row r="302" spans="1:7" x14ac:dyDescent="0.25">
      <c r="A302" s="1" t="s">
        <v>307</v>
      </c>
      <c r="B302">
        <v>2</v>
      </c>
      <c r="C302">
        <v>6</v>
      </c>
      <c r="D302">
        <v>6</v>
      </c>
      <c r="E302">
        <v>1</v>
      </c>
      <c r="F302">
        <v>6</v>
      </c>
      <c r="G302">
        <v>3</v>
      </c>
    </row>
    <row r="303" spans="1:7" x14ac:dyDescent="0.25">
      <c r="A303" s="1" t="s">
        <v>308</v>
      </c>
      <c r="B303">
        <v>4</v>
      </c>
      <c r="C303">
        <v>6</v>
      </c>
      <c r="D303">
        <v>4</v>
      </c>
      <c r="E303">
        <v>2</v>
      </c>
      <c r="F303">
        <v>5</v>
      </c>
      <c r="G303">
        <v>6</v>
      </c>
    </row>
    <row r="304" spans="1:7" x14ac:dyDescent="0.25">
      <c r="A304" s="1" t="s">
        <v>309</v>
      </c>
      <c r="B304">
        <v>5</v>
      </c>
      <c r="C304">
        <v>1</v>
      </c>
      <c r="D304">
        <v>3</v>
      </c>
      <c r="E304">
        <v>5</v>
      </c>
      <c r="F304">
        <v>4</v>
      </c>
      <c r="G304">
        <v>3</v>
      </c>
    </row>
    <row r="305" spans="1:7" x14ac:dyDescent="0.25">
      <c r="A305" s="1" t="s">
        <v>310</v>
      </c>
      <c r="B305">
        <v>1</v>
      </c>
      <c r="C305">
        <v>5</v>
      </c>
      <c r="D305">
        <v>2</v>
      </c>
      <c r="E305">
        <v>3</v>
      </c>
      <c r="F305">
        <v>4</v>
      </c>
      <c r="G305">
        <v>2</v>
      </c>
    </row>
    <row r="306" spans="1:7" x14ac:dyDescent="0.25">
      <c r="A306" s="1" t="s">
        <v>311</v>
      </c>
      <c r="B306">
        <v>6</v>
      </c>
      <c r="C306">
        <v>5</v>
      </c>
      <c r="D306">
        <v>1</v>
      </c>
      <c r="E306">
        <v>3</v>
      </c>
      <c r="F306">
        <v>1</v>
      </c>
      <c r="G306">
        <v>1</v>
      </c>
    </row>
    <row r="307" spans="1:7" x14ac:dyDescent="0.25">
      <c r="A307" s="1" t="s">
        <v>312</v>
      </c>
      <c r="B307">
        <v>5</v>
      </c>
      <c r="C307">
        <v>3</v>
      </c>
      <c r="D307">
        <v>3</v>
      </c>
      <c r="E307">
        <v>2</v>
      </c>
      <c r="F307">
        <v>4</v>
      </c>
      <c r="G307">
        <v>6</v>
      </c>
    </row>
    <row r="308" spans="1:7" x14ac:dyDescent="0.25">
      <c r="A308" s="1" t="s">
        <v>313</v>
      </c>
      <c r="B308">
        <v>6</v>
      </c>
      <c r="C308">
        <v>6</v>
      </c>
      <c r="D308">
        <v>1</v>
      </c>
      <c r="E308">
        <v>3</v>
      </c>
      <c r="F308">
        <v>5</v>
      </c>
      <c r="G308">
        <v>2</v>
      </c>
    </row>
    <row r="309" spans="1:7" x14ac:dyDescent="0.25">
      <c r="A309" s="1" t="s">
        <v>314</v>
      </c>
      <c r="B309">
        <v>1</v>
      </c>
      <c r="C309">
        <v>2</v>
      </c>
      <c r="D309">
        <v>3</v>
      </c>
      <c r="E309">
        <v>3</v>
      </c>
      <c r="F309">
        <v>1</v>
      </c>
      <c r="G309">
        <v>2</v>
      </c>
    </row>
    <row r="310" spans="1:7" x14ac:dyDescent="0.25">
      <c r="A310" s="1" t="s">
        <v>315</v>
      </c>
      <c r="B310">
        <v>4</v>
      </c>
      <c r="C310">
        <v>3</v>
      </c>
      <c r="D310">
        <v>3</v>
      </c>
      <c r="E310">
        <v>1</v>
      </c>
      <c r="F310">
        <v>1</v>
      </c>
      <c r="G310">
        <v>1</v>
      </c>
    </row>
    <row r="311" spans="1:7" x14ac:dyDescent="0.25">
      <c r="A311" s="1" t="s">
        <v>316</v>
      </c>
      <c r="B311">
        <v>6</v>
      </c>
      <c r="C311">
        <v>5</v>
      </c>
      <c r="D311">
        <v>6</v>
      </c>
      <c r="E311">
        <v>4</v>
      </c>
      <c r="F311">
        <v>1</v>
      </c>
      <c r="G311">
        <v>2</v>
      </c>
    </row>
    <row r="312" spans="1:7" x14ac:dyDescent="0.25">
      <c r="A312" s="1" t="s">
        <v>317</v>
      </c>
      <c r="B312">
        <v>4</v>
      </c>
      <c r="C312">
        <v>2</v>
      </c>
      <c r="D312">
        <v>1</v>
      </c>
      <c r="E312">
        <v>4</v>
      </c>
      <c r="F312">
        <v>3</v>
      </c>
      <c r="G312">
        <v>6</v>
      </c>
    </row>
    <row r="313" spans="1:7" x14ac:dyDescent="0.25">
      <c r="A313" s="1" t="s">
        <v>318</v>
      </c>
      <c r="B313">
        <v>1</v>
      </c>
      <c r="C313">
        <v>1</v>
      </c>
      <c r="D313">
        <v>4</v>
      </c>
      <c r="E313">
        <v>4</v>
      </c>
      <c r="F313">
        <v>4</v>
      </c>
      <c r="G313">
        <v>6</v>
      </c>
    </row>
    <row r="314" spans="1:7" x14ac:dyDescent="0.25">
      <c r="A314" s="1" t="s">
        <v>319</v>
      </c>
      <c r="B314">
        <v>5</v>
      </c>
      <c r="C314">
        <v>1</v>
      </c>
      <c r="D314">
        <v>1</v>
      </c>
      <c r="E314">
        <v>5</v>
      </c>
      <c r="F314">
        <v>4</v>
      </c>
      <c r="G314">
        <v>1</v>
      </c>
    </row>
    <row r="315" spans="1:7" x14ac:dyDescent="0.25">
      <c r="A315" s="1" t="s">
        <v>320</v>
      </c>
      <c r="B315">
        <v>5</v>
      </c>
      <c r="C315">
        <v>5</v>
      </c>
      <c r="D315">
        <v>1</v>
      </c>
      <c r="E315">
        <v>1</v>
      </c>
      <c r="F315">
        <v>5</v>
      </c>
      <c r="G315">
        <v>1</v>
      </c>
    </row>
    <row r="316" spans="1:7" x14ac:dyDescent="0.25">
      <c r="A316" s="1" t="s">
        <v>321</v>
      </c>
      <c r="B316">
        <v>1</v>
      </c>
      <c r="C316">
        <v>5</v>
      </c>
      <c r="D316">
        <v>6</v>
      </c>
      <c r="E316">
        <v>5</v>
      </c>
      <c r="F316">
        <v>4</v>
      </c>
      <c r="G316">
        <v>2</v>
      </c>
    </row>
    <row r="317" spans="1:7" x14ac:dyDescent="0.25">
      <c r="A317" s="1" t="s">
        <v>322</v>
      </c>
      <c r="B317">
        <v>5</v>
      </c>
      <c r="C317">
        <v>6</v>
      </c>
      <c r="D317">
        <v>5</v>
      </c>
      <c r="E317">
        <v>3</v>
      </c>
      <c r="F317">
        <v>2</v>
      </c>
      <c r="G317">
        <v>6</v>
      </c>
    </row>
    <row r="318" spans="1:7" x14ac:dyDescent="0.25">
      <c r="A318" s="1" t="s">
        <v>323</v>
      </c>
      <c r="B318">
        <v>4</v>
      </c>
      <c r="C318">
        <v>4</v>
      </c>
      <c r="D318">
        <v>6</v>
      </c>
      <c r="E318">
        <v>5</v>
      </c>
      <c r="F318">
        <v>3</v>
      </c>
      <c r="G318">
        <v>1</v>
      </c>
    </row>
    <row r="319" spans="1:7" x14ac:dyDescent="0.25">
      <c r="A319" s="1" t="s">
        <v>324</v>
      </c>
      <c r="B319">
        <v>6</v>
      </c>
      <c r="C319">
        <v>1</v>
      </c>
      <c r="D319">
        <v>5</v>
      </c>
      <c r="E319">
        <v>2</v>
      </c>
      <c r="F319">
        <v>5</v>
      </c>
      <c r="G319">
        <v>6</v>
      </c>
    </row>
    <row r="320" spans="1:7" x14ac:dyDescent="0.25">
      <c r="A320" s="1" t="s">
        <v>325</v>
      </c>
      <c r="B320">
        <v>6</v>
      </c>
      <c r="C320">
        <v>5</v>
      </c>
      <c r="D320">
        <v>5</v>
      </c>
      <c r="E320">
        <v>1</v>
      </c>
      <c r="F320">
        <v>5</v>
      </c>
      <c r="G320">
        <v>1</v>
      </c>
    </row>
    <row r="321" spans="1:7" x14ac:dyDescent="0.25">
      <c r="A321" s="1" t="s">
        <v>326</v>
      </c>
      <c r="B321">
        <v>1</v>
      </c>
      <c r="C321">
        <v>6</v>
      </c>
      <c r="D321">
        <v>2</v>
      </c>
      <c r="E321">
        <v>3</v>
      </c>
      <c r="F321">
        <v>4</v>
      </c>
      <c r="G321">
        <v>6</v>
      </c>
    </row>
    <row r="322" spans="1:7" x14ac:dyDescent="0.25">
      <c r="A322" s="1" t="s">
        <v>327</v>
      </c>
      <c r="B322">
        <v>3</v>
      </c>
      <c r="C322">
        <v>3</v>
      </c>
      <c r="D322">
        <v>3</v>
      </c>
      <c r="E322">
        <v>2</v>
      </c>
      <c r="F322">
        <v>3</v>
      </c>
      <c r="G322">
        <v>5</v>
      </c>
    </row>
    <row r="323" spans="1:7" x14ac:dyDescent="0.25">
      <c r="A323" s="1" t="s">
        <v>328</v>
      </c>
      <c r="B323">
        <v>4</v>
      </c>
      <c r="C323">
        <v>6</v>
      </c>
      <c r="D323">
        <v>6</v>
      </c>
      <c r="E323">
        <v>6</v>
      </c>
      <c r="F323">
        <v>5</v>
      </c>
      <c r="G323">
        <v>4</v>
      </c>
    </row>
    <row r="324" spans="1:7" x14ac:dyDescent="0.25">
      <c r="A324" s="1" t="s">
        <v>329</v>
      </c>
      <c r="B324">
        <v>3</v>
      </c>
      <c r="C324">
        <v>1</v>
      </c>
      <c r="D324">
        <v>1</v>
      </c>
      <c r="E324">
        <v>4</v>
      </c>
      <c r="F324">
        <v>5</v>
      </c>
      <c r="G324">
        <v>2</v>
      </c>
    </row>
    <row r="325" spans="1:7" x14ac:dyDescent="0.25">
      <c r="A325" s="1" t="s">
        <v>330</v>
      </c>
      <c r="B325">
        <v>2</v>
      </c>
      <c r="C325">
        <v>3</v>
      </c>
      <c r="D325">
        <v>1</v>
      </c>
      <c r="E325">
        <v>1</v>
      </c>
      <c r="F325">
        <v>5</v>
      </c>
      <c r="G325">
        <v>2</v>
      </c>
    </row>
    <row r="326" spans="1:7" x14ac:dyDescent="0.25">
      <c r="A326" s="1" t="s">
        <v>331</v>
      </c>
      <c r="B326">
        <v>5</v>
      </c>
      <c r="C326">
        <v>5</v>
      </c>
      <c r="D326">
        <v>3</v>
      </c>
      <c r="E326">
        <v>1</v>
      </c>
      <c r="F326">
        <v>1</v>
      </c>
      <c r="G326">
        <v>6</v>
      </c>
    </row>
    <row r="327" spans="1:7" x14ac:dyDescent="0.25">
      <c r="A327" s="1" t="s">
        <v>332</v>
      </c>
      <c r="B327">
        <v>4</v>
      </c>
      <c r="C327">
        <v>2</v>
      </c>
      <c r="D327">
        <v>3</v>
      </c>
      <c r="E327">
        <v>6</v>
      </c>
      <c r="F327">
        <v>5</v>
      </c>
      <c r="G327">
        <v>4</v>
      </c>
    </row>
    <row r="328" spans="1:7" x14ac:dyDescent="0.25">
      <c r="A328" s="1" t="s">
        <v>333</v>
      </c>
      <c r="B328">
        <v>1</v>
      </c>
      <c r="C328">
        <v>3</v>
      </c>
      <c r="D328">
        <v>2</v>
      </c>
      <c r="E328">
        <v>5</v>
      </c>
      <c r="F328">
        <v>3</v>
      </c>
      <c r="G328">
        <v>2</v>
      </c>
    </row>
    <row r="329" spans="1:7" x14ac:dyDescent="0.25">
      <c r="A329" s="1" t="s">
        <v>334</v>
      </c>
      <c r="B329">
        <v>5</v>
      </c>
      <c r="C329">
        <v>1</v>
      </c>
      <c r="D329">
        <v>1</v>
      </c>
      <c r="E329">
        <v>4</v>
      </c>
      <c r="F329">
        <v>2</v>
      </c>
      <c r="G329">
        <v>6</v>
      </c>
    </row>
    <row r="330" spans="1:7" x14ac:dyDescent="0.25">
      <c r="A330" s="1" t="s">
        <v>335</v>
      </c>
      <c r="B330">
        <v>4</v>
      </c>
      <c r="C330">
        <v>4</v>
      </c>
      <c r="D330">
        <v>5</v>
      </c>
      <c r="E330">
        <v>3</v>
      </c>
      <c r="F330">
        <v>2</v>
      </c>
      <c r="G330">
        <v>3</v>
      </c>
    </row>
    <row r="331" spans="1:7" x14ac:dyDescent="0.25">
      <c r="A331" s="1" t="s">
        <v>336</v>
      </c>
      <c r="B331">
        <v>6</v>
      </c>
      <c r="C331">
        <v>6</v>
      </c>
      <c r="D331">
        <v>3</v>
      </c>
      <c r="E331">
        <v>1</v>
      </c>
      <c r="F331">
        <v>3</v>
      </c>
      <c r="G331">
        <v>1</v>
      </c>
    </row>
    <row r="332" spans="1:7" x14ac:dyDescent="0.25">
      <c r="A332" s="1" t="s">
        <v>337</v>
      </c>
      <c r="B332">
        <v>4</v>
      </c>
      <c r="C332">
        <v>1</v>
      </c>
      <c r="D332">
        <v>6</v>
      </c>
      <c r="E332">
        <v>6</v>
      </c>
      <c r="F332">
        <v>2</v>
      </c>
      <c r="G332">
        <v>1</v>
      </c>
    </row>
    <row r="333" spans="1:7" x14ac:dyDescent="0.25">
      <c r="A333" s="1" t="s">
        <v>338</v>
      </c>
      <c r="B333">
        <v>2</v>
      </c>
      <c r="C333">
        <v>3</v>
      </c>
      <c r="D333">
        <v>1</v>
      </c>
      <c r="E333">
        <v>2</v>
      </c>
      <c r="F333">
        <v>5</v>
      </c>
      <c r="G333">
        <v>3</v>
      </c>
    </row>
    <row r="334" spans="1:7" x14ac:dyDescent="0.25">
      <c r="A334" s="1" t="s">
        <v>339</v>
      </c>
      <c r="B334">
        <v>6</v>
      </c>
      <c r="C334">
        <v>6</v>
      </c>
      <c r="D334">
        <v>5</v>
      </c>
      <c r="E334">
        <v>1</v>
      </c>
      <c r="F334">
        <v>1</v>
      </c>
      <c r="G334">
        <v>5</v>
      </c>
    </row>
    <row r="335" spans="1:7" x14ac:dyDescent="0.25">
      <c r="A335" s="1" t="s">
        <v>340</v>
      </c>
      <c r="B335">
        <v>5</v>
      </c>
      <c r="C335">
        <v>1</v>
      </c>
      <c r="D335">
        <v>4</v>
      </c>
      <c r="E335">
        <v>3</v>
      </c>
      <c r="F335">
        <v>4</v>
      </c>
      <c r="G335">
        <v>5</v>
      </c>
    </row>
    <row r="336" spans="1:7" x14ac:dyDescent="0.25">
      <c r="A336" s="1" t="s">
        <v>341</v>
      </c>
      <c r="B336">
        <v>1</v>
      </c>
      <c r="C336">
        <v>4</v>
      </c>
      <c r="D336">
        <v>5</v>
      </c>
      <c r="E336">
        <v>6</v>
      </c>
      <c r="F336">
        <v>6</v>
      </c>
      <c r="G336">
        <v>6</v>
      </c>
    </row>
    <row r="337" spans="1:7" x14ac:dyDescent="0.25">
      <c r="A337" s="1" t="s">
        <v>342</v>
      </c>
      <c r="B337">
        <v>5</v>
      </c>
      <c r="C337">
        <v>5</v>
      </c>
      <c r="D337">
        <v>6</v>
      </c>
      <c r="E337">
        <v>2</v>
      </c>
      <c r="F337">
        <v>4</v>
      </c>
      <c r="G337">
        <v>3</v>
      </c>
    </row>
    <row r="338" spans="1:7" x14ac:dyDescent="0.25">
      <c r="A338" s="1" t="s">
        <v>343</v>
      </c>
      <c r="B338">
        <v>1</v>
      </c>
      <c r="C338">
        <v>1</v>
      </c>
      <c r="D338">
        <v>3</v>
      </c>
      <c r="E338">
        <v>5</v>
      </c>
      <c r="F338">
        <v>6</v>
      </c>
      <c r="G338">
        <v>4</v>
      </c>
    </row>
    <row r="339" spans="1:7" x14ac:dyDescent="0.25">
      <c r="A339" s="1" t="s">
        <v>344</v>
      </c>
      <c r="B339">
        <v>6</v>
      </c>
      <c r="C339">
        <v>2</v>
      </c>
      <c r="D339">
        <v>6</v>
      </c>
      <c r="E339">
        <v>3</v>
      </c>
      <c r="F339">
        <v>1</v>
      </c>
      <c r="G339">
        <v>2</v>
      </c>
    </row>
    <row r="340" spans="1:7" x14ac:dyDescent="0.25">
      <c r="A340" s="1" t="s">
        <v>345</v>
      </c>
      <c r="B340">
        <v>2</v>
      </c>
      <c r="C340">
        <v>3</v>
      </c>
      <c r="D340">
        <v>5</v>
      </c>
      <c r="E340">
        <v>5</v>
      </c>
      <c r="F340">
        <v>6</v>
      </c>
      <c r="G340">
        <v>4</v>
      </c>
    </row>
    <row r="341" spans="1:7" x14ac:dyDescent="0.25">
      <c r="A341" s="1" t="s">
        <v>346</v>
      </c>
      <c r="B341">
        <v>2</v>
      </c>
      <c r="C341">
        <v>5</v>
      </c>
      <c r="D341">
        <v>2</v>
      </c>
      <c r="E341">
        <v>6</v>
      </c>
      <c r="F341">
        <v>6</v>
      </c>
      <c r="G341">
        <v>1</v>
      </c>
    </row>
    <row r="342" spans="1:7" x14ac:dyDescent="0.25">
      <c r="A342" s="1" t="s">
        <v>347</v>
      </c>
      <c r="B342">
        <v>2</v>
      </c>
      <c r="C342">
        <v>3</v>
      </c>
      <c r="D342">
        <v>5</v>
      </c>
      <c r="E342">
        <v>2</v>
      </c>
      <c r="F342">
        <v>5</v>
      </c>
      <c r="G342">
        <v>2</v>
      </c>
    </row>
    <row r="343" spans="1:7" x14ac:dyDescent="0.25">
      <c r="A343" s="1" t="s">
        <v>348</v>
      </c>
      <c r="B343">
        <v>2</v>
      </c>
      <c r="C343">
        <v>5</v>
      </c>
      <c r="D343">
        <v>6</v>
      </c>
      <c r="E343">
        <v>1</v>
      </c>
      <c r="F343">
        <v>2</v>
      </c>
      <c r="G343">
        <v>5</v>
      </c>
    </row>
    <row r="344" spans="1:7" x14ac:dyDescent="0.25">
      <c r="A344" s="1" t="s">
        <v>349</v>
      </c>
      <c r="B344">
        <v>3</v>
      </c>
      <c r="C344">
        <v>4</v>
      </c>
      <c r="D344">
        <v>4</v>
      </c>
      <c r="E344">
        <v>2</v>
      </c>
      <c r="F344">
        <v>1</v>
      </c>
      <c r="G344">
        <v>2</v>
      </c>
    </row>
    <row r="345" spans="1:7" x14ac:dyDescent="0.25">
      <c r="A345" s="1" t="s">
        <v>350</v>
      </c>
      <c r="B345">
        <v>1</v>
      </c>
      <c r="C345">
        <v>2</v>
      </c>
      <c r="D345">
        <v>1</v>
      </c>
      <c r="E345">
        <v>3</v>
      </c>
      <c r="F345">
        <v>2</v>
      </c>
      <c r="G345">
        <v>4</v>
      </c>
    </row>
    <row r="346" spans="1:7" x14ac:dyDescent="0.25">
      <c r="A346" s="1" t="s">
        <v>351</v>
      </c>
      <c r="B346">
        <v>1</v>
      </c>
      <c r="C346">
        <v>2</v>
      </c>
      <c r="D346">
        <v>4</v>
      </c>
      <c r="E346">
        <v>4</v>
      </c>
      <c r="F346">
        <v>4</v>
      </c>
      <c r="G346">
        <v>4</v>
      </c>
    </row>
    <row r="347" spans="1:7" x14ac:dyDescent="0.25">
      <c r="A347" s="1" t="s">
        <v>352</v>
      </c>
      <c r="B347">
        <v>6</v>
      </c>
      <c r="C347">
        <v>2</v>
      </c>
      <c r="D347">
        <v>6</v>
      </c>
      <c r="E347">
        <v>4</v>
      </c>
      <c r="F347">
        <v>5</v>
      </c>
      <c r="G347">
        <v>2</v>
      </c>
    </row>
    <row r="348" spans="1:7" x14ac:dyDescent="0.25">
      <c r="A348" s="1" t="s">
        <v>353</v>
      </c>
      <c r="B348">
        <v>1</v>
      </c>
      <c r="C348">
        <v>2</v>
      </c>
      <c r="D348">
        <v>4</v>
      </c>
      <c r="E348">
        <v>2</v>
      </c>
      <c r="F348">
        <v>3</v>
      </c>
      <c r="G348">
        <v>1</v>
      </c>
    </row>
    <row r="349" spans="1:7" x14ac:dyDescent="0.25">
      <c r="A349" s="1" t="s">
        <v>354</v>
      </c>
      <c r="B349">
        <v>3</v>
      </c>
      <c r="C349">
        <v>4</v>
      </c>
      <c r="D349">
        <v>5</v>
      </c>
      <c r="E349">
        <v>6</v>
      </c>
      <c r="F349">
        <v>1</v>
      </c>
      <c r="G349">
        <v>4</v>
      </c>
    </row>
    <row r="350" spans="1:7" x14ac:dyDescent="0.25">
      <c r="A350" s="1" t="s">
        <v>355</v>
      </c>
      <c r="B350">
        <v>2</v>
      </c>
      <c r="C350">
        <v>4</v>
      </c>
      <c r="D350">
        <v>6</v>
      </c>
      <c r="E350">
        <v>5</v>
      </c>
      <c r="F350">
        <v>5</v>
      </c>
      <c r="G350">
        <v>6</v>
      </c>
    </row>
    <row r="351" spans="1:7" x14ac:dyDescent="0.25">
      <c r="A351" s="1" t="s">
        <v>356</v>
      </c>
      <c r="B351">
        <v>4</v>
      </c>
      <c r="C351">
        <v>4</v>
      </c>
      <c r="D351">
        <v>4</v>
      </c>
      <c r="E351">
        <v>4</v>
      </c>
      <c r="F351">
        <v>1</v>
      </c>
      <c r="G351">
        <v>4</v>
      </c>
    </row>
    <row r="352" spans="1:7" x14ac:dyDescent="0.25">
      <c r="A352" s="1" t="s">
        <v>357</v>
      </c>
      <c r="B352">
        <v>2</v>
      </c>
      <c r="C352">
        <v>5</v>
      </c>
      <c r="D352">
        <v>4</v>
      </c>
      <c r="E352">
        <v>5</v>
      </c>
      <c r="F352">
        <v>4</v>
      </c>
      <c r="G352">
        <v>2</v>
      </c>
    </row>
    <row r="353" spans="1:7" x14ac:dyDescent="0.25">
      <c r="A353" s="1" t="s">
        <v>358</v>
      </c>
      <c r="B353">
        <v>4</v>
      </c>
      <c r="C353">
        <v>2</v>
      </c>
      <c r="D353">
        <v>5</v>
      </c>
      <c r="E353">
        <v>5</v>
      </c>
      <c r="F353">
        <v>1</v>
      </c>
      <c r="G353">
        <v>6</v>
      </c>
    </row>
    <row r="354" spans="1:7" x14ac:dyDescent="0.25">
      <c r="A354" s="1" t="s">
        <v>359</v>
      </c>
      <c r="B354">
        <v>4</v>
      </c>
      <c r="C354">
        <v>3</v>
      </c>
      <c r="D354">
        <v>4</v>
      </c>
      <c r="E354">
        <v>2</v>
      </c>
      <c r="F354">
        <v>4</v>
      </c>
      <c r="G354">
        <v>6</v>
      </c>
    </row>
    <row r="355" spans="1:7" x14ac:dyDescent="0.25">
      <c r="A355" s="1" t="s">
        <v>360</v>
      </c>
      <c r="B355">
        <v>2</v>
      </c>
      <c r="C355">
        <v>6</v>
      </c>
      <c r="D355">
        <v>3</v>
      </c>
      <c r="E355">
        <v>3</v>
      </c>
      <c r="F355">
        <v>2</v>
      </c>
      <c r="G355">
        <v>1</v>
      </c>
    </row>
    <row r="356" spans="1:7" x14ac:dyDescent="0.25">
      <c r="A356" s="1" t="s">
        <v>361</v>
      </c>
      <c r="B356">
        <v>6</v>
      </c>
      <c r="C356">
        <v>3</v>
      </c>
      <c r="D356">
        <v>4</v>
      </c>
      <c r="E356">
        <v>6</v>
      </c>
      <c r="F356">
        <v>2</v>
      </c>
      <c r="G356">
        <v>1</v>
      </c>
    </row>
    <row r="357" spans="1:7" x14ac:dyDescent="0.25">
      <c r="A357" s="1" t="s">
        <v>362</v>
      </c>
      <c r="B357">
        <v>3</v>
      </c>
      <c r="C357">
        <v>2</v>
      </c>
      <c r="D357">
        <v>2</v>
      </c>
      <c r="E357">
        <v>5</v>
      </c>
      <c r="F357">
        <v>3</v>
      </c>
      <c r="G357">
        <v>2</v>
      </c>
    </row>
    <row r="358" spans="1:7" x14ac:dyDescent="0.25">
      <c r="A358" s="1" t="s">
        <v>363</v>
      </c>
      <c r="B358">
        <v>1</v>
      </c>
      <c r="C358">
        <v>5</v>
      </c>
      <c r="D358">
        <v>5</v>
      </c>
      <c r="E358">
        <v>2</v>
      </c>
      <c r="F358">
        <v>3</v>
      </c>
      <c r="G358">
        <v>5</v>
      </c>
    </row>
    <row r="359" spans="1:7" x14ac:dyDescent="0.25">
      <c r="A359" s="1" t="s">
        <v>364</v>
      </c>
      <c r="B359">
        <v>2</v>
      </c>
      <c r="C359">
        <v>2</v>
      </c>
      <c r="D359">
        <v>5</v>
      </c>
      <c r="E359">
        <v>3</v>
      </c>
      <c r="F359">
        <v>4</v>
      </c>
      <c r="G359">
        <v>1</v>
      </c>
    </row>
    <row r="360" spans="1:7" x14ac:dyDescent="0.25">
      <c r="A360" s="1" t="s">
        <v>365</v>
      </c>
      <c r="B360">
        <v>1</v>
      </c>
      <c r="C360">
        <v>5</v>
      </c>
      <c r="D360">
        <v>1</v>
      </c>
      <c r="E360">
        <v>2</v>
      </c>
      <c r="F360">
        <v>3</v>
      </c>
      <c r="G360">
        <v>6</v>
      </c>
    </row>
    <row r="361" spans="1:7" x14ac:dyDescent="0.25">
      <c r="A361" s="1" t="s">
        <v>366</v>
      </c>
      <c r="B361">
        <v>2</v>
      </c>
      <c r="C361">
        <v>1</v>
      </c>
      <c r="D361">
        <v>2</v>
      </c>
      <c r="E361">
        <v>2</v>
      </c>
      <c r="F361">
        <v>3</v>
      </c>
      <c r="G361">
        <v>6</v>
      </c>
    </row>
    <row r="362" spans="1:7" x14ac:dyDescent="0.25">
      <c r="A362" s="1" t="s">
        <v>367</v>
      </c>
      <c r="B362">
        <v>3</v>
      </c>
      <c r="C362">
        <v>5</v>
      </c>
      <c r="D362">
        <v>5</v>
      </c>
      <c r="E362">
        <v>4</v>
      </c>
      <c r="F362">
        <v>6</v>
      </c>
      <c r="G362">
        <v>5</v>
      </c>
    </row>
    <row r="363" spans="1:7" x14ac:dyDescent="0.25">
      <c r="A363" s="1" t="s">
        <v>368</v>
      </c>
      <c r="B363">
        <v>2</v>
      </c>
      <c r="C363">
        <v>4</v>
      </c>
      <c r="D363">
        <v>2</v>
      </c>
      <c r="E363">
        <v>4</v>
      </c>
      <c r="F363">
        <v>5</v>
      </c>
      <c r="G363">
        <v>1</v>
      </c>
    </row>
    <row r="364" spans="1:7" x14ac:dyDescent="0.25">
      <c r="A364" s="1" t="s">
        <v>369</v>
      </c>
      <c r="B364">
        <v>4</v>
      </c>
      <c r="C364">
        <v>6</v>
      </c>
      <c r="D364">
        <v>5</v>
      </c>
      <c r="E364">
        <v>4</v>
      </c>
      <c r="F364">
        <v>4</v>
      </c>
      <c r="G364">
        <v>5</v>
      </c>
    </row>
    <row r="365" spans="1:7" x14ac:dyDescent="0.25">
      <c r="A365" s="1" t="s">
        <v>370</v>
      </c>
      <c r="B365">
        <v>2</v>
      </c>
      <c r="C365">
        <v>1</v>
      </c>
      <c r="D365">
        <v>2</v>
      </c>
      <c r="E365">
        <v>1</v>
      </c>
      <c r="F365">
        <v>3</v>
      </c>
      <c r="G365">
        <v>5</v>
      </c>
    </row>
    <row r="366" spans="1:7" x14ac:dyDescent="0.25">
      <c r="A366" s="1" t="s">
        <v>371</v>
      </c>
      <c r="B366">
        <v>4</v>
      </c>
      <c r="C366">
        <v>2</v>
      </c>
      <c r="D366">
        <v>4</v>
      </c>
      <c r="E366">
        <v>6</v>
      </c>
      <c r="F366">
        <v>1</v>
      </c>
      <c r="G366">
        <v>2</v>
      </c>
    </row>
    <row r="367" spans="1:7" x14ac:dyDescent="0.25">
      <c r="A367" s="1" t="s">
        <v>372</v>
      </c>
      <c r="B367">
        <v>5</v>
      </c>
      <c r="C367">
        <v>1</v>
      </c>
      <c r="D367">
        <v>1</v>
      </c>
      <c r="E367">
        <v>2</v>
      </c>
      <c r="F367">
        <v>6</v>
      </c>
      <c r="G367">
        <v>4</v>
      </c>
    </row>
    <row r="368" spans="1:7" x14ac:dyDescent="0.25">
      <c r="A368" s="1" t="s">
        <v>373</v>
      </c>
      <c r="B368">
        <v>3</v>
      </c>
      <c r="C368">
        <v>5</v>
      </c>
      <c r="D368">
        <v>3</v>
      </c>
      <c r="E368">
        <v>5</v>
      </c>
      <c r="F368">
        <v>6</v>
      </c>
      <c r="G368">
        <v>1</v>
      </c>
    </row>
    <row r="369" spans="1:7" x14ac:dyDescent="0.25">
      <c r="A369" s="1" t="s">
        <v>374</v>
      </c>
      <c r="B369">
        <v>1</v>
      </c>
      <c r="C369">
        <v>2</v>
      </c>
      <c r="D369">
        <v>6</v>
      </c>
      <c r="E369">
        <v>5</v>
      </c>
      <c r="F369">
        <v>3</v>
      </c>
      <c r="G369">
        <v>2</v>
      </c>
    </row>
    <row r="370" spans="1:7" x14ac:dyDescent="0.25">
      <c r="A370" s="1" t="s">
        <v>375</v>
      </c>
      <c r="B370">
        <v>5</v>
      </c>
      <c r="C370">
        <v>3</v>
      </c>
      <c r="D370">
        <v>3</v>
      </c>
      <c r="E370">
        <v>1</v>
      </c>
      <c r="F370">
        <v>2</v>
      </c>
      <c r="G370">
        <v>1</v>
      </c>
    </row>
    <row r="371" spans="1:7" x14ac:dyDescent="0.25">
      <c r="A371" s="1" t="s">
        <v>376</v>
      </c>
      <c r="B371">
        <v>4</v>
      </c>
      <c r="C371">
        <v>1</v>
      </c>
      <c r="D371">
        <v>5</v>
      </c>
      <c r="E371">
        <v>2</v>
      </c>
      <c r="F371">
        <v>5</v>
      </c>
      <c r="G371">
        <v>2</v>
      </c>
    </row>
    <row r="372" spans="1:7" x14ac:dyDescent="0.25">
      <c r="A372" s="1" t="s">
        <v>377</v>
      </c>
      <c r="B372">
        <v>2</v>
      </c>
      <c r="C372">
        <v>3</v>
      </c>
      <c r="D372">
        <v>3</v>
      </c>
      <c r="E372">
        <v>5</v>
      </c>
      <c r="F372">
        <v>2</v>
      </c>
      <c r="G372">
        <v>5</v>
      </c>
    </row>
    <row r="373" spans="1:7" x14ac:dyDescent="0.25">
      <c r="A373" s="1" t="s">
        <v>378</v>
      </c>
      <c r="B373">
        <v>5</v>
      </c>
      <c r="C373">
        <v>1</v>
      </c>
      <c r="D373">
        <v>4</v>
      </c>
      <c r="E373">
        <v>3</v>
      </c>
      <c r="F373">
        <v>2</v>
      </c>
      <c r="G373">
        <v>5</v>
      </c>
    </row>
    <row r="374" spans="1:7" x14ac:dyDescent="0.25">
      <c r="A374" s="1" t="s">
        <v>379</v>
      </c>
      <c r="B374">
        <v>4</v>
      </c>
      <c r="C374">
        <v>6</v>
      </c>
      <c r="D374">
        <v>1</v>
      </c>
      <c r="E374">
        <v>3</v>
      </c>
      <c r="F374">
        <v>1</v>
      </c>
      <c r="G374">
        <v>6</v>
      </c>
    </row>
    <row r="375" spans="1:7" x14ac:dyDescent="0.25">
      <c r="A375" s="1" t="s">
        <v>380</v>
      </c>
      <c r="B375">
        <v>1</v>
      </c>
      <c r="C375">
        <v>1</v>
      </c>
      <c r="D375">
        <v>2</v>
      </c>
      <c r="E375">
        <v>4</v>
      </c>
      <c r="F375">
        <v>4</v>
      </c>
      <c r="G375">
        <v>1</v>
      </c>
    </row>
    <row r="376" spans="1:7" x14ac:dyDescent="0.25">
      <c r="A376" s="1" t="s">
        <v>381</v>
      </c>
      <c r="B376">
        <v>4</v>
      </c>
      <c r="C376">
        <v>4</v>
      </c>
      <c r="D376">
        <v>4</v>
      </c>
      <c r="E376">
        <v>5</v>
      </c>
      <c r="F376">
        <v>4</v>
      </c>
      <c r="G376">
        <v>1</v>
      </c>
    </row>
    <row r="377" spans="1:7" x14ac:dyDescent="0.25">
      <c r="A377" s="1" t="s">
        <v>382</v>
      </c>
      <c r="B377">
        <v>6</v>
      </c>
      <c r="C377">
        <v>4</v>
      </c>
      <c r="D377">
        <v>3</v>
      </c>
      <c r="E377">
        <v>4</v>
      </c>
      <c r="F377">
        <v>3</v>
      </c>
      <c r="G377">
        <v>1</v>
      </c>
    </row>
    <row r="378" spans="1:7" x14ac:dyDescent="0.25">
      <c r="A378" s="1" t="s">
        <v>383</v>
      </c>
      <c r="B378">
        <v>1</v>
      </c>
      <c r="C378">
        <v>3</v>
      </c>
      <c r="D378">
        <v>3</v>
      </c>
      <c r="E378">
        <v>2</v>
      </c>
      <c r="F378">
        <v>2</v>
      </c>
      <c r="G378">
        <v>6</v>
      </c>
    </row>
    <row r="379" spans="1:7" x14ac:dyDescent="0.25">
      <c r="A379" s="1" t="s">
        <v>384</v>
      </c>
      <c r="B379">
        <v>4</v>
      </c>
      <c r="C379">
        <v>1</v>
      </c>
      <c r="D379">
        <v>4</v>
      </c>
      <c r="E379">
        <v>3</v>
      </c>
      <c r="F379">
        <v>5</v>
      </c>
      <c r="G379">
        <v>3</v>
      </c>
    </row>
    <row r="380" spans="1:7" x14ac:dyDescent="0.25">
      <c r="A380" s="1" t="s">
        <v>385</v>
      </c>
      <c r="B380">
        <v>5</v>
      </c>
      <c r="C380">
        <v>5</v>
      </c>
      <c r="D380">
        <v>6</v>
      </c>
      <c r="E380">
        <v>2</v>
      </c>
      <c r="F380">
        <v>5</v>
      </c>
      <c r="G380">
        <v>3</v>
      </c>
    </row>
    <row r="381" spans="1:7" x14ac:dyDescent="0.25">
      <c r="A381" s="1" t="s">
        <v>386</v>
      </c>
      <c r="B381">
        <v>6</v>
      </c>
      <c r="C381">
        <v>5</v>
      </c>
      <c r="D381">
        <v>6</v>
      </c>
      <c r="E381">
        <v>4</v>
      </c>
      <c r="F381">
        <v>2</v>
      </c>
      <c r="G381">
        <v>6</v>
      </c>
    </row>
    <row r="382" spans="1:7" x14ac:dyDescent="0.25">
      <c r="A382" s="1" t="s">
        <v>387</v>
      </c>
      <c r="B382">
        <v>2</v>
      </c>
      <c r="C382">
        <v>5</v>
      </c>
      <c r="D382">
        <v>6</v>
      </c>
      <c r="E382">
        <v>4</v>
      </c>
      <c r="F382">
        <v>3</v>
      </c>
      <c r="G382">
        <v>6</v>
      </c>
    </row>
    <row r="383" spans="1:7" x14ac:dyDescent="0.25">
      <c r="A383" s="1" t="s">
        <v>388</v>
      </c>
      <c r="B383">
        <v>1</v>
      </c>
      <c r="C383">
        <v>4</v>
      </c>
      <c r="D383">
        <v>1</v>
      </c>
      <c r="E383">
        <v>2</v>
      </c>
      <c r="F383">
        <v>3</v>
      </c>
      <c r="G383">
        <v>4</v>
      </c>
    </row>
    <row r="384" spans="1:7" x14ac:dyDescent="0.25">
      <c r="A384" s="1" t="s">
        <v>389</v>
      </c>
      <c r="B384">
        <v>6</v>
      </c>
      <c r="C384">
        <v>4</v>
      </c>
      <c r="D384">
        <v>4</v>
      </c>
      <c r="E384">
        <v>6</v>
      </c>
      <c r="F384">
        <v>3</v>
      </c>
      <c r="G384">
        <v>6</v>
      </c>
    </row>
    <row r="385" spans="1:7" x14ac:dyDescent="0.25">
      <c r="A385" s="1" t="s">
        <v>390</v>
      </c>
      <c r="B385">
        <v>1</v>
      </c>
      <c r="C385">
        <v>3</v>
      </c>
      <c r="D385">
        <v>1</v>
      </c>
      <c r="E385">
        <v>6</v>
      </c>
      <c r="F385">
        <v>5</v>
      </c>
      <c r="G385">
        <v>2</v>
      </c>
    </row>
    <row r="386" spans="1:7" x14ac:dyDescent="0.25">
      <c r="A386" s="1" t="s">
        <v>391</v>
      </c>
      <c r="B386">
        <v>1</v>
      </c>
      <c r="C386">
        <v>3</v>
      </c>
      <c r="D386">
        <v>3</v>
      </c>
      <c r="E386">
        <v>1</v>
      </c>
      <c r="F386">
        <v>2</v>
      </c>
      <c r="G386">
        <v>2</v>
      </c>
    </row>
    <row r="387" spans="1:7" x14ac:dyDescent="0.25">
      <c r="A387" s="1" t="s">
        <v>392</v>
      </c>
      <c r="B387">
        <v>1</v>
      </c>
      <c r="C387">
        <v>3</v>
      </c>
      <c r="D387">
        <v>1</v>
      </c>
      <c r="E387">
        <v>1</v>
      </c>
      <c r="F387">
        <v>2</v>
      </c>
      <c r="G387">
        <v>5</v>
      </c>
    </row>
    <row r="388" spans="1:7" x14ac:dyDescent="0.25">
      <c r="A388" s="1" t="s">
        <v>393</v>
      </c>
      <c r="B388">
        <v>1</v>
      </c>
      <c r="C388">
        <v>1</v>
      </c>
      <c r="D388">
        <v>1</v>
      </c>
      <c r="E388">
        <v>5</v>
      </c>
      <c r="F388">
        <v>6</v>
      </c>
      <c r="G388">
        <v>1</v>
      </c>
    </row>
    <row r="389" spans="1:7" x14ac:dyDescent="0.25">
      <c r="A389" s="1" t="s">
        <v>394</v>
      </c>
      <c r="B389">
        <v>6</v>
      </c>
      <c r="C389">
        <v>1</v>
      </c>
      <c r="D389">
        <v>1</v>
      </c>
      <c r="E389">
        <v>5</v>
      </c>
      <c r="F389">
        <v>6</v>
      </c>
      <c r="G389">
        <v>2</v>
      </c>
    </row>
    <row r="390" spans="1:7" x14ac:dyDescent="0.25">
      <c r="A390" s="1" t="s">
        <v>395</v>
      </c>
      <c r="B390">
        <v>4</v>
      </c>
      <c r="C390">
        <v>4</v>
      </c>
      <c r="D390">
        <v>6</v>
      </c>
      <c r="E390">
        <v>5</v>
      </c>
      <c r="F390">
        <v>3</v>
      </c>
      <c r="G390">
        <v>2</v>
      </c>
    </row>
    <row r="391" spans="1:7" x14ac:dyDescent="0.25">
      <c r="A391" s="1" t="s">
        <v>396</v>
      </c>
      <c r="B391">
        <v>2</v>
      </c>
      <c r="C391">
        <v>3</v>
      </c>
      <c r="D391">
        <v>6</v>
      </c>
      <c r="E391">
        <v>5</v>
      </c>
      <c r="F391">
        <v>1</v>
      </c>
      <c r="G391">
        <v>3</v>
      </c>
    </row>
    <row r="392" spans="1:7" x14ac:dyDescent="0.25">
      <c r="A392" s="1" t="s">
        <v>397</v>
      </c>
      <c r="B392">
        <v>6</v>
      </c>
      <c r="C392">
        <v>1</v>
      </c>
      <c r="D392">
        <v>6</v>
      </c>
      <c r="E392">
        <v>4</v>
      </c>
      <c r="F392">
        <v>4</v>
      </c>
      <c r="G392">
        <v>3</v>
      </c>
    </row>
    <row r="393" spans="1:7" x14ac:dyDescent="0.25">
      <c r="A393" s="1" t="s">
        <v>398</v>
      </c>
      <c r="B393">
        <v>3</v>
      </c>
      <c r="C393">
        <v>3</v>
      </c>
      <c r="D393">
        <v>6</v>
      </c>
      <c r="E393">
        <v>2</v>
      </c>
      <c r="F393">
        <v>4</v>
      </c>
      <c r="G393">
        <v>4</v>
      </c>
    </row>
    <row r="394" spans="1:7" x14ac:dyDescent="0.25">
      <c r="A394" s="1" t="s">
        <v>399</v>
      </c>
      <c r="B394">
        <v>1</v>
      </c>
      <c r="C394">
        <v>4</v>
      </c>
      <c r="D394">
        <v>6</v>
      </c>
      <c r="E394">
        <v>6</v>
      </c>
      <c r="F394">
        <v>6</v>
      </c>
      <c r="G394">
        <v>1</v>
      </c>
    </row>
    <row r="395" spans="1:7" x14ac:dyDescent="0.25">
      <c r="A395" s="1" t="s">
        <v>400</v>
      </c>
      <c r="B395">
        <v>5</v>
      </c>
      <c r="C395">
        <v>5</v>
      </c>
      <c r="D395">
        <v>3</v>
      </c>
      <c r="E395">
        <v>3</v>
      </c>
      <c r="F395">
        <v>6</v>
      </c>
      <c r="G395">
        <v>6</v>
      </c>
    </row>
    <row r="396" spans="1:7" x14ac:dyDescent="0.25">
      <c r="A396" s="1" t="s">
        <v>401</v>
      </c>
      <c r="B396">
        <v>5</v>
      </c>
      <c r="C396">
        <v>6</v>
      </c>
      <c r="D396">
        <v>6</v>
      </c>
      <c r="E396">
        <v>3</v>
      </c>
      <c r="F396">
        <v>6</v>
      </c>
      <c r="G396">
        <v>1</v>
      </c>
    </row>
    <row r="397" spans="1:7" x14ac:dyDescent="0.25">
      <c r="A397" s="1" t="s">
        <v>402</v>
      </c>
      <c r="B397">
        <v>1</v>
      </c>
      <c r="C397">
        <v>1</v>
      </c>
      <c r="D397">
        <v>2</v>
      </c>
      <c r="E397">
        <v>5</v>
      </c>
      <c r="F397">
        <v>6</v>
      </c>
      <c r="G397">
        <v>6</v>
      </c>
    </row>
    <row r="398" spans="1:7" x14ac:dyDescent="0.25">
      <c r="A398" s="1" t="s">
        <v>403</v>
      </c>
      <c r="B398">
        <v>6</v>
      </c>
      <c r="C398">
        <v>4</v>
      </c>
      <c r="D398">
        <v>2</v>
      </c>
      <c r="E398">
        <v>4</v>
      </c>
      <c r="F398">
        <v>2</v>
      </c>
      <c r="G398">
        <v>3</v>
      </c>
    </row>
    <row r="399" spans="1:7" x14ac:dyDescent="0.25">
      <c r="A399" s="1" t="s">
        <v>404</v>
      </c>
      <c r="B399">
        <v>3</v>
      </c>
      <c r="C399">
        <v>6</v>
      </c>
      <c r="D399">
        <v>6</v>
      </c>
      <c r="E399">
        <v>5</v>
      </c>
      <c r="F399">
        <v>5</v>
      </c>
      <c r="G399">
        <v>3</v>
      </c>
    </row>
    <row r="400" spans="1:7" x14ac:dyDescent="0.25">
      <c r="A400" s="1" t="s">
        <v>405</v>
      </c>
      <c r="B400">
        <v>2</v>
      </c>
      <c r="C400">
        <v>5</v>
      </c>
      <c r="D400">
        <v>3</v>
      </c>
      <c r="E400">
        <v>3</v>
      </c>
      <c r="F400">
        <v>2</v>
      </c>
      <c r="G400">
        <v>5</v>
      </c>
    </row>
    <row r="401" spans="1:7" x14ac:dyDescent="0.25">
      <c r="A401" s="1" t="s">
        <v>406</v>
      </c>
      <c r="B401">
        <v>2</v>
      </c>
      <c r="C401">
        <v>3</v>
      </c>
      <c r="D401">
        <v>6</v>
      </c>
      <c r="E401">
        <v>3</v>
      </c>
      <c r="F401">
        <v>5</v>
      </c>
      <c r="G40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workbookViewId="0">
      <selection activeCell="L5" sqref="L5"/>
    </sheetView>
  </sheetViews>
  <sheetFormatPr defaultRowHeight="15" x14ac:dyDescent="0.25"/>
  <cols>
    <col min="1" max="1" width="12" bestFit="1" customWidth="1"/>
    <col min="2" max="6" width="5.140625" bestFit="1" customWidth="1"/>
    <col min="7" max="7" width="5.5703125" bestFit="1" customWidth="1"/>
    <col min="8" max="8" width="14.7109375" customWidth="1"/>
    <col min="9" max="9" width="15.7109375" customWidth="1"/>
    <col min="10" max="10" width="15.85546875" customWidth="1"/>
    <col min="11" max="11" width="16.7109375" customWidth="1"/>
    <col min="12" max="12" width="16.5703125" customWidth="1"/>
    <col min="13" max="13" width="15.42578125" customWidth="1"/>
    <col min="14" max="14" width="13.7109375" customWidth="1"/>
    <col min="15" max="15" width="13.28515625" customWidth="1"/>
    <col min="16" max="16" width="15.85546875" customWidth="1"/>
    <col min="17" max="17" width="15.5703125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427</v>
      </c>
      <c r="I1" t="s">
        <v>428</v>
      </c>
      <c r="J1" s="3" t="s">
        <v>429</v>
      </c>
      <c r="K1" t="s">
        <v>430</v>
      </c>
      <c r="L1" t="s">
        <v>431</v>
      </c>
      <c r="M1" t="s">
        <v>432</v>
      </c>
      <c r="N1" s="3" t="s">
        <v>433</v>
      </c>
    </row>
    <row r="2" spans="1:14" x14ac:dyDescent="0.25">
      <c r="A2" s="1" t="s">
        <v>7</v>
      </c>
      <c r="B2">
        <v>3</v>
      </c>
      <c r="C2">
        <v>1</v>
      </c>
      <c r="D2">
        <v>2</v>
      </c>
      <c r="E2">
        <v>6</v>
      </c>
      <c r="F2">
        <v>3</v>
      </c>
      <c r="G2">
        <v>3</v>
      </c>
      <c r="H2" s="2">
        <f>COUNTIFS(B:B,6)</f>
        <v>67</v>
      </c>
      <c r="I2">
        <f>COUNTIFS(C:C,6)</f>
        <v>62</v>
      </c>
      <c r="J2" s="8">
        <f t="shared" ref="J2:M2" si="0">COUNTIFS(D:D,6)</f>
        <v>80</v>
      </c>
      <c r="K2">
        <f t="shared" si="0"/>
        <v>57</v>
      </c>
      <c r="L2" s="2">
        <f t="shared" si="0"/>
        <v>78</v>
      </c>
      <c r="M2">
        <f t="shared" si="0"/>
        <v>72</v>
      </c>
      <c r="N2" s="3">
        <f>MAX(H2:M2)</f>
        <v>80</v>
      </c>
    </row>
    <row r="3" spans="1:14" x14ac:dyDescent="0.25">
      <c r="A3" s="1" t="s">
        <v>8</v>
      </c>
      <c r="B3">
        <v>4</v>
      </c>
      <c r="C3">
        <v>6</v>
      </c>
      <c r="D3">
        <v>6</v>
      </c>
      <c r="E3">
        <v>3</v>
      </c>
      <c r="F3">
        <v>1</v>
      </c>
      <c r="G3">
        <v>4</v>
      </c>
      <c r="H3" s="1"/>
    </row>
    <row r="4" spans="1:14" x14ac:dyDescent="0.25">
      <c r="A4" s="1" t="s">
        <v>9</v>
      </c>
      <c r="B4">
        <v>1</v>
      </c>
      <c r="C4">
        <v>1</v>
      </c>
      <c r="D4">
        <v>2</v>
      </c>
      <c r="E4">
        <v>4</v>
      </c>
      <c r="F4">
        <v>5</v>
      </c>
      <c r="G4">
        <v>3</v>
      </c>
      <c r="H4" s="1"/>
    </row>
    <row r="5" spans="1:14" x14ac:dyDescent="0.25">
      <c r="A5" s="1" t="s">
        <v>10</v>
      </c>
      <c r="B5">
        <v>5</v>
      </c>
      <c r="C5">
        <v>1</v>
      </c>
      <c r="D5">
        <v>1</v>
      </c>
      <c r="E5">
        <v>1</v>
      </c>
      <c r="F5">
        <v>3</v>
      </c>
      <c r="G5">
        <v>6</v>
      </c>
      <c r="H5" s="1"/>
    </row>
    <row r="6" spans="1:14" x14ac:dyDescent="0.25">
      <c r="A6" s="1" t="s">
        <v>11</v>
      </c>
      <c r="B6">
        <v>4</v>
      </c>
      <c r="C6">
        <v>5</v>
      </c>
      <c r="D6">
        <v>5</v>
      </c>
      <c r="E6">
        <v>6</v>
      </c>
      <c r="F6">
        <v>3</v>
      </c>
      <c r="G6">
        <v>4</v>
      </c>
      <c r="H6" s="1"/>
    </row>
    <row r="7" spans="1:14" x14ac:dyDescent="0.25">
      <c r="A7" s="1" t="s">
        <v>12</v>
      </c>
      <c r="B7">
        <v>4</v>
      </c>
      <c r="C7">
        <v>3</v>
      </c>
      <c r="D7">
        <v>5</v>
      </c>
      <c r="E7">
        <v>6</v>
      </c>
      <c r="F7">
        <v>1</v>
      </c>
      <c r="G7">
        <v>3</v>
      </c>
      <c r="H7" s="1"/>
    </row>
    <row r="8" spans="1:14" x14ac:dyDescent="0.25">
      <c r="A8" s="1" t="s">
        <v>13</v>
      </c>
      <c r="B8">
        <v>1</v>
      </c>
      <c r="C8">
        <v>2</v>
      </c>
      <c r="D8">
        <v>3</v>
      </c>
      <c r="E8">
        <v>1</v>
      </c>
      <c r="F8">
        <v>3</v>
      </c>
      <c r="G8">
        <v>2</v>
      </c>
      <c r="H8" s="1"/>
    </row>
    <row r="9" spans="1:14" x14ac:dyDescent="0.25">
      <c r="A9" s="1" t="s">
        <v>14</v>
      </c>
      <c r="B9">
        <v>4</v>
      </c>
      <c r="C9">
        <v>1</v>
      </c>
      <c r="D9">
        <v>5</v>
      </c>
      <c r="E9">
        <v>4</v>
      </c>
      <c r="F9">
        <v>5</v>
      </c>
      <c r="G9">
        <v>2</v>
      </c>
      <c r="H9" s="1"/>
    </row>
    <row r="10" spans="1:14" x14ac:dyDescent="0.25">
      <c r="A10" s="1" t="s">
        <v>15</v>
      </c>
      <c r="B10">
        <v>3</v>
      </c>
      <c r="C10">
        <v>4</v>
      </c>
      <c r="D10">
        <v>1</v>
      </c>
      <c r="E10">
        <v>5</v>
      </c>
      <c r="F10">
        <v>3</v>
      </c>
      <c r="G10">
        <v>3</v>
      </c>
      <c r="H10" s="1"/>
    </row>
    <row r="11" spans="1:14" x14ac:dyDescent="0.25">
      <c r="A11" s="1" t="s">
        <v>16</v>
      </c>
      <c r="B11">
        <v>5</v>
      </c>
      <c r="C11">
        <v>5</v>
      </c>
      <c r="D11">
        <v>2</v>
      </c>
      <c r="E11">
        <v>2</v>
      </c>
      <c r="F11">
        <v>6</v>
      </c>
      <c r="G11">
        <v>4</v>
      </c>
      <c r="H11" s="1"/>
    </row>
    <row r="12" spans="1:14" x14ac:dyDescent="0.25">
      <c r="A12" s="1" t="s">
        <v>17</v>
      </c>
      <c r="B12">
        <v>2</v>
      </c>
      <c r="C12">
        <v>6</v>
      </c>
      <c r="D12">
        <v>6</v>
      </c>
      <c r="E12">
        <v>1</v>
      </c>
      <c r="F12">
        <v>4</v>
      </c>
      <c r="G12">
        <v>2</v>
      </c>
      <c r="H12" s="1"/>
    </row>
    <row r="13" spans="1:14" x14ac:dyDescent="0.25">
      <c r="A13" s="1" t="s">
        <v>18</v>
      </c>
      <c r="B13">
        <v>2</v>
      </c>
      <c r="C13">
        <v>2</v>
      </c>
      <c r="D13">
        <v>1</v>
      </c>
      <c r="E13">
        <v>2</v>
      </c>
      <c r="F13">
        <v>2</v>
      </c>
      <c r="G13">
        <v>4</v>
      </c>
      <c r="H13" s="1"/>
    </row>
    <row r="14" spans="1:14" x14ac:dyDescent="0.25">
      <c r="A14" s="1" t="s">
        <v>19</v>
      </c>
      <c r="B14">
        <v>4</v>
      </c>
      <c r="C14">
        <v>3</v>
      </c>
      <c r="D14">
        <v>5</v>
      </c>
      <c r="E14">
        <v>5</v>
      </c>
      <c r="F14">
        <v>5</v>
      </c>
      <c r="G14">
        <v>2</v>
      </c>
      <c r="H14" s="1"/>
    </row>
    <row r="15" spans="1:14" x14ac:dyDescent="0.25">
      <c r="A15" s="1" t="s">
        <v>20</v>
      </c>
      <c r="B15">
        <v>2</v>
      </c>
      <c r="C15">
        <v>3</v>
      </c>
      <c r="D15">
        <v>3</v>
      </c>
      <c r="E15">
        <v>4</v>
      </c>
      <c r="F15">
        <v>6</v>
      </c>
      <c r="G15">
        <v>2</v>
      </c>
      <c r="H15" s="1"/>
    </row>
    <row r="16" spans="1:14" x14ac:dyDescent="0.25">
      <c r="A16" s="1" t="s">
        <v>21</v>
      </c>
      <c r="B16">
        <v>2</v>
      </c>
      <c r="C16">
        <v>1</v>
      </c>
      <c r="D16">
        <v>4</v>
      </c>
      <c r="E16">
        <v>3</v>
      </c>
      <c r="F16">
        <v>2</v>
      </c>
      <c r="G16">
        <v>4</v>
      </c>
      <c r="H16" s="1"/>
    </row>
    <row r="17" spans="1:8" x14ac:dyDescent="0.25">
      <c r="A17" s="1" t="s">
        <v>22</v>
      </c>
      <c r="B17">
        <v>1</v>
      </c>
      <c r="C17">
        <v>2</v>
      </c>
      <c r="D17">
        <v>1</v>
      </c>
      <c r="E17">
        <v>2</v>
      </c>
      <c r="F17">
        <v>6</v>
      </c>
      <c r="G17">
        <v>4</v>
      </c>
      <c r="H17" s="1"/>
    </row>
    <row r="18" spans="1:8" x14ac:dyDescent="0.25">
      <c r="A18" s="1" t="s">
        <v>23</v>
      </c>
      <c r="B18">
        <v>1</v>
      </c>
      <c r="C18">
        <v>6</v>
      </c>
      <c r="D18">
        <v>3</v>
      </c>
      <c r="E18">
        <v>3</v>
      </c>
      <c r="F18">
        <v>3</v>
      </c>
      <c r="G18">
        <v>3</v>
      </c>
      <c r="H18" s="1"/>
    </row>
    <row r="19" spans="1:8" x14ac:dyDescent="0.25">
      <c r="A19" s="1" t="s">
        <v>24</v>
      </c>
      <c r="B19">
        <v>6</v>
      </c>
      <c r="C19">
        <v>2</v>
      </c>
      <c r="D19">
        <v>1</v>
      </c>
      <c r="E19">
        <v>1</v>
      </c>
      <c r="F19">
        <v>4</v>
      </c>
      <c r="G19">
        <v>5</v>
      </c>
      <c r="H19" s="1"/>
    </row>
    <row r="20" spans="1:8" x14ac:dyDescent="0.25">
      <c r="A20" s="1" t="s">
        <v>25</v>
      </c>
      <c r="B20">
        <v>4</v>
      </c>
      <c r="C20">
        <v>1</v>
      </c>
      <c r="D20">
        <v>5</v>
      </c>
      <c r="E20">
        <v>5</v>
      </c>
      <c r="F20">
        <v>6</v>
      </c>
      <c r="G20">
        <v>3</v>
      </c>
      <c r="H20" s="1"/>
    </row>
    <row r="21" spans="1:8" x14ac:dyDescent="0.25">
      <c r="A21" s="1" t="s">
        <v>26</v>
      </c>
      <c r="B21">
        <v>5</v>
      </c>
      <c r="C21">
        <v>5</v>
      </c>
      <c r="D21">
        <v>2</v>
      </c>
      <c r="E21">
        <v>5</v>
      </c>
      <c r="F21">
        <v>6</v>
      </c>
      <c r="G21">
        <v>6</v>
      </c>
      <c r="H21" s="1"/>
    </row>
    <row r="22" spans="1:8" x14ac:dyDescent="0.25">
      <c r="A22" s="1" t="s">
        <v>27</v>
      </c>
      <c r="B22">
        <v>4</v>
      </c>
      <c r="C22">
        <v>4</v>
      </c>
      <c r="D22">
        <v>3</v>
      </c>
      <c r="E22">
        <v>1</v>
      </c>
      <c r="F22">
        <v>2</v>
      </c>
      <c r="G22">
        <v>6</v>
      </c>
      <c r="H22" s="1"/>
    </row>
    <row r="23" spans="1:8" x14ac:dyDescent="0.25">
      <c r="A23" s="1" t="s">
        <v>28</v>
      </c>
      <c r="B23">
        <v>5</v>
      </c>
      <c r="C23">
        <v>4</v>
      </c>
      <c r="D23">
        <v>2</v>
      </c>
      <c r="E23">
        <v>1</v>
      </c>
      <c r="F23">
        <v>2</v>
      </c>
      <c r="G23">
        <v>6</v>
      </c>
      <c r="H23" s="1"/>
    </row>
    <row r="24" spans="1:8" x14ac:dyDescent="0.25">
      <c r="A24" s="1" t="s">
        <v>29</v>
      </c>
      <c r="B24">
        <v>5</v>
      </c>
      <c r="C24">
        <v>6</v>
      </c>
      <c r="D24">
        <v>3</v>
      </c>
      <c r="E24">
        <v>5</v>
      </c>
      <c r="F24">
        <v>3</v>
      </c>
      <c r="G24">
        <v>6</v>
      </c>
      <c r="H24" s="1"/>
    </row>
    <row r="25" spans="1:8" x14ac:dyDescent="0.25">
      <c r="A25" s="1" t="s">
        <v>30</v>
      </c>
      <c r="B25">
        <v>2</v>
      </c>
      <c r="C25">
        <v>3</v>
      </c>
      <c r="D25">
        <v>1</v>
      </c>
      <c r="E25">
        <v>3</v>
      </c>
      <c r="F25">
        <v>4</v>
      </c>
      <c r="G25">
        <v>2</v>
      </c>
      <c r="H25" s="1"/>
    </row>
    <row r="26" spans="1:8" x14ac:dyDescent="0.25">
      <c r="A26" s="1" t="s">
        <v>31</v>
      </c>
      <c r="B26">
        <v>6</v>
      </c>
      <c r="C26">
        <v>3</v>
      </c>
      <c r="D26">
        <v>3</v>
      </c>
      <c r="E26">
        <v>1</v>
      </c>
      <c r="F26">
        <v>2</v>
      </c>
      <c r="G26">
        <v>1</v>
      </c>
      <c r="H26" s="1"/>
    </row>
    <row r="27" spans="1:8" x14ac:dyDescent="0.25">
      <c r="A27" s="1" t="s">
        <v>32</v>
      </c>
      <c r="B27">
        <v>4</v>
      </c>
      <c r="C27">
        <v>5</v>
      </c>
      <c r="D27">
        <v>6</v>
      </c>
      <c r="E27">
        <v>1</v>
      </c>
      <c r="F27">
        <v>5</v>
      </c>
      <c r="G27">
        <v>2</v>
      </c>
      <c r="H27" s="1"/>
    </row>
    <row r="28" spans="1:8" x14ac:dyDescent="0.25">
      <c r="A28" s="1" t="s">
        <v>33</v>
      </c>
      <c r="B28">
        <v>4</v>
      </c>
      <c r="C28">
        <v>2</v>
      </c>
      <c r="D28">
        <v>6</v>
      </c>
      <c r="E28">
        <v>5</v>
      </c>
      <c r="F28">
        <v>2</v>
      </c>
      <c r="G28">
        <v>6</v>
      </c>
      <c r="H28" s="1"/>
    </row>
    <row r="29" spans="1:8" x14ac:dyDescent="0.25">
      <c r="A29" s="1" t="s">
        <v>34</v>
      </c>
      <c r="B29">
        <v>4</v>
      </c>
      <c r="C29">
        <v>1</v>
      </c>
      <c r="D29">
        <v>1</v>
      </c>
      <c r="E29">
        <v>3</v>
      </c>
      <c r="F29">
        <v>6</v>
      </c>
      <c r="G29">
        <v>6</v>
      </c>
      <c r="H29" s="1"/>
    </row>
    <row r="30" spans="1:8" x14ac:dyDescent="0.25">
      <c r="A30" s="1" t="s">
        <v>35</v>
      </c>
      <c r="B30">
        <v>3</v>
      </c>
      <c r="C30">
        <v>3</v>
      </c>
      <c r="D30">
        <v>5</v>
      </c>
      <c r="E30">
        <v>6</v>
      </c>
      <c r="F30">
        <v>6</v>
      </c>
      <c r="G30">
        <v>6</v>
      </c>
      <c r="H30" s="1"/>
    </row>
    <row r="31" spans="1:8" x14ac:dyDescent="0.25">
      <c r="A31" s="1" t="s">
        <v>36</v>
      </c>
      <c r="B31">
        <v>6</v>
      </c>
      <c r="C31">
        <v>2</v>
      </c>
      <c r="D31">
        <v>3</v>
      </c>
      <c r="E31">
        <v>5</v>
      </c>
      <c r="F31">
        <v>4</v>
      </c>
      <c r="G31">
        <v>3</v>
      </c>
      <c r="H31" s="1"/>
    </row>
    <row r="32" spans="1:8" x14ac:dyDescent="0.25">
      <c r="A32" s="1" t="s">
        <v>37</v>
      </c>
      <c r="B32">
        <v>3</v>
      </c>
      <c r="C32">
        <v>3</v>
      </c>
      <c r="D32">
        <v>1</v>
      </c>
      <c r="E32">
        <v>6</v>
      </c>
      <c r="F32">
        <v>5</v>
      </c>
      <c r="G32">
        <v>5</v>
      </c>
      <c r="H32" s="1"/>
    </row>
    <row r="33" spans="1:8" x14ac:dyDescent="0.25">
      <c r="A33" s="1" t="s">
        <v>38</v>
      </c>
      <c r="B33">
        <v>2</v>
      </c>
      <c r="C33">
        <v>4</v>
      </c>
      <c r="D33">
        <v>4</v>
      </c>
      <c r="E33">
        <v>4</v>
      </c>
      <c r="F33">
        <v>6</v>
      </c>
      <c r="G33">
        <v>4</v>
      </c>
      <c r="H33" s="1"/>
    </row>
    <row r="34" spans="1:8" x14ac:dyDescent="0.25">
      <c r="A34" s="1" t="s">
        <v>39</v>
      </c>
      <c r="B34">
        <v>5</v>
      </c>
      <c r="C34">
        <v>5</v>
      </c>
      <c r="D34">
        <v>5</v>
      </c>
      <c r="E34">
        <v>3</v>
      </c>
      <c r="F34">
        <v>2</v>
      </c>
      <c r="G34">
        <v>4</v>
      </c>
      <c r="H34" s="1"/>
    </row>
    <row r="35" spans="1:8" x14ac:dyDescent="0.25">
      <c r="A35" s="1" t="s">
        <v>40</v>
      </c>
      <c r="B35">
        <v>2</v>
      </c>
      <c r="C35">
        <v>1</v>
      </c>
      <c r="D35">
        <v>4</v>
      </c>
      <c r="E35">
        <v>3</v>
      </c>
      <c r="F35">
        <v>5</v>
      </c>
      <c r="G35">
        <v>5</v>
      </c>
      <c r="H35" s="1"/>
    </row>
    <row r="36" spans="1:8" x14ac:dyDescent="0.25">
      <c r="A36" s="1" t="s">
        <v>41</v>
      </c>
      <c r="B36">
        <v>5</v>
      </c>
      <c r="C36">
        <v>6</v>
      </c>
      <c r="D36">
        <v>2</v>
      </c>
      <c r="E36">
        <v>5</v>
      </c>
      <c r="F36">
        <v>5</v>
      </c>
      <c r="G36">
        <v>3</v>
      </c>
      <c r="H36" s="1"/>
    </row>
    <row r="37" spans="1:8" x14ac:dyDescent="0.25">
      <c r="A37" s="1" t="s">
        <v>42</v>
      </c>
      <c r="B37">
        <v>3</v>
      </c>
      <c r="C37">
        <v>4</v>
      </c>
      <c r="D37">
        <v>1</v>
      </c>
      <c r="E37">
        <v>4</v>
      </c>
      <c r="F37">
        <v>6</v>
      </c>
      <c r="G37">
        <v>2</v>
      </c>
      <c r="H37" s="1"/>
    </row>
    <row r="38" spans="1:8" x14ac:dyDescent="0.25">
      <c r="A38" s="1" t="s">
        <v>43</v>
      </c>
      <c r="B38">
        <v>4</v>
      </c>
      <c r="C38">
        <v>4</v>
      </c>
      <c r="D38">
        <v>2</v>
      </c>
      <c r="E38">
        <v>5</v>
      </c>
      <c r="F38">
        <v>4</v>
      </c>
      <c r="G38">
        <v>4</v>
      </c>
      <c r="H38" s="1"/>
    </row>
    <row r="39" spans="1:8" x14ac:dyDescent="0.25">
      <c r="A39" s="1" t="s">
        <v>44</v>
      </c>
      <c r="B39">
        <v>5</v>
      </c>
      <c r="C39">
        <v>6</v>
      </c>
      <c r="D39">
        <v>1</v>
      </c>
      <c r="E39">
        <v>4</v>
      </c>
      <c r="F39">
        <v>1</v>
      </c>
      <c r="G39">
        <v>1</v>
      </c>
      <c r="H39" s="1"/>
    </row>
    <row r="40" spans="1:8" x14ac:dyDescent="0.25">
      <c r="A40" s="1" t="s">
        <v>45</v>
      </c>
      <c r="B40">
        <v>1</v>
      </c>
      <c r="C40">
        <v>3</v>
      </c>
      <c r="D40">
        <v>6</v>
      </c>
      <c r="E40">
        <v>4</v>
      </c>
      <c r="F40">
        <v>3</v>
      </c>
      <c r="G40">
        <v>2</v>
      </c>
      <c r="H40" s="1"/>
    </row>
    <row r="41" spans="1:8" x14ac:dyDescent="0.25">
      <c r="A41" s="1" t="s">
        <v>46</v>
      </c>
      <c r="B41">
        <v>6</v>
      </c>
      <c r="C41">
        <v>4</v>
      </c>
      <c r="D41">
        <v>6</v>
      </c>
      <c r="E41">
        <v>6</v>
      </c>
      <c r="F41">
        <v>5</v>
      </c>
      <c r="G41">
        <v>2</v>
      </c>
      <c r="H41" s="1"/>
    </row>
    <row r="42" spans="1:8" x14ac:dyDescent="0.25">
      <c r="A42" s="1" t="s">
        <v>47</v>
      </c>
      <c r="B42">
        <v>6</v>
      </c>
      <c r="C42">
        <v>1</v>
      </c>
      <c r="D42">
        <v>5</v>
      </c>
      <c r="E42">
        <v>4</v>
      </c>
      <c r="F42">
        <v>5</v>
      </c>
      <c r="G42">
        <v>4</v>
      </c>
      <c r="H42" s="1"/>
    </row>
    <row r="43" spans="1:8" x14ac:dyDescent="0.25">
      <c r="A43" s="1" t="s">
        <v>48</v>
      </c>
      <c r="B43">
        <v>4</v>
      </c>
      <c r="C43">
        <v>6</v>
      </c>
      <c r="D43">
        <v>4</v>
      </c>
      <c r="E43">
        <v>1</v>
      </c>
      <c r="F43">
        <v>6</v>
      </c>
      <c r="G43">
        <v>6</v>
      </c>
      <c r="H43" s="1"/>
    </row>
    <row r="44" spans="1:8" x14ac:dyDescent="0.25">
      <c r="A44" s="1" t="s">
        <v>49</v>
      </c>
      <c r="B44">
        <v>3</v>
      </c>
      <c r="C44">
        <v>3</v>
      </c>
      <c r="D44">
        <v>5</v>
      </c>
      <c r="E44">
        <v>4</v>
      </c>
      <c r="F44">
        <v>4</v>
      </c>
      <c r="G44">
        <v>5</v>
      </c>
      <c r="H44" s="1"/>
    </row>
    <row r="45" spans="1:8" x14ac:dyDescent="0.25">
      <c r="A45" s="1" t="s">
        <v>50</v>
      </c>
      <c r="B45">
        <v>2</v>
      </c>
      <c r="C45">
        <v>6</v>
      </c>
      <c r="D45">
        <v>4</v>
      </c>
      <c r="E45">
        <v>5</v>
      </c>
      <c r="F45">
        <v>4</v>
      </c>
      <c r="G45">
        <v>6</v>
      </c>
      <c r="H45" s="1"/>
    </row>
    <row r="46" spans="1:8" x14ac:dyDescent="0.25">
      <c r="A46" s="1" t="s">
        <v>51</v>
      </c>
      <c r="B46">
        <v>2</v>
      </c>
      <c r="C46">
        <v>2</v>
      </c>
      <c r="D46">
        <v>4</v>
      </c>
      <c r="E46">
        <v>2</v>
      </c>
      <c r="F46">
        <v>5</v>
      </c>
      <c r="G46">
        <v>3</v>
      </c>
      <c r="H46" s="1"/>
    </row>
    <row r="47" spans="1:8" x14ac:dyDescent="0.25">
      <c r="A47" s="1" t="s">
        <v>52</v>
      </c>
      <c r="B47">
        <v>2</v>
      </c>
      <c r="C47">
        <v>6</v>
      </c>
      <c r="D47">
        <v>2</v>
      </c>
      <c r="E47">
        <v>3</v>
      </c>
      <c r="F47">
        <v>5</v>
      </c>
      <c r="G47">
        <v>3</v>
      </c>
      <c r="H47" s="1"/>
    </row>
    <row r="48" spans="1:8" x14ac:dyDescent="0.25">
      <c r="A48" s="1" t="s">
        <v>53</v>
      </c>
      <c r="B48">
        <v>6</v>
      </c>
      <c r="C48">
        <v>5</v>
      </c>
      <c r="D48">
        <v>6</v>
      </c>
      <c r="E48">
        <v>5</v>
      </c>
      <c r="F48">
        <v>4</v>
      </c>
      <c r="G48">
        <v>5</v>
      </c>
      <c r="H48" s="1"/>
    </row>
    <row r="49" spans="1:8" x14ac:dyDescent="0.25">
      <c r="A49" s="1" t="s">
        <v>54</v>
      </c>
      <c r="B49">
        <v>3</v>
      </c>
      <c r="C49">
        <v>3</v>
      </c>
      <c r="D49">
        <v>1</v>
      </c>
      <c r="E49">
        <v>3</v>
      </c>
      <c r="F49">
        <v>1</v>
      </c>
      <c r="G49">
        <v>2</v>
      </c>
      <c r="H49" s="1"/>
    </row>
    <row r="50" spans="1:8" x14ac:dyDescent="0.25">
      <c r="A50" s="1" t="s">
        <v>55</v>
      </c>
      <c r="B50">
        <v>5</v>
      </c>
      <c r="C50">
        <v>5</v>
      </c>
      <c r="D50">
        <v>3</v>
      </c>
      <c r="E50">
        <v>3</v>
      </c>
      <c r="F50">
        <v>6</v>
      </c>
      <c r="G50">
        <v>4</v>
      </c>
      <c r="H50" s="1"/>
    </row>
    <row r="51" spans="1:8" x14ac:dyDescent="0.25">
      <c r="A51" s="1" t="s">
        <v>56</v>
      </c>
      <c r="B51">
        <v>3</v>
      </c>
      <c r="C51">
        <v>6</v>
      </c>
      <c r="D51">
        <v>2</v>
      </c>
      <c r="E51">
        <v>5</v>
      </c>
      <c r="F51">
        <v>6</v>
      </c>
      <c r="G51">
        <v>2</v>
      </c>
      <c r="H51" s="1"/>
    </row>
    <row r="52" spans="1:8" x14ac:dyDescent="0.25">
      <c r="A52" s="1" t="s">
        <v>57</v>
      </c>
      <c r="B52">
        <v>4</v>
      </c>
      <c r="C52">
        <v>1</v>
      </c>
      <c r="D52">
        <v>3</v>
      </c>
      <c r="E52">
        <v>2</v>
      </c>
      <c r="F52">
        <v>2</v>
      </c>
      <c r="G52">
        <v>6</v>
      </c>
      <c r="H52" s="1"/>
    </row>
    <row r="53" spans="1:8" x14ac:dyDescent="0.25">
      <c r="A53" s="1" t="s">
        <v>58</v>
      </c>
      <c r="B53">
        <v>2</v>
      </c>
      <c r="C53">
        <v>3</v>
      </c>
      <c r="D53">
        <v>1</v>
      </c>
      <c r="E53">
        <v>1</v>
      </c>
      <c r="F53">
        <v>2</v>
      </c>
      <c r="G53">
        <v>6</v>
      </c>
      <c r="H53" s="1"/>
    </row>
    <row r="54" spans="1:8" x14ac:dyDescent="0.25">
      <c r="A54" s="1" t="s">
        <v>59</v>
      </c>
      <c r="B54">
        <v>1</v>
      </c>
      <c r="C54">
        <v>3</v>
      </c>
      <c r="D54">
        <v>6</v>
      </c>
      <c r="E54">
        <v>3</v>
      </c>
      <c r="F54">
        <v>1</v>
      </c>
      <c r="G54">
        <v>5</v>
      </c>
      <c r="H54" s="1"/>
    </row>
    <row r="55" spans="1:8" x14ac:dyDescent="0.25">
      <c r="A55" s="1" t="s">
        <v>60</v>
      </c>
      <c r="B55">
        <v>3</v>
      </c>
      <c r="C55">
        <v>4</v>
      </c>
      <c r="D55">
        <v>1</v>
      </c>
      <c r="E55">
        <v>6</v>
      </c>
      <c r="F55">
        <v>2</v>
      </c>
      <c r="G55">
        <v>5</v>
      </c>
      <c r="H55" s="1"/>
    </row>
    <row r="56" spans="1:8" x14ac:dyDescent="0.25">
      <c r="A56" s="1" t="s">
        <v>61</v>
      </c>
      <c r="B56">
        <v>4</v>
      </c>
      <c r="C56">
        <v>5</v>
      </c>
      <c r="D56">
        <v>6</v>
      </c>
      <c r="E56">
        <v>2</v>
      </c>
      <c r="F56">
        <v>3</v>
      </c>
      <c r="G56">
        <v>6</v>
      </c>
      <c r="H56" s="1"/>
    </row>
    <row r="57" spans="1:8" x14ac:dyDescent="0.25">
      <c r="A57" s="1" t="s">
        <v>62</v>
      </c>
      <c r="B57">
        <v>6</v>
      </c>
      <c r="C57">
        <v>1</v>
      </c>
      <c r="D57">
        <v>3</v>
      </c>
      <c r="E57">
        <v>3</v>
      </c>
      <c r="F57">
        <v>1</v>
      </c>
      <c r="G57">
        <v>2</v>
      </c>
      <c r="H57" s="1"/>
    </row>
    <row r="58" spans="1:8" x14ac:dyDescent="0.25">
      <c r="A58" s="1" t="s">
        <v>63</v>
      </c>
      <c r="B58">
        <v>5</v>
      </c>
      <c r="C58">
        <v>4</v>
      </c>
      <c r="D58">
        <v>2</v>
      </c>
      <c r="E58">
        <v>6</v>
      </c>
      <c r="F58">
        <v>5</v>
      </c>
      <c r="G58">
        <v>3</v>
      </c>
      <c r="H58" s="1"/>
    </row>
    <row r="59" spans="1:8" x14ac:dyDescent="0.25">
      <c r="A59" s="1" t="s">
        <v>64</v>
      </c>
      <c r="B59">
        <v>5</v>
      </c>
      <c r="C59">
        <v>2</v>
      </c>
      <c r="D59">
        <v>1</v>
      </c>
      <c r="E59">
        <v>1</v>
      </c>
      <c r="F59">
        <v>3</v>
      </c>
      <c r="G59">
        <v>4</v>
      </c>
      <c r="H59" s="1"/>
    </row>
    <row r="60" spans="1:8" x14ac:dyDescent="0.25">
      <c r="A60" s="1" t="s">
        <v>65</v>
      </c>
      <c r="B60">
        <v>6</v>
      </c>
      <c r="C60">
        <v>1</v>
      </c>
      <c r="D60">
        <v>4</v>
      </c>
      <c r="E60">
        <v>1</v>
      </c>
      <c r="F60">
        <v>3</v>
      </c>
      <c r="G60">
        <v>5</v>
      </c>
      <c r="H60" s="1"/>
    </row>
    <row r="61" spans="1:8" x14ac:dyDescent="0.25">
      <c r="A61" s="1" t="s">
        <v>66</v>
      </c>
      <c r="B61">
        <v>6</v>
      </c>
      <c r="C61">
        <v>6</v>
      </c>
      <c r="D61">
        <v>5</v>
      </c>
      <c r="E61">
        <v>2</v>
      </c>
      <c r="F61">
        <v>2</v>
      </c>
      <c r="G61">
        <v>4</v>
      </c>
      <c r="H61" s="1"/>
    </row>
    <row r="62" spans="1:8" x14ac:dyDescent="0.25">
      <c r="A62" s="1" t="s">
        <v>67</v>
      </c>
      <c r="B62">
        <v>4</v>
      </c>
      <c r="C62">
        <v>1</v>
      </c>
      <c r="D62">
        <v>1</v>
      </c>
      <c r="E62">
        <v>6</v>
      </c>
      <c r="F62">
        <v>4</v>
      </c>
      <c r="G62">
        <v>2</v>
      </c>
      <c r="H62" s="1"/>
    </row>
    <row r="63" spans="1:8" x14ac:dyDescent="0.25">
      <c r="A63" s="1" t="s">
        <v>68</v>
      </c>
      <c r="B63">
        <v>1</v>
      </c>
      <c r="C63">
        <v>3</v>
      </c>
      <c r="D63">
        <v>6</v>
      </c>
      <c r="E63">
        <v>2</v>
      </c>
      <c r="F63">
        <v>1</v>
      </c>
      <c r="G63">
        <v>1</v>
      </c>
      <c r="H63" s="1"/>
    </row>
    <row r="64" spans="1:8" x14ac:dyDescent="0.25">
      <c r="A64" s="1" t="s">
        <v>69</v>
      </c>
      <c r="B64">
        <v>3</v>
      </c>
      <c r="C64">
        <v>1</v>
      </c>
      <c r="D64">
        <v>3</v>
      </c>
      <c r="E64">
        <v>5</v>
      </c>
      <c r="F64">
        <v>2</v>
      </c>
      <c r="G64">
        <v>5</v>
      </c>
      <c r="H64" s="1"/>
    </row>
    <row r="65" spans="1:8" x14ac:dyDescent="0.25">
      <c r="A65" s="1" t="s">
        <v>70</v>
      </c>
      <c r="B65">
        <v>6</v>
      </c>
      <c r="C65">
        <v>3</v>
      </c>
      <c r="D65">
        <v>1</v>
      </c>
      <c r="E65">
        <v>4</v>
      </c>
      <c r="F65">
        <v>2</v>
      </c>
      <c r="G65">
        <v>6</v>
      </c>
      <c r="H65" s="1"/>
    </row>
    <row r="66" spans="1:8" x14ac:dyDescent="0.25">
      <c r="A66" s="1" t="s">
        <v>71</v>
      </c>
      <c r="B66">
        <v>4</v>
      </c>
      <c r="C66">
        <v>2</v>
      </c>
      <c r="D66">
        <v>3</v>
      </c>
      <c r="E66">
        <v>1</v>
      </c>
      <c r="F66">
        <v>4</v>
      </c>
      <c r="G66">
        <v>4</v>
      </c>
      <c r="H66" s="1"/>
    </row>
    <row r="67" spans="1:8" x14ac:dyDescent="0.25">
      <c r="A67" s="1" t="s">
        <v>72</v>
      </c>
      <c r="B67">
        <v>4</v>
      </c>
      <c r="C67">
        <v>4</v>
      </c>
      <c r="D67">
        <v>5</v>
      </c>
      <c r="E67">
        <v>2</v>
      </c>
      <c r="F67">
        <v>5</v>
      </c>
      <c r="G67">
        <v>3</v>
      </c>
      <c r="H67" s="1"/>
    </row>
    <row r="68" spans="1:8" x14ac:dyDescent="0.25">
      <c r="A68" s="1" t="s">
        <v>73</v>
      </c>
      <c r="B68">
        <v>3</v>
      </c>
      <c r="C68">
        <v>3</v>
      </c>
      <c r="D68">
        <v>2</v>
      </c>
      <c r="E68">
        <v>5</v>
      </c>
      <c r="F68">
        <v>4</v>
      </c>
      <c r="G68">
        <v>5</v>
      </c>
      <c r="H68" s="1"/>
    </row>
    <row r="69" spans="1:8" x14ac:dyDescent="0.25">
      <c r="A69" s="1" t="s">
        <v>74</v>
      </c>
      <c r="B69">
        <v>3</v>
      </c>
      <c r="C69">
        <v>5</v>
      </c>
      <c r="D69">
        <v>6</v>
      </c>
      <c r="E69">
        <v>3</v>
      </c>
      <c r="F69">
        <v>1</v>
      </c>
      <c r="G69">
        <v>6</v>
      </c>
      <c r="H69" s="1"/>
    </row>
    <row r="70" spans="1:8" x14ac:dyDescent="0.25">
      <c r="A70" s="1" t="s">
        <v>75</v>
      </c>
      <c r="B70">
        <v>4</v>
      </c>
      <c r="C70">
        <v>5</v>
      </c>
      <c r="D70">
        <v>6</v>
      </c>
      <c r="E70">
        <v>5</v>
      </c>
      <c r="F70">
        <v>3</v>
      </c>
      <c r="G70">
        <v>2</v>
      </c>
      <c r="H70" s="1"/>
    </row>
    <row r="71" spans="1:8" x14ac:dyDescent="0.25">
      <c r="A71" s="1" t="s">
        <v>76</v>
      </c>
      <c r="B71">
        <v>2</v>
      </c>
      <c r="C71">
        <v>2</v>
      </c>
      <c r="D71">
        <v>4</v>
      </c>
      <c r="E71">
        <v>4</v>
      </c>
      <c r="F71">
        <v>4</v>
      </c>
      <c r="G71">
        <v>2</v>
      </c>
      <c r="H71" s="1"/>
    </row>
    <row r="72" spans="1:8" x14ac:dyDescent="0.25">
      <c r="A72" s="1" t="s">
        <v>77</v>
      </c>
      <c r="B72">
        <v>5</v>
      </c>
      <c r="C72">
        <v>1</v>
      </c>
      <c r="D72">
        <v>3</v>
      </c>
      <c r="E72">
        <v>6</v>
      </c>
      <c r="F72">
        <v>4</v>
      </c>
      <c r="G72">
        <v>4</v>
      </c>
      <c r="H72" s="1"/>
    </row>
    <row r="73" spans="1:8" x14ac:dyDescent="0.25">
      <c r="A73" s="1" t="s">
        <v>78</v>
      </c>
      <c r="B73">
        <v>1</v>
      </c>
      <c r="C73">
        <v>4</v>
      </c>
      <c r="D73">
        <v>2</v>
      </c>
      <c r="E73">
        <v>2</v>
      </c>
      <c r="F73">
        <v>2</v>
      </c>
      <c r="G73">
        <v>1</v>
      </c>
      <c r="H73" s="1"/>
    </row>
    <row r="74" spans="1:8" x14ac:dyDescent="0.25">
      <c r="A74" s="1" t="s">
        <v>79</v>
      </c>
      <c r="B74">
        <v>5</v>
      </c>
      <c r="C74">
        <v>5</v>
      </c>
      <c r="D74">
        <v>4</v>
      </c>
      <c r="E74">
        <v>3</v>
      </c>
      <c r="F74">
        <v>6</v>
      </c>
      <c r="G74">
        <v>5</v>
      </c>
      <c r="H74" s="1"/>
    </row>
    <row r="75" spans="1:8" x14ac:dyDescent="0.25">
      <c r="A75" s="1" t="s">
        <v>80</v>
      </c>
      <c r="B75">
        <v>4</v>
      </c>
      <c r="C75">
        <v>3</v>
      </c>
      <c r="D75">
        <v>1</v>
      </c>
      <c r="E75">
        <v>3</v>
      </c>
      <c r="F75">
        <v>3</v>
      </c>
      <c r="G75">
        <v>3</v>
      </c>
      <c r="H75" s="1"/>
    </row>
    <row r="76" spans="1:8" x14ac:dyDescent="0.25">
      <c r="A76" s="1" t="s">
        <v>81</v>
      </c>
      <c r="B76">
        <v>5</v>
      </c>
      <c r="C76">
        <v>5</v>
      </c>
      <c r="D76">
        <v>1</v>
      </c>
      <c r="E76">
        <v>5</v>
      </c>
      <c r="F76">
        <v>5</v>
      </c>
      <c r="G76">
        <v>1</v>
      </c>
      <c r="H76" s="1"/>
    </row>
    <row r="77" spans="1:8" x14ac:dyDescent="0.25">
      <c r="A77" s="1" t="s">
        <v>82</v>
      </c>
      <c r="B77">
        <v>2</v>
      </c>
      <c r="C77">
        <v>4</v>
      </c>
      <c r="D77">
        <v>6</v>
      </c>
      <c r="E77">
        <v>4</v>
      </c>
      <c r="F77">
        <v>4</v>
      </c>
      <c r="G77">
        <v>1</v>
      </c>
      <c r="H77" s="1"/>
    </row>
    <row r="78" spans="1:8" x14ac:dyDescent="0.25">
      <c r="A78" s="1" t="s">
        <v>83</v>
      </c>
      <c r="B78">
        <v>3</v>
      </c>
      <c r="C78">
        <v>5</v>
      </c>
      <c r="D78">
        <v>3</v>
      </c>
      <c r="E78">
        <v>2</v>
      </c>
      <c r="F78">
        <v>6</v>
      </c>
      <c r="G78">
        <v>6</v>
      </c>
      <c r="H78" s="1"/>
    </row>
    <row r="79" spans="1:8" x14ac:dyDescent="0.25">
      <c r="A79" s="1" t="s">
        <v>84</v>
      </c>
      <c r="B79">
        <v>4</v>
      </c>
      <c r="C79">
        <v>1</v>
      </c>
      <c r="D79">
        <v>4</v>
      </c>
      <c r="E79">
        <v>1</v>
      </c>
      <c r="F79">
        <v>1</v>
      </c>
      <c r="G79">
        <v>2</v>
      </c>
      <c r="H79" s="1"/>
    </row>
    <row r="80" spans="1:8" x14ac:dyDescent="0.25">
      <c r="A80" s="1" t="s">
        <v>85</v>
      </c>
      <c r="B80">
        <v>6</v>
      </c>
      <c r="C80">
        <v>3</v>
      </c>
      <c r="D80">
        <v>3</v>
      </c>
      <c r="E80">
        <v>1</v>
      </c>
      <c r="F80">
        <v>4</v>
      </c>
      <c r="G80">
        <v>5</v>
      </c>
      <c r="H80" s="1"/>
    </row>
    <row r="81" spans="1:8" x14ac:dyDescent="0.25">
      <c r="A81" s="1" t="s">
        <v>86</v>
      </c>
      <c r="B81">
        <v>2</v>
      </c>
      <c r="C81">
        <v>2</v>
      </c>
      <c r="D81">
        <v>3</v>
      </c>
      <c r="E81">
        <v>5</v>
      </c>
      <c r="F81">
        <v>6</v>
      </c>
      <c r="G81">
        <v>6</v>
      </c>
      <c r="H81" s="1"/>
    </row>
    <row r="82" spans="1:8" x14ac:dyDescent="0.25">
      <c r="A82" s="1" t="s">
        <v>87</v>
      </c>
      <c r="B82">
        <v>1</v>
      </c>
      <c r="C82">
        <v>3</v>
      </c>
      <c r="D82">
        <v>1</v>
      </c>
      <c r="E82">
        <v>3</v>
      </c>
      <c r="F82">
        <v>3</v>
      </c>
      <c r="G82">
        <v>4</v>
      </c>
      <c r="H82" s="1"/>
    </row>
    <row r="83" spans="1:8" x14ac:dyDescent="0.25">
      <c r="A83" s="1" t="s">
        <v>88</v>
      </c>
      <c r="B83">
        <v>1</v>
      </c>
      <c r="C83">
        <v>6</v>
      </c>
      <c r="D83">
        <v>6</v>
      </c>
      <c r="E83">
        <v>5</v>
      </c>
      <c r="F83">
        <v>6</v>
      </c>
      <c r="G83">
        <v>5</v>
      </c>
      <c r="H83" s="1"/>
    </row>
    <row r="84" spans="1:8" x14ac:dyDescent="0.25">
      <c r="A84" s="1" t="s">
        <v>89</v>
      </c>
      <c r="B84">
        <v>6</v>
      </c>
      <c r="C84">
        <v>1</v>
      </c>
      <c r="D84">
        <v>5</v>
      </c>
      <c r="E84">
        <v>5</v>
      </c>
      <c r="F84">
        <v>2</v>
      </c>
      <c r="G84">
        <v>2</v>
      </c>
      <c r="H84" s="1"/>
    </row>
    <row r="85" spans="1:8" x14ac:dyDescent="0.25">
      <c r="A85" s="1" t="s">
        <v>90</v>
      </c>
      <c r="B85">
        <v>5</v>
      </c>
      <c r="C85">
        <v>4</v>
      </c>
      <c r="D85">
        <v>2</v>
      </c>
      <c r="E85">
        <v>3</v>
      </c>
      <c r="F85">
        <v>3</v>
      </c>
      <c r="G85">
        <v>2</v>
      </c>
      <c r="H85" s="1"/>
    </row>
    <row r="86" spans="1:8" x14ac:dyDescent="0.25">
      <c r="A86" s="1" t="s">
        <v>91</v>
      </c>
      <c r="B86">
        <v>6</v>
      </c>
      <c r="C86">
        <v>6</v>
      </c>
      <c r="D86">
        <v>1</v>
      </c>
      <c r="E86">
        <v>1</v>
      </c>
      <c r="F86">
        <v>2</v>
      </c>
      <c r="G86">
        <v>1</v>
      </c>
      <c r="H86" s="1"/>
    </row>
    <row r="87" spans="1:8" x14ac:dyDescent="0.25">
      <c r="A87" s="1" t="s">
        <v>92</v>
      </c>
      <c r="B87">
        <v>3</v>
      </c>
      <c r="C87">
        <v>2</v>
      </c>
      <c r="D87">
        <v>6</v>
      </c>
      <c r="E87">
        <v>3</v>
      </c>
      <c r="F87">
        <v>5</v>
      </c>
      <c r="G87">
        <v>2</v>
      </c>
      <c r="H87" s="1"/>
    </row>
    <row r="88" spans="1:8" x14ac:dyDescent="0.25">
      <c r="A88" s="1" t="s">
        <v>93</v>
      </c>
      <c r="B88">
        <v>2</v>
      </c>
      <c r="C88">
        <v>3</v>
      </c>
      <c r="D88">
        <v>3</v>
      </c>
      <c r="E88">
        <v>6</v>
      </c>
      <c r="F88">
        <v>3</v>
      </c>
      <c r="G88">
        <v>1</v>
      </c>
      <c r="H88" s="1"/>
    </row>
    <row r="89" spans="1:8" x14ac:dyDescent="0.25">
      <c r="A89" s="1" t="s">
        <v>94</v>
      </c>
      <c r="B89">
        <v>1</v>
      </c>
      <c r="C89">
        <v>2</v>
      </c>
      <c r="D89">
        <v>4</v>
      </c>
      <c r="E89">
        <v>1</v>
      </c>
      <c r="F89">
        <v>5</v>
      </c>
      <c r="G89">
        <v>5</v>
      </c>
      <c r="H89" s="1"/>
    </row>
    <row r="90" spans="1:8" x14ac:dyDescent="0.25">
      <c r="A90" s="1" t="s">
        <v>95</v>
      </c>
      <c r="B90">
        <v>2</v>
      </c>
      <c r="C90">
        <v>5</v>
      </c>
      <c r="D90">
        <v>1</v>
      </c>
      <c r="E90">
        <v>1</v>
      </c>
      <c r="F90">
        <v>4</v>
      </c>
      <c r="G90">
        <v>3</v>
      </c>
      <c r="H90" s="1"/>
    </row>
    <row r="91" spans="1:8" x14ac:dyDescent="0.25">
      <c r="A91" s="1" t="s">
        <v>96</v>
      </c>
      <c r="B91">
        <v>3</v>
      </c>
      <c r="C91">
        <v>4</v>
      </c>
      <c r="D91">
        <v>1</v>
      </c>
      <c r="E91">
        <v>3</v>
      </c>
      <c r="F91">
        <v>6</v>
      </c>
      <c r="G91">
        <v>1</v>
      </c>
      <c r="H91" s="1"/>
    </row>
    <row r="92" spans="1:8" x14ac:dyDescent="0.25">
      <c r="A92" s="1" t="s">
        <v>97</v>
      </c>
      <c r="B92">
        <v>6</v>
      </c>
      <c r="C92">
        <v>4</v>
      </c>
      <c r="D92">
        <v>3</v>
      </c>
      <c r="E92">
        <v>6</v>
      </c>
      <c r="F92">
        <v>3</v>
      </c>
      <c r="G92">
        <v>1</v>
      </c>
      <c r="H92" s="1"/>
    </row>
    <row r="93" spans="1:8" x14ac:dyDescent="0.25">
      <c r="A93" s="1" t="s">
        <v>98</v>
      </c>
      <c r="B93">
        <v>6</v>
      </c>
      <c r="C93">
        <v>4</v>
      </c>
      <c r="D93">
        <v>6</v>
      </c>
      <c r="E93">
        <v>1</v>
      </c>
      <c r="F93">
        <v>5</v>
      </c>
      <c r="G93">
        <v>2</v>
      </c>
      <c r="H93" s="1"/>
    </row>
    <row r="94" spans="1:8" x14ac:dyDescent="0.25">
      <c r="A94" s="1" t="s">
        <v>99</v>
      </c>
      <c r="B94">
        <v>3</v>
      </c>
      <c r="C94">
        <v>3</v>
      </c>
      <c r="D94">
        <v>5</v>
      </c>
      <c r="E94">
        <v>2</v>
      </c>
      <c r="F94">
        <v>3</v>
      </c>
      <c r="G94">
        <v>2</v>
      </c>
      <c r="H94" s="1"/>
    </row>
    <row r="95" spans="1:8" x14ac:dyDescent="0.25">
      <c r="A95" s="1" t="s">
        <v>100</v>
      </c>
      <c r="B95">
        <v>2</v>
      </c>
      <c r="C95">
        <v>2</v>
      </c>
      <c r="D95">
        <v>3</v>
      </c>
      <c r="E95">
        <v>1</v>
      </c>
      <c r="F95">
        <v>1</v>
      </c>
      <c r="G95">
        <v>4</v>
      </c>
      <c r="H95" s="1"/>
    </row>
    <row r="96" spans="1:8" x14ac:dyDescent="0.25">
      <c r="A96" s="1" t="s">
        <v>101</v>
      </c>
      <c r="B96">
        <v>1</v>
      </c>
      <c r="C96">
        <v>1</v>
      </c>
      <c r="D96">
        <v>3</v>
      </c>
      <c r="E96">
        <v>4</v>
      </c>
      <c r="F96">
        <v>4</v>
      </c>
      <c r="G96">
        <v>1</v>
      </c>
      <c r="H96" s="1"/>
    </row>
    <row r="97" spans="1:8" x14ac:dyDescent="0.25">
      <c r="A97" s="1" t="s">
        <v>102</v>
      </c>
      <c r="B97">
        <v>1</v>
      </c>
      <c r="C97">
        <v>1</v>
      </c>
      <c r="D97">
        <v>4</v>
      </c>
      <c r="E97">
        <v>3</v>
      </c>
      <c r="F97">
        <v>1</v>
      </c>
      <c r="G97">
        <v>1</v>
      </c>
      <c r="H97" s="1"/>
    </row>
    <row r="98" spans="1:8" x14ac:dyDescent="0.25">
      <c r="A98" s="1" t="s">
        <v>103</v>
      </c>
      <c r="B98">
        <v>2</v>
      </c>
      <c r="C98">
        <v>6</v>
      </c>
      <c r="D98">
        <v>1</v>
      </c>
      <c r="E98">
        <v>3</v>
      </c>
      <c r="F98">
        <v>2</v>
      </c>
      <c r="G98">
        <v>4</v>
      </c>
      <c r="H98" s="1"/>
    </row>
    <row r="99" spans="1:8" x14ac:dyDescent="0.25">
      <c r="A99" s="1" t="s">
        <v>104</v>
      </c>
      <c r="B99">
        <v>5</v>
      </c>
      <c r="C99">
        <v>4</v>
      </c>
      <c r="D99">
        <v>5</v>
      </c>
      <c r="E99">
        <v>1</v>
      </c>
      <c r="F99">
        <v>5</v>
      </c>
      <c r="G99">
        <v>4</v>
      </c>
      <c r="H99" s="1"/>
    </row>
    <row r="100" spans="1:8" x14ac:dyDescent="0.25">
      <c r="A100" s="1" t="s">
        <v>105</v>
      </c>
      <c r="B100">
        <v>4</v>
      </c>
      <c r="C100">
        <v>2</v>
      </c>
      <c r="D100">
        <v>6</v>
      </c>
      <c r="E100">
        <v>3</v>
      </c>
      <c r="F100">
        <v>1</v>
      </c>
      <c r="G100">
        <v>3</v>
      </c>
      <c r="H100" s="1"/>
    </row>
    <row r="101" spans="1:8" x14ac:dyDescent="0.25">
      <c r="A101" s="1" t="s">
        <v>106</v>
      </c>
      <c r="B101">
        <v>6</v>
      </c>
      <c r="C101">
        <v>5</v>
      </c>
      <c r="D101">
        <v>5</v>
      </c>
      <c r="E101">
        <v>2</v>
      </c>
      <c r="F101">
        <v>6</v>
      </c>
      <c r="G101">
        <v>2</v>
      </c>
      <c r="H101" s="1"/>
    </row>
    <row r="102" spans="1:8" x14ac:dyDescent="0.25">
      <c r="A102" s="1" t="s">
        <v>107</v>
      </c>
      <c r="B102">
        <v>1</v>
      </c>
      <c r="C102">
        <v>3</v>
      </c>
      <c r="D102">
        <v>1</v>
      </c>
      <c r="E102">
        <v>6</v>
      </c>
      <c r="F102">
        <v>1</v>
      </c>
      <c r="G102">
        <v>3</v>
      </c>
      <c r="H102" s="1"/>
    </row>
    <row r="103" spans="1:8" x14ac:dyDescent="0.25">
      <c r="A103" s="1" t="s">
        <v>108</v>
      </c>
      <c r="B103">
        <v>5</v>
      </c>
      <c r="C103">
        <v>2</v>
      </c>
      <c r="D103">
        <v>5</v>
      </c>
      <c r="E103">
        <v>2</v>
      </c>
      <c r="F103">
        <v>3</v>
      </c>
      <c r="G103">
        <v>5</v>
      </c>
      <c r="H103" s="1"/>
    </row>
    <row r="104" spans="1:8" x14ac:dyDescent="0.25">
      <c r="A104" s="1" t="s">
        <v>109</v>
      </c>
      <c r="B104">
        <v>5</v>
      </c>
      <c r="C104">
        <v>2</v>
      </c>
      <c r="D104">
        <v>1</v>
      </c>
      <c r="E104">
        <v>6</v>
      </c>
      <c r="F104">
        <v>2</v>
      </c>
      <c r="G104">
        <v>5</v>
      </c>
      <c r="H104" s="1"/>
    </row>
    <row r="105" spans="1:8" x14ac:dyDescent="0.25">
      <c r="A105" s="1" t="s">
        <v>110</v>
      </c>
      <c r="B105">
        <v>2</v>
      </c>
      <c r="C105">
        <v>5</v>
      </c>
      <c r="D105">
        <v>5</v>
      </c>
      <c r="E105">
        <v>6</v>
      </c>
      <c r="F105">
        <v>1</v>
      </c>
      <c r="G105">
        <v>3</v>
      </c>
      <c r="H105" s="1"/>
    </row>
    <row r="106" spans="1:8" x14ac:dyDescent="0.25">
      <c r="A106" s="1" t="s">
        <v>111</v>
      </c>
      <c r="B106">
        <v>2</v>
      </c>
      <c r="C106">
        <v>6</v>
      </c>
      <c r="D106">
        <v>1</v>
      </c>
      <c r="E106">
        <v>2</v>
      </c>
      <c r="F106">
        <v>6</v>
      </c>
      <c r="G106">
        <v>5</v>
      </c>
      <c r="H106" s="1"/>
    </row>
    <row r="107" spans="1:8" x14ac:dyDescent="0.25">
      <c r="A107" s="1" t="s">
        <v>112</v>
      </c>
      <c r="B107">
        <v>6</v>
      </c>
      <c r="C107">
        <v>4</v>
      </c>
      <c r="D107">
        <v>2</v>
      </c>
      <c r="E107">
        <v>2</v>
      </c>
      <c r="F107">
        <v>4</v>
      </c>
      <c r="G107">
        <v>5</v>
      </c>
      <c r="H107" s="1"/>
    </row>
    <row r="108" spans="1:8" x14ac:dyDescent="0.25">
      <c r="A108" s="1" t="s">
        <v>113</v>
      </c>
      <c r="B108">
        <v>2</v>
      </c>
      <c r="C108">
        <v>5</v>
      </c>
      <c r="D108">
        <v>2</v>
      </c>
      <c r="E108">
        <v>5</v>
      </c>
      <c r="F108">
        <v>3</v>
      </c>
      <c r="G108">
        <v>3</v>
      </c>
      <c r="H108" s="1"/>
    </row>
    <row r="109" spans="1:8" x14ac:dyDescent="0.25">
      <c r="A109" s="1" t="s">
        <v>114</v>
      </c>
      <c r="B109">
        <v>6</v>
      </c>
      <c r="C109">
        <v>6</v>
      </c>
      <c r="D109">
        <v>5</v>
      </c>
      <c r="E109">
        <v>2</v>
      </c>
      <c r="F109">
        <v>6</v>
      </c>
      <c r="G109">
        <v>5</v>
      </c>
      <c r="H109" s="1"/>
    </row>
    <row r="110" spans="1:8" x14ac:dyDescent="0.25">
      <c r="A110" s="1" t="s">
        <v>115</v>
      </c>
      <c r="B110">
        <v>3</v>
      </c>
      <c r="C110">
        <v>5</v>
      </c>
      <c r="D110">
        <v>5</v>
      </c>
      <c r="E110">
        <v>6</v>
      </c>
      <c r="F110">
        <v>5</v>
      </c>
      <c r="G110">
        <v>5</v>
      </c>
      <c r="H110" s="1"/>
    </row>
    <row r="111" spans="1:8" x14ac:dyDescent="0.25">
      <c r="A111" s="1" t="s">
        <v>116</v>
      </c>
      <c r="B111">
        <v>2</v>
      </c>
      <c r="C111">
        <v>6</v>
      </c>
      <c r="D111">
        <v>1</v>
      </c>
      <c r="E111">
        <v>6</v>
      </c>
      <c r="F111">
        <v>4</v>
      </c>
      <c r="G111">
        <v>4</v>
      </c>
      <c r="H111" s="1"/>
    </row>
    <row r="112" spans="1:8" x14ac:dyDescent="0.25">
      <c r="A112" s="1" t="s">
        <v>117</v>
      </c>
      <c r="B112">
        <v>5</v>
      </c>
      <c r="C112">
        <v>2</v>
      </c>
      <c r="D112">
        <v>4</v>
      </c>
      <c r="E112">
        <v>3</v>
      </c>
      <c r="F112">
        <v>6</v>
      </c>
      <c r="G112">
        <v>6</v>
      </c>
      <c r="H112" s="1"/>
    </row>
    <row r="113" spans="1:8" x14ac:dyDescent="0.25">
      <c r="A113" s="1" t="s">
        <v>118</v>
      </c>
      <c r="B113">
        <v>2</v>
      </c>
      <c r="C113">
        <v>2</v>
      </c>
      <c r="D113">
        <v>3</v>
      </c>
      <c r="E113">
        <v>6</v>
      </c>
      <c r="F113">
        <v>6</v>
      </c>
      <c r="G113">
        <v>5</v>
      </c>
      <c r="H113" s="1"/>
    </row>
    <row r="114" spans="1:8" x14ac:dyDescent="0.25">
      <c r="A114" s="1" t="s">
        <v>119</v>
      </c>
      <c r="B114">
        <v>5</v>
      </c>
      <c r="C114">
        <v>1</v>
      </c>
      <c r="D114">
        <v>3</v>
      </c>
      <c r="E114">
        <v>1</v>
      </c>
      <c r="F114">
        <v>1</v>
      </c>
      <c r="G114">
        <v>3</v>
      </c>
      <c r="H114" s="1"/>
    </row>
    <row r="115" spans="1:8" x14ac:dyDescent="0.25">
      <c r="A115" s="1" t="s">
        <v>120</v>
      </c>
      <c r="B115">
        <v>6</v>
      </c>
      <c r="C115">
        <v>6</v>
      </c>
      <c r="D115">
        <v>3</v>
      </c>
      <c r="E115">
        <v>1</v>
      </c>
      <c r="F115">
        <v>4</v>
      </c>
      <c r="G115">
        <v>5</v>
      </c>
      <c r="H115" s="1"/>
    </row>
    <row r="116" spans="1:8" x14ac:dyDescent="0.25">
      <c r="A116" s="1" t="s">
        <v>121</v>
      </c>
      <c r="B116">
        <v>1</v>
      </c>
      <c r="C116">
        <v>4</v>
      </c>
      <c r="D116">
        <v>3</v>
      </c>
      <c r="E116">
        <v>4</v>
      </c>
      <c r="F116">
        <v>4</v>
      </c>
      <c r="G116">
        <v>6</v>
      </c>
      <c r="H116" s="1"/>
    </row>
    <row r="117" spans="1:8" x14ac:dyDescent="0.25">
      <c r="A117" s="1" t="s">
        <v>122</v>
      </c>
      <c r="B117">
        <v>3</v>
      </c>
      <c r="C117">
        <v>5</v>
      </c>
      <c r="D117">
        <v>6</v>
      </c>
      <c r="E117">
        <v>1</v>
      </c>
      <c r="F117">
        <v>4</v>
      </c>
      <c r="G117">
        <v>2</v>
      </c>
      <c r="H117" s="1"/>
    </row>
    <row r="118" spans="1:8" x14ac:dyDescent="0.25">
      <c r="A118" s="1" t="s">
        <v>123</v>
      </c>
      <c r="B118">
        <v>5</v>
      </c>
      <c r="C118">
        <v>4</v>
      </c>
      <c r="D118">
        <v>1</v>
      </c>
      <c r="E118">
        <v>2</v>
      </c>
      <c r="F118">
        <v>5</v>
      </c>
      <c r="G118">
        <v>5</v>
      </c>
      <c r="H118" s="1"/>
    </row>
    <row r="119" spans="1:8" x14ac:dyDescent="0.25">
      <c r="A119" s="1" t="s">
        <v>124</v>
      </c>
      <c r="B119">
        <v>4</v>
      </c>
      <c r="C119">
        <v>3</v>
      </c>
      <c r="D119">
        <v>5</v>
      </c>
      <c r="E119">
        <v>1</v>
      </c>
      <c r="F119">
        <v>4</v>
      </c>
      <c r="G119">
        <v>3</v>
      </c>
      <c r="H119" s="1"/>
    </row>
    <row r="120" spans="1:8" x14ac:dyDescent="0.25">
      <c r="A120" s="1" t="s">
        <v>125</v>
      </c>
      <c r="B120">
        <v>6</v>
      </c>
      <c r="C120">
        <v>6</v>
      </c>
      <c r="D120">
        <v>2</v>
      </c>
      <c r="E120">
        <v>3</v>
      </c>
      <c r="F120">
        <v>3</v>
      </c>
      <c r="G120">
        <v>2</v>
      </c>
      <c r="H120" s="1"/>
    </row>
    <row r="121" spans="1:8" x14ac:dyDescent="0.25">
      <c r="A121" s="1" t="s">
        <v>126</v>
      </c>
      <c r="B121">
        <v>3</v>
      </c>
      <c r="C121">
        <v>3</v>
      </c>
      <c r="D121">
        <v>4</v>
      </c>
      <c r="E121">
        <v>1</v>
      </c>
      <c r="F121">
        <v>5</v>
      </c>
      <c r="G121">
        <v>3</v>
      </c>
      <c r="H121" s="1"/>
    </row>
    <row r="122" spans="1:8" x14ac:dyDescent="0.25">
      <c r="A122" s="1" t="s">
        <v>127</v>
      </c>
      <c r="B122">
        <v>2</v>
      </c>
      <c r="C122">
        <v>1</v>
      </c>
      <c r="D122">
        <v>2</v>
      </c>
      <c r="E122">
        <v>6</v>
      </c>
      <c r="F122">
        <v>6</v>
      </c>
      <c r="G122">
        <v>4</v>
      </c>
      <c r="H122" s="1"/>
    </row>
    <row r="123" spans="1:8" x14ac:dyDescent="0.25">
      <c r="A123" s="1" t="s">
        <v>128</v>
      </c>
      <c r="B123">
        <v>1</v>
      </c>
      <c r="C123">
        <v>2</v>
      </c>
      <c r="D123">
        <v>4</v>
      </c>
      <c r="E123">
        <v>5</v>
      </c>
      <c r="F123">
        <v>3</v>
      </c>
      <c r="G123">
        <v>4</v>
      </c>
      <c r="H123" s="1"/>
    </row>
    <row r="124" spans="1:8" x14ac:dyDescent="0.25">
      <c r="A124" s="1" t="s">
        <v>129</v>
      </c>
      <c r="B124">
        <v>1</v>
      </c>
      <c r="C124">
        <v>1</v>
      </c>
      <c r="D124">
        <v>3</v>
      </c>
      <c r="E124">
        <v>4</v>
      </c>
      <c r="F124">
        <v>5</v>
      </c>
      <c r="G124">
        <v>4</v>
      </c>
      <c r="H124" s="1"/>
    </row>
    <row r="125" spans="1:8" x14ac:dyDescent="0.25">
      <c r="A125" s="1" t="s">
        <v>130</v>
      </c>
      <c r="B125">
        <v>4</v>
      </c>
      <c r="C125">
        <v>1</v>
      </c>
      <c r="D125">
        <v>5</v>
      </c>
      <c r="E125">
        <v>5</v>
      </c>
      <c r="F125">
        <v>3</v>
      </c>
      <c r="G125">
        <v>4</v>
      </c>
      <c r="H125" s="1"/>
    </row>
    <row r="126" spans="1:8" x14ac:dyDescent="0.25">
      <c r="A126" s="1" t="s">
        <v>131</v>
      </c>
      <c r="B126">
        <v>5</v>
      </c>
      <c r="C126">
        <v>4</v>
      </c>
      <c r="D126">
        <v>4</v>
      </c>
      <c r="E126">
        <v>5</v>
      </c>
      <c r="F126">
        <v>6</v>
      </c>
      <c r="G126">
        <v>5</v>
      </c>
      <c r="H126" s="1"/>
    </row>
    <row r="127" spans="1:8" x14ac:dyDescent="0.25">
      <c r="A127" s="1" t="s">
        <v>132</v>
      </c>
      <c r="B127">
        <v>2</v>
      </c>
      <c r="C127">
        <v>2</v>
      </c>
      <c r="D127">
        <v>2</v>
      </c>
      <c r="E127">
        <v>5</v>
      </c>
      <c r="F127">
        <v>6</v>
      </c>
      <c r="G127">
        <v>3</v>
      </c>
      <c r="H127" s="1"/>
    </row>
    <row r="128" spans="1:8" x14ac:dyDescent="0.25">
      <c r="A128" s="1" t="s">
        <v>133</v>
      </c>
      <c r="B128">
        <v>3</v>
      </c>
      <c r="C128">
        <v>4</v>
      </c>
      <c r="D128">
        <v>4</v>
      </c>
      <c r="E128">
        <v>5</v>
      </c>
      <c r="F128">
        <v>4</v>
      </c>
      <c r="G128">
        <v>1</v>
      </c>
      <c r="H128" s="1"/>
    </row>
    <row r="129" spans="1:8" x14ac:dyDescent="0.25">
      <c r="A129" s="1" t="s">
        <v>134</v>
      </c>
      <c r="B129">
        <v>6</v>
      </c>
      <c r="C129">
        <v>1</v>
      </c>
      <c r="D129">
        <v>1</v>
      </c>
      <c r="E129">
        <v>4</v>
      </c>
      <c r="F129">
        <v>4</v>
      </c>
      <c r="G129">
        <v>5</v>
      </c>
      <c r="H129" s="1"/>
    </row>
    <row r="130" spans="1:8" x14ac:dyDescent="0.25">
      <c r="A130" s="1" t="s">
        <v>135</v>
      </c>
      <c r="B130">
        <v>2</v>
      </c>
      <c r="C130">
        <v>6</v>
      </c>
      <c r="D130">
        <v>6</v>
      </c>
      <c r="E130">
        <v>4</v>
      </c>
      <c r="F130">
        <v>6</v>
      </c>
      <c r="G130">
        <v>4</v>
      </c>
      <c r="H130" s="1"/>
    </row>
    <row r="131" spans="1:8" x14ac:dyDescent="0.25">
      <c r="A131" s="1" t="s">
        <v>136</v>
      </c>
      <c r="B131">
        <v>4</v>
      </c>
      <c r="C131">
        <v>2</v>
      </c>
      <c r="D131">
        <v>6</v>
      </c>
      <c r="E131">
        <v>2</v>
      </c>
      <c r="F131">
        <v>3</v>
      </c>
      <c r="G131">
        <v>1</v>
      </c>
      <c r="H131" s="1"/>
    </row>
    <row r="132" spans="1:8" x14ac:dyDescent="0.25">
      <c r="A132" s="1" t="s">
        <v>137</v>
      </c>
      <c r="B132">
        <v>6</v>
      </c>
      <c r="C132">
        <v>2</v>
      </c>
      <c r="D132">
        <v>6</v>
      </c>
      <c r="E132">
        <v>3</v>
      </c>
      <c r="F132">
        <v>5</v>
      </c>
      <c r="G132">
        <v>2</v>
      </c>
      <c r="H132" s="1"/>
    </row>
    <row r="133" spans="1:8" x14ac:dyDescent="0.25">
      <c r="A133" s="1" t="s">
        <v>138</v>
      </c>
      <c r="B133">
        <v>6</v>
      </c>
      <c r="C133">
        <v>4</v>
      </c>
      <c r="D133">
        <v>3</v>
      </c>
      <c r="E133">
        <v>1</v>
      </c>
      <c r="F133">
        <v>6</v>
      </c>
      <c r="G133">
        <v>3</v>
      </c>
      <c r="H133" s="1"/>
    </row>
    <row r="134" spans="1:8" x14ac:dyDescent="0.25">
      <c r="A134" s="1" t="s">
        <v>139</v>
      </c>
      <c r="B134">
        <v>6</v>
      </c>
      <c r="C134">
        <v>6</v>
      </c>
      <c r="D134">
        <v>2</v>
      </c>
      <c r="E134">
        <v>4</v>
      </c>
      <c r="F134">
        <v>3</v>
      </c>
      <c r="G134">
        <v>2</v>
      </c>
      <c r="H134" s="1"/>
    </row>
    <row r="135" spans="1:8" x14ac:dyDescent="0.25">
      <c r="A135" s="1" t="s">
        <v>140</v>
      </c>
      <c r="B135">
        <v>4</v>
      </c>
      <c r="C135">
        <v>3</v>
      </c>
      <c r="D135">
        <v>1</v>
      </c>
      <c r="E135">
        <v>6</v>
      </c>
      <c r="F135">
        <v>6</v>
      </c>
      <c r="G135">
        <v>2</v>
      </c>
      <c r="H135" s="1"/>
    </row>
    <row r="136" spans="1:8" x14ac:dyDescent="0.25">
      <c r="A136" s="1" t="s">
        <v>141</v>
      </c>
      <c r="B136">
        <v>1</v>
      </c>
      <c r="C136">
        <v>5</v>
      </c>
      <c r="D136">
        <v>4</v>
      </c>
      <c r="E136">
        <v>5</v>
      </c>
      <c r="F136">
        <v>3</v>
      </c>
      <c r="G136">
        <v>6</v>
      </c>
      <c r="H136" s="1"/>
    </row>
    <row r="137" spans="1:8" x14ac:dyDescent="0.25">
      <c r="A137" s="1" t="s">
        <v>142</v>
      </c>
      <c r="B137">
        <v>5</v>
      </c>
      <c r="C137">
        <v>5</v>
      </c>
      <c r="D137">
        <v>6</v>
      </c>
      <c r="E137">
        <v>5</v>
      </c>
      <c r="F137">
        <v>5</v>
      </c>
      <c r="G137">
        <v>5</v>
      </c>
      <c r="H137" s="1"/>
    </row>
    <row r="138" spans="1:8" x14ac:dyDescent="0.25">
      <c r="A138" s="1" t="s">
        <v>143</v>
      </c>
      <c r="B138">
        <v>5</v>
      </c>
      <c r="C138">
        <v>5</v>
      </c>
      <c r="D138">
        <v>6</v>
      </c>
      <c r="E138">
        <v>3</v>
      </c>
      <c r="F138">
        <v>3</v>
      </c>
      <c r="G138">
        <v>4</v>
      </c>
      <c r="H138" s="1"/>
    </row>
    <row r="139" spans="1:8" x14ac:dyDescent="0.25">
      <c r="A139" s="1" t="s">
        <v>144</v>
      </c>
      <c r="B139">
        <v>5</v>
      </c>
      <c r="C139">
        <v>2</v>
      </c>
      <c r="D139">
        <v>4</v>
      </c>
      <c r="E139">
        <v>5</v>
      </c>
      <c r="F139">
        <v>5</v>
      </c>
      <c r="G139">
        <v>1</v>
      </c>
      <c r="H139" s="1"/>
    </row>
    <row r="140" spans="1:8" x14ac:dyDescent="0.25">
      <c r="A140" s="1" t="s">
        <v>145</v>
      </c>
      <c r="B140">
        <v>1</v>
      </c>
      <c r="C140">
        <v>4</v>
      </c>
      <c r="D140">
        <v>2</v>
      </c>
      <c r="E140">
        <v>3</v>
      </c>
      <c r="F140">
        <v>3</v>
      </c>
      <c r="G140">
        <v>1</v>
      </c>
      <c r="H140" s="1"/>
    </row>
    <row r="141" spans="1:8" x14ac:dyDescent="0.25">
      <c r="A141" s="1" t="s">
        <v>146</v>
      </c>
      <c r="B141">
        <v>1</v>
      </c>
      <c r="C141">
        <v>1</v>
      </c>
      <c r="D141">
        <v>2</v>
      </c>
      <c r="E141">
        <v>2</v>
      </c>
      <c r="F141">
        <v>6</v>
      </c>
      <c r="G141">
        <v>4</v>
      </c>
      <c r="H141" s="1"/>
    </row>
    <row r="142" spans="1:8" x14ac:dyDescent="0.25">
      <c r="A142" s="1" t="s">
        <v>147</v>
      </c>
      <c r="B142">
        <v>5</v>
      </c>
      <c r="C142">
        <v>3</v>
      </c>
      <c r="D142">
        <v>5</v>
      </c>
      <c r="E142">
        <v>2</v>
      </c>
      <c r="F142">
        <v>6</v>
      </c>
      <c r="G142">
        <v>6</v>
      </c>
      <c r="H142" s="1"/>
    </row>
    <row r="143" spans="1:8" x14ac:dyDescent="0.25">
      <c r="A143" s="1" t="s">
        <v>148</v>
      </c>
      <c r="B143">
        <v>1</v>
      </c>
      <c r="C143">
        <v>5</v>
      </c>
      <c r="D143">
        <v>3</v>
      </c>
      <c r="E143">
        <v>3</v>
      </c>
      <c r="F143">
        <v>2</v>
      </c>
      <c r="G143">
        <v>1</v>
      </c>
      <c r="H143" s="1"/>
    </row>
    <row r="144" spans="1:8" x14ac:dyDescent="0.25">
      <c r="A144" s="1" t="s">
        <v>149</v>
      </c>
      <c r="B144">
        <v>6</v>
      </c>
      <c r="C144">
        <v>1</v>
      </c>
      <c r="D144">
        <v>3</v>
      </c>
      <c r="E144">
        <v>3</v>
      </c>
      <c r="F144">
        <v>3</v>
      </c>
      <c r="G144">
        <v>3</v>
      </c>
      <c r="H144" s="1"/>
    </row>
    <row r="145" spans="1:8" x14ac:dyDescent="0.25">
      <c r="A145" s="1" t="s">
        <v>150</v>
      </c>
      <c r="B145">
        <v>5</v>
      </c>
      <c r="C145">
        <v>6</v>
      </c>
      <c r="D145">
        <v>4</v>
      </c>
      <c r="E145">
        <v>6</v>
      </c>
      <c r="F145">
        <v>3</v>
      </c>
      <c r="G145">
        <v>1</v>
      </c>
      <c r="H145" s="1"/>
    </row>
    <row r="146" spans="1:8" x14ac:dyDescent="0.25">
      <c r="A146" s="1" t="s">
        <v>151</v>
      </c>
      <c r="B146">
        <v>5</v>
      </c>
      <c r="C146">
        <v>3</v>
      </c>
      <c r="D146">
        <v>6</v>
      </c>
      <c r="E146">
        <v>6</v>
      </c>
      <c r="F146">
        <v>5</v>
      </c>
      <c r="G146">
        <v>3</v>
      </c>
      <c r="H146" s="1"/>
    </row>
    <row r="147" spans="1:8" x14ac:dyDescent="0.25">
      <c r="A147" s="1" t="s">
        <v>152</v>
      </c>
      <c r="B147">
        <v>2</v>
      </c>
      <c r="C147">
        <v>1</v>
      </c>
      <c r="D147">
        <v>5</v>
      </c>
      <c r="E147">
        <v>4</v>
      </c>
      <c r="F147">
        <v>5</v>
      </c>
      <c r="G147">
        <v>1</v>
      </c>
      <c r="H147" s="1"/>
    </row>
    <row r="148" spans="1:8" x14ac:dyDescent="0.25">
      <c r="A148" s="1" t="s">
        <v>153</v>
      </c>
      <c r="B148">
        <v>4</v>
      </c>
      <c r="C148">
        <v>2</v>
      </c>
      <c r="D148">
        <v>2</v>
      </c>
      <c r="E148">
        <v>2</v>
      </c>
      <c r="F148">
        <v>1</v>
      </c>
      <c r="G148">
        <v>3</v>
      </c>
      <c r="H148" s="1"/>
    </row>
    <row r="149" spans="1:8" x14ac:dyDescent="0.25">
      <c r="A149" s="1" t="s">
        <v>154</v>
      </c>
      <c r="B149">
        <v>3</v>
      </c>
      <c r="C149">
        <v>3</v>
      </c>
      <c r="D149">
        <v>2</v>
      </c>
      <c r="E149">
        <v>4</v>
      </c>
      <c r="F149">
        <v>1</v>
      </c>
      <c r="G149">
        <v>6</v>
      </c>
      <c r="H149" s="1"/>
    </row>
    <row r="150" spans="1:8" x14ac:dyDescent="0.25">
      <c r="A150" s="1" t="s">
        <v>155</v>
      </c>
      <c r="B150">
        <v>2</v>
      </c>
      <c r="C150">
        <v>6</v>
      </c>
      <c r="D150">
        <v>2</v>
      </c>
      <c r="E150">
        <v>4</v>
      </c>
      <c r="F150">
        <v>2</v>
      </c>
      <c r="G150">
        <v>1</v>
      </c>
      <c r="H150" s="1"/>
    </row>
    <row r="151" spans="1:8" x14ac:dyDescent="0.25">
      <c r="A151" s="1" t="s">
        <v>156</v>
      </c>
      <c r="B151">
        <v>2</v>
      </c>
      <c r="C151">
        <v>5</v>
      </c>
      <c r="D151">
        <v>4</v>
      </c>
      <c r="E151">
        <v>2</v>
      </c>
      <c r="F151">
        <v>3</v>
      </c>
      <c r="G151">
        <v>1</v>
      </c>
      <c r="H151" s="1"/>
    </row>
    <row r="152" spans="1:8" x14ac:dyDescent="0.25">
      <c r="A152" s="1" t="s">
        <v>157</v>
      </c>
      <c r="B152">
        <v>5</v>
      </c>
      <c r="C152">
        <v>4</v>
      </c>
      <c r="D152">
        <v>4</v>
      </c>
      <c r="E152">
        <v>4</v>
      </c>
      <c r="F152">
        <v>2</v>
      </c>
      <c r="G152">
        <v>2</v>
      </c>
      <c r="H152" s="1"/>
    </row>
    <row r="153" spans="1:8" x14ac:dyDescent="0.25">
      <c r="A153" s="1" t="s">
        <v>158</v>
      </c>
      <c r="B153">
        <v>5</v>
      </c>
      <c r="C153">
        <v>4</v>
      </c>
      <c r="D153">
        <v>5</v>
      </c>
      <c r="E153">
        <v>1</v>
      </c>
      <c r="F153">
        <v>4</v>
      </c>
      <c r="G153">
        <v>4</v>
      </c>
      <c r="H153" s="1"/>
    </row>
    <row r="154" spans="1:8" x14ac:dyDescent="0.25">
      <c r="A154" s="1" t="s">
        <v>159</v>
      </c>
      <c r="B154">
        <v>2</v>
      </c>
      <c r="C154">
        <v>3</v>
      </c>
      <c r="D154">
        <v>1</v>
      </c>
      <c r="E154">
        <v>6</v>
      </c>
      <c r="F154">
        <v>5</v>
      </c>
      <c r="G154">
        <v>3</v>
      </c>
      <c r="H154" s="1"/>
    </row>
    <row r="155" spans="1:8" x14ac:dyDescent="0.25">
      <c r="A155" s="1" t="s">
        <v>160</v>
      </c>
      <c r="B155">
        <v>5</v>
      </c>
      <c r="C155">
        <v>4</v>
      </c>
      <c r="D155">
        <v>1</v>
      </c>
      <c r="E155">
        <v>2</v>
      </c>
      <c r="F155">
        <v>6</v>
      </c>
      <c r="G155">
        <v>6</v>
      </c>
      <c r="H155" s="1"/>
    </row>
    <row r="156" spans="1:8" x14ac:dyDescent="0.25">
      <c r="A156" s="1" t="s">
        <v>161</v>
      </c>
      <c r="B156">
        <v>5</v>
      </c>
      <c r="C156">
        <v>5</v>
      </c>
      <c r="D156">
        <v>3</v>
      </c>
      <c r="E156">
        <v>5</v>
      </c>
      <c r="F156">
        <v>2</v>
      </c>
      <c r="G156">
        <v>5</v>
      </c>
      <c r="H156" s="1"/>
    </row>
    <row r="157" spans="1:8" x14ac:dyDescent="0.25">
      <c r="A157" s="1" t="s">
        <v>162</v>
      </c>
      <c r="B157">
        <v>1</v>
      </c>
      <c r="C157">
        <v>3</v>
      </c>
      <c r="D157">
        <v>1</v>
      </c>
      <c r="E157">
        <v>3</v>
      </c>
      <c r="F157">
        <v>3</v>
      </c>
      <c r="G157">
        <v>2</v>
      </c>
      <c r="H157" s="1"/>
    </row>
    <row r="158" spans="1:8" x14ac:dyDescent="0.25">
      <c r="A158" s="1" t="s">
        <v>163</v>
      </c>
      <c r="B158">
        <v>5</v>
      </c>
      <c r="C158">
        <v>1</v>
      </c>
      <c r="D158">
        <v>2</v>
      </c>
      <c r="E158">
        <v>6</v>
      </c>
      <c r="F158">
        <v>1</v>
      </c>
      <c r="G158">
        <v>4</v>
      </c>
      <c r="H158" s="1"/>
    </row>
    <row r="159" spans="1:8" x14ac:dyDescent="0.25">
      <c r="A159" s="1" t="s">
        <v>164</v>
      </c>
      <c r="B159">
        <v>3</v>
      </c>
      <c r="C159">
        <v>3</v>
      </c>
      <c r="D159">
        <v>2</v>
      </c>
      <c r="E159">
        <v>1</v>
      </c>
      <c r="F159">
        <v>6</v>
      </c>
      <c r="G159">
        <v>5</v>
      </c>
      <c r="H159" s="1"/>
    </row>
    <row r="160" spans="1:8" x14ac:dyDescent="0.25">
      <c r="A160" s="1" t="s">
        <v>165</v>
      </c>
      <c r="B160">
        <v>2</v>
      </c>
      <c r="C160">
        <v>4</v>
      </c>
      <c r="D160">
        <v>3</v>
      </c>
      <c r="E160">
        <v>3</v>
      </c>
      <c r="F160">
        <v>6</v>
      </c>
      <c r="G160">
        <v>6</v>
      </c>
      <c r="H160" s="1"/>
    </row>
    <row r="161" spans="1:8" x14ac:dyDescent="0.25">
      <c r="A161" s="1" t="s">
        <v>166</v>
      </c>
      <c r="B161">
        <v>2</v>
      </c>
      <c r="C161">
        <v>3</v>
      </c>
      <c r="D161">
        <v>6</v>
      </c>
      <c r="E161">
        <v>1</v>
      </c>
      <c r="F161">
        <v>5</v>
      </c>
      <c r="G161">
        <v>5</v>
      </c>
      <c r="H161" s="1"/>
    </row>
    <row r="162" spans="1:8" x14ac:dyDescent="0.25">
      <c r="A162" s="1" t="s">
        <v>167</v>
      </c>
      <c r="B162">
        <v>6</v>
      </c>
      <c r="C162">
        <v>4</v>
      </c>
      <c r="D162">
        <v>6</v>
      </c>
      <c r="E162">
        <v>4</v>
      </c>
      <c r="F162">
        <v>2</v>
      </c>
      <c r="G162">
        <v>3</v>
      </c>
      <c r="H162" s="1"/>
    </row>
    <row r="163" spans="1:8" x14ac:dyDescent="0.25">
      <c r="A163" s="1" t="s">
        <v>168</v>
      </c>
      <c r="B163">
        <v>1</v>
      </c>
      <c r="C163">
        <v>3</v>
      </c>
      <c r="D163">
        <v>4</v>
      </c>
      <c r="E163">
        <v>4</v>
      </c>
      <c r="F163">
        <v>5</v>
      </c>
      <c r="G163">
        <v>6</v>
      </c>
      <c r="H163" s="1"/>
    </row>
    <row r="164" spans="1:8" x14ac:dyDescent="0.25">
      <c r="A164" s="1" t="s">
        <v>169</v>
      </c>
      <c r="B164">
        <v>3</v>
      </c>
      <c r="C164">
        <v>1</v>
      </c>
      <c r="D164">
        <v>2</v>
      </c>
      <c r="E164">
        <v>3</v>
      </c>
      <c r="F164">
        <v>5</v>
      </c>
      <c r="G164">
        <v>6</v>
      </c>
      <c r="H164" s="1"/>
    </row>
    <row r="165" spans="1:8" x14ac:dyDescent="0.25">
      <c r="A165" s="1" t="s">
        <v>170</v>
      </c>
      <c r="B165">
        <v>5</v>
      </c>
      <c r="C165">
        <v>5</v>
      </c>
      <c r="D165">
        <v>3</v>
      </c>
      <c r="E165">
        <v>3</v>
      </c>
      <c r="F165">
        <v>2</v>
      </c>
      <c r="G165">
        <v>3</v>
      </c>
      <c r="H165" s="1"/>
    </row>
    <row r="166" spans="1:8" x14ac:dyDescent="0.25">
      <c r="A166" s="1" t="s">
        <v>171</v>
      </c>
      <c r="B166">
        <v>3</v>
      </c>
      <c r="C166">
        <v>4</v>
      </c>
      <c r="D166">
        <v>2</v>
      </c>
      <c r="E166">
        <v>1</v>
      </c>
      <c r="F166">
        <v>4</v>
      </c>
      <c r="G166">
        <v>1</v>
      </c>
      <c r="H166" s="1"/>
    </row>
    <row r="167" spans="1:8" x14ac:dyDescent="0.25">
      <c r="A167" s="1" t="s">
        <v>172</v>
      </c>
      <c r="B167">
        <v>6</v>
      </c>
      <c r="C167">
        <v>3</v>
      </c>
      <c r="D167">
        <v>3</v>
      </c>
      <c r="E167">
        <v>5</v>
      </c>
      <c r="F167">
        <v>6</v>
      </c>
      <c r="G167">
        <v>4</v>
      </c>
      <c r="H167" s="1"/>
    </row>
    <row r="168" spans="1:8" x14ac:dyDescent="0.25">
      <c r="A168" s="1" t="s">
        <v>173</v>
      </c>
      <c r="B168">
        <v>5</v>
      </c>
      <c r="C168">
        <v>6</v>
      </c>
      <c r="D168">
        <v>3</v>
      </c>
      <c r="E168">
        <v>5</v>
      </c>
      <c r="F168">
        <v>6</v>
      </c>
      <c r="G168">
        <v>5</v>
      </c>
      <c r="H168" s="1"/>
    </row>
    <row r="169" spans="1:8" x14ac:dyDescent="0.25">
      <c r="A169" s="1" t="s">
        <v>174</v>
      </c>
      <c r="B169">
        <v>5</v>
      </c>
      <c r="C169">
        <v>1</v>
      </c>
      <c r="D169">
        <v>2</v>
      </c>
      <c r="E169">
        <v>5</v>
      </c>
      <c r="F169">
        <v>5</v>
      </c>
      <c r="G169">
        <v>2</v>
      </c>
      <c r="H169" s="1"/>
    </row>
    <row r="170" spans="1:8" x14ac:dyDescent="0.25">
      <c r="A170" s="1" t="s">
        <v>175</v>
      </c>
      <c r="B170">
        <v>3</v>
      </c>
      <c r="C170">
        <v>6</v>
      </c>
      <c r="D170">
        <v>5</v>
      </c>
      <c r="E170">
        <v>5</v>
      </c>
      <c r="F170">
        <v>4</v>
      </c>
      <c r="G170">
        <v>5</v>
      </c>
      <c r="H170" s="1"/>
    </row>
    <row r="171" spans="1:8" x14ac:dyDescent="0.25">
      <c r="A171" s="1" t="s">
        <v>176</v>
      </c>
      <c r="B171">
        <v>3</v>
      </c>
      <c r="C171">
        <v>4</v>
      </c>
      <c r="D171">
        <v>3</v>
      </c>
      <c r="E171">
        <v>3</v>
      </c>
      <c r="F171">
        <v>2</v>
      </c>
      <c r="G171">
        <v>3</v>
      </c>
      <c r="H171" s="1"/>
    </row>
    <row r="172" spans="1:8" x14ac:dyDescent="0.25">
      <c r="A172" s="1" t="s">
        <v>177</v>
      </c>
      <c r="B172">
        <v>2</v>
      </c>
      <c r="C172">
        <v>6</v>
      </c>
      <c r="D172">
        <v>4</v>
      </c>
      <c r="E172">
        <v>1</v>
      </c>
      <c r="F172">
        <v>4</v>
      </c>
      <c r="G172">
        <v>4</v>
      </c>
      <c r="H172" s="1"/>
    </row>
    <row r="173" spans="1:8" x14ac:dyDescent="0.25">
      <c r="A173" s="1" t="s">
        <v>178</v>
      </c>
      <c r="B173">
        <v>6</v>
      </c>
      <c r="C173">
        <v>4</v>
      </c>
      <c r="D173">
        <v>3</v>
      </c>
      <c r="E173">
        <v>2</v>
      </c>
      <c r="F173">
        <v>3</v>
      </c>
      <c r="G173">
        <v>4</v>
      </c>
      <c r="H173" s="1"/>
    </row>
    <row r="174" spans="1:8" x14ac:dyDescent="0.25">
      <c r="A174" s="1" t="s">
        <v>179</v>
      </c>
      <c r="B174">
        <v>3</v>
      </c>
      <c r="C174">
        <v>2</v>
      </c>
      <c r="D174">
        <v>3</v>
      </c>
      <c r="E174">
        <v>2</v>
      </c>
      <c r="F174">
        <v>2</v>
      </c>
      <c r="G174">
        <v>6</v>
      </c>
      <c r="H174" s="1"/>
    </row>
    <row r="175" spans="1:8" x14ac:dyDescent="0.25">
      <c r="A175" s="1" t="s">
        <v>180</v>
      </c>
      <c r="B175">
        <v>1</v>
      </c>
      <c r="C175">
        <v>6</v>
      </c>
      <c r="D175">
        <v>4</v>
      </c>
      <c r="E175">
        <v>5</v>
      </c>
      <c r="F175">
        <v>6</v>
      </c>
      <c r="G175">
        <v>1</v>
      </c>
      <c r="H175" s="1"/>
    </row>
    <row r="176" spans="1:8" x14ac:dyDescent="0.25">
      <c r="A176" s="1" t="s">
        <v>181</v>
      </c>
      <c r="B176">
        <v>3</v>
      </c>
      <c r="C176">
        <v>6</v>
      </c>
      <c r="D176">
        <v>1</v>
      </c>
      <c r="E176">
        <v>1</v>
      </c>
      <c r="F176">
        <v>6</v>
      </c>
      <c r="G176">
        <v>2</v>
      </c>
      <c r="H176" s="1"/>
    </row>
    <row r="177" spans="1:8" x14ac:dyDescent="0.25">
      <c r="A177" s="1" t="s">
        <v>182</v>
      </c>
      <c r="B177">
        <v>2</v>
      </c>
      <c r="C177">
        <v>5</v>
      </c>
      <c r="D177">
        <v>4</v>
      </c>
      <c r="E177">
        <v>6</v>
      </c>
      <c r="F177">
        <v>5</v>
      </c>
      <c r="G177">
        <v>4</v>
      </c>
      <c r="H177" s="1"/>
    </row>
    <row r="178" spans="1:8" x14ac:dyDescent="0.25">
      <c r="A178" s="1" t="s">
        <v>183</v>
      </c>
      <c r="B178">
        <v>6</v>
      </c>
      <c r="C178">
        <v>2</v>
      </c>
      <c r="D178">
        <v>4</v>
      </c>
      <c r="E178">
        <v>4</v>
      </c>
      <c r="F178">
        <v>5</v>
      </c>
      <c r="G178">
        <v>4</v>
      </c>
      <c r="H178" s="1"/>
    </row>
    <row r="179" spans="1:8" x14ac:dyDescent="0.25">
      <c r="A179" s="1" t="s">
        <v>184</v>
      </c>
      <c r="B179">
        <v>5</v>
      </c>
      <c r="C179">
        <v>2</v>
      </c>
      <c r="D179">
        <v>3</v>
      </c>
      <c r="E179">
        <v>1</v>
      </c>
      <c r="F179">
        <v>4</v>
      </c>
      <c r="G179">
        <v>2</v>
      </c>
      <c r="H179" s="1"/>
    </row>
    <row r="180" spans="1:8" x14ac:dyDescent="0.25">
      <c r="A180" s="1" t="s">
        <v>185</v>
      </c>
      <c r="B180">
        <v>1</v>
      </c>
      <c r="C180">
        <v>5</v>
      </c>
      <c r="D180">
        <v>4</v>
      </c>
      <c r="E180">
        <v>5</v>
      </c>
      <c r="F180">
        <v>1</v>
      </c>
      <c r="G180">
        <v>5</v>
      </c>
      <c r="H180" s="1"/>
    </row>
    <row r="181" spans="1:8" x14ac:dyDescent="0.25">
      <c r="A181" s="1" t="s">
        <v>186</v>
      </c>
      <c r="B181">
        <v>6</v>
      </c>
      <c r="C181">
        <v>4</v>
      </c>
      <c r="D181">
        <v>3</v>
      </c>
      <c r="E181">
        <v>5</v>
      </c>
      <c r="F181">
        <v>6</v>
      </c>
      <c r="G181">
        <v>6</v>
      </c>
      <c r="H181" s="1"/>
    </row>
    <row r="182" spans="1:8" x14ac:dyDescent="0.25">
      <c r="A182" s="1" t="s">
        <v>187</v>
      </c>
      <c r="B182">
        <v>1</v>
      </c>
      <c r="C182">
        <v>1</v>
      </c>
      <c r="D182">
        <v>3</v>
      </c>
      <c r="E182">
        <v>6</v>
      </c>
      <c r="F182">
        <v>6</v>
      </c>
      <c r="G182">
        <v>1</v>
      </c>
      <c r="H182" s="1"/>
    </row>
    <row r="183" spans="1:8" x14ac:dyDescent="0.25">
      <c r="A183" s="1" t="s">
        <v>188</v>
      </c>
      <c r="B183">
        <v>1</v>
      </c>
      <c r="C183">
        <v>5</v>
      </c>
      <c r="D183">
        <v>3</v>
      </c>
      <c r="E183">
        <v>3</v>
      </c>
      <c r="F183">
        <v>3</v>
      </c>
      <c r="G183">
        <v>5</v>
      </c>
      <c r="H183" s="1"/>
    </row>
    <row r="184" spans="1:8" x14ac:dyDescent="0.25">
      <c r="A184" s="1" t="s">
        <v>189</v>
      </c>
      <c r="B184">
        <v>1</v>
      </c>
      <c r="C184">
        <v>4</v>
      </c>
      <c r="D184">
        <v>6</v>
      </c>
      <c r="E184">
        <v>5</v>
      </c>
      <c r="F184">
        <v>2</v>
      </c>
      <c r="G184">
        <v>3</v>
      </c>
      <c r="H184" s="1"/>
    </row>
    <row r="185" spans="1:8" x14ac:dyDescent="0.25">
      <c r="A185" s="1" t="s">
        <v>190</v>
      </c>
      <c r="B185">
        <v>6</v>
      </c>
      <c r="C185">
        <v>4</v>
      </c>
      <c r="D185">
        <v>4</v>
      </c>
      <c r="E185">
        <v>2</v>
      </c>
      <c r="F185">
        <v>3</v>
      </c>
      <c r="G185">
        <v>5</v>
      </c>
      <c r="H185" s="1"/>
    </row>
    <row r="186" spans="1:8" x14ac:dyDescent="0.25">
      <c r="A186" s="1" t="s">
        <v>191</v>
      </c>
      <c r="B186">
        <v>6</v>
      </c>
      <c r="C186">
        <v>3</v>
      </c>
      <c r="D186">
        <v>2</v>
      </c>
      <c r="E186">
        <v>1</v>
      </c>
      <c r="F186">
        <v>5</v>
      </c>
      <c r="G186">
        <v>5</v>
      </c>
      <c r="H186" s="1"/>
    </row>
    <row r="187" spans="1:8" x14ac:dyDescent="0.25">
      <c r="A187" s="1" t="s">
        <v>192</v>
      </c>
      <c r="B187">
        <v>2</v>
      </c>
      <c r="C187">
        <v>4</v>
      </c>
      <c r="D187">
        <v>6</v>
      </c>
      <c r="E187">
        <v>1</v>
      </c>
      <c r="F187">
        <v>4</v>
      </c>
      <c r="G187">
        <v>3</v>
      </c>
      <c r="H187" s="1"/>
    </row>
    <row r="188" spans="1:8" x14ac:dyDescent="0.25">
      <c r="A188" s="1" t="s">
        <v>193</v>
      </c>
      <c r="B188">
        <v>6</v>
      </c>
      <c r="C188">
        <v>4</v>
      </c>
      <c r="D188">
        <v>2</v>
      </c>
      <c r="E188">
        <v>5</v>
      </c>
      <c r="F188">
        <v>1</v>
      </c>
      <c r="G188">
        <v>5</v>
      </c>
      <c r="H188" s="1"/>
    </row>
    <row r="189" spans="1:8" x14ac:dyDescent="0.25">
      <c r="A189" s="1" t="s">
        <v>194</v>
      </c>
      <c r="B189">
        <v>5</v>
      </c>
      <c r="C189">
        <v>2</v>
      </c>
      <c r="D189">
        <v>6</v>
      </c>
      <c r="E189">
        <v>5</v>
      </c>
      <c r="F189">
        <v>6</v>
      </c>
      <c r="G189">
        <v>5</v>
      </c>
      <c r="H189" s="1"/>
    </row>
    <row r="190" spans="1:8" x14ac:dyDescent="0.25">
      <c r="A190" s="1" t="s">
        <v>195</v>
      </c>
      <c r="B190">
        <v>4</v>
      </c>
      <c r="C190">
        <v>4</v>
      </c>
      <c r="D190">
        <v>1</v>
      </c>
      <c r="E190">
        <v>4</v>
      </c>
      <c r="F190">
        <v>2</v>
      </c>
      <c r="G190">
        <v>4</v>
      </c>
      <c r="H190" s="1"/>
    </row>
    <row r="191" spans="1:8" x14ac:dyDescent="0.25">
      <c r="A191" s="1" t="s">
        <v>196</v>
      </c>
      <c r="B191">
        <v>1</v>
      </c>
      <c r="C191">
        <v>4</v>
      </c>
      <c r="D191">
        <v>6</v>
      </c>
      <c r="E191">
        <v>1</v>
      </c>
      <c r="F191">
        <v>2</v>
      </c>
      <c r="G191">
        <v>4</v>
      </c>
      <c r="H191" s="1"/>
    </row>
    <row r="192" spans="1:8" x14ac:dyDescent="0.25">
      <c r="A192" s="1" t="s">
        <v>197</v>
      </c>
      <c r="B192">
        <v>4</v>
      </c>
      <c r="C192">
        <v>5</v>
      </c>
      <c r="D192">
        <v>6</v>
      </c>
      <c r="E192">
        <v>1</v>
      </c>
      <c r="F192">
        <v>1</v>
      </c>
      <c r="G192">
        <v>5</v>
      </c>
      <c r="H192" s="1"/>
    </row>
    <row r="193" spans="1:8" x14ac:dyDescent="0.25">
      <c r="A193" s="1" t="s">
        <v>198</v>
      </c>
      <c r="B193">
        <v>6</v>
      </c>
      <c r="C193">
        <v>1</v>
      </c>
      <c r="D193">
        <v>6</v>
      </c>
      <c r="E193">
        <v>5</v>
      </c>
      <c r="F193">
        <v>5</v>
      </c>
      <c r="G193">
        <v>2</v>
      </c>
      <c r="H193" s="1"/>
    </row>
    <row r="194" spans="1:8" x14ac:dyDescent="0.25">
      <c r="A194" s="1" t="s">
        <v>199</v>
      </c>
      <c r="B194">
        <v>2</v>
      </c>
      <c r="C194">
        <v>2</v>
      </c>
      <c r="D194">
        <v>6</v>
      </c>
      <c r="E194">
        <v>3</v>
      </c>
      <c r="F194">
        <v>6</v>
      </c>
      <c r="G194">
        <v>3</v>
      </c>
      <c r="H194" s="1"/>
    </row>
    <row r="195" spans="1:8" x14ac:dyDescent="0.25">
      <c r="A195" s="1" t="s">
        <v>200</v>
      </c>
      <c r="B195">
        <v>1</v>
      </c>
      <c r="C195">
        <v>6</v>
      </c>
      <c r="D195">
        <v>6</v>
      </c>
      <c r="E195">
        <v>5</v>
      </c>
      <c r="F195">
        <v>2</v>
      </c>
      <c r="G195">
        <v>5</v>
      </c>
      <c r="H195" s="1"/>
    </row>
    <row r="196" spans="1:8" x14ac:dyDescent="0.25">
      <c r="A196" s="1" t="s">
        <v>201</v>
      </c>
      <c r="B196">
        <v>5</v>
      </c>
      <c r="C196">
        <v>4</v>
      </c>
      <c r="D196">
        <v>5</v>
      </c>
      <c r="E196">
        <v>5</v>
      </c>
      <c r="F196">
        <v>4</v>
      </c>
      <c r="G196">
        <v>6</v>
      </c>
      <c r="H196" s="1"/>
    </row>
    <row r="197" spans="1:8" x14ac:dyDescent="0.25">
      <c r="A197" s="1" t="s">
        <v>202</v>
      </c>
      <c r="B197">
        <v>2</v>
      </c>
      <c r="C197">
        <v>3</v>
      </c>
      <c r="D197">
        <v>3</v>
      </c>
      <c r="E197">
        <v>2</v>
      </c>
      <c r="F197">
        <v>5</v>
      </c>
      <c r="G197">
        <v>4</v>
      </c>
      <c r="H197" s="1"/>
    </row>
    <row r="198" spans="1:8" x14ac:dyDescent="0.25">
      <c r="A198" s="1" t="s">
        <v>203</v>
      </c>
      <c r="B198">
        <v>3</v>
      </c>
      <c r="C198">
        <v>6</v>
      </c>
      <c r="D198">
        <v>6</v>
      </c>
      <c r="E198">
        <v>4</v>
      </c>
      <c r="F198">
        <v>5</v>
      </c>
      <c r="G198">
        <v>4</v>
      </c>
      <c r="H198" s="1"/>
    </row>
    <row r="199" spans="1:8" x14ac:dyDescent="0.25">
      <c r="A199" s="1" t="s">
        <v>204</v>
      </c>
      <c r="B199">
        <v>2</v>
      </c>
      <c r="C199">
        <v>1</v>
      </c>
      <c r="D199">
        <v>5</v>
      </c>
      <c r="E199">
        <v>3</v>
      </c>
      <c r="F199">
        <v>4</v>
      </c>
      <c r="G199">
        <v>3</v>
      </c>
      <c r="H199" s="1"/>
    </row>
    <row r="200" spans="1:8" x14ac:dyDescent="0.25">
      <c r="A200" s="1" t="s">
        <v>205</v>
      </c>
      <c r="B200">
        <v>5</v>
      </c>
      <c r="C200">
        <v>3</v>
      </c>
      <c r="D200">
        <v>5</v>
      </c>
      <c r="E200">
        <v>2</v>
      </c>
      <c r="F200">
        <v>2</v>
      </c>
      <c r="G200">
        <v>3</v>
      </c>
      <c r="H200" s="1"/>
    </row>
    <row r="201" spans="1:8" x14ac:dyDescent="0.25">
      <c r="A201" s="1" t="s">
        <v>206</v>
      </c>
      <c r="B201">
        <v>2</v>
      </c>
      <c r="C201">
        <v>3</v>
      </c>
      <c r="D201">
        <v>4</v>
      </c>
      <c r="E201">
        <v>6</v>
      </c>
      <c r="F201">
        <v>2</v>
      </c>
      <c r="G201">
        <v>6</v>
      </c>
      <c r="H201" s="1"/>
    </row>
    <row r="202" spans="1:8" x14ac:dyDescent="0.25">
      <c r="A202" s="1" t="s">
        <v>207</v>
      </c>
      <c r="B202">
        <v>3</v>
      </c>
      <c r="C202">
        <v>1</v>
      </c>
      <c r="D202">
        <v>1</v>
      </c>
      <c r="E202">
        <v>6</v>
      </c>
      <c r="F202">
        <v>3</v>
      </c>
      <c r="G202">
        <v>6</v>
      </c>
      <c r="H202" s="1"/>
    </row>
    <row r="203" spans="1:8" x14ac:dyDescent="0.25">
      <c r="A203" s="1" t="s">
        <v>208</v>
      </c>
      <c r="B203">
        <v>6</v>
      </c>
      <c r="C203">
        <v>6</v>
      </c>
      <c r="D203">
        <v>3</v>
      </c>
      <c r="E203">
        <v>5</v>
      </c>
      <c r="F203">
        <v>4</v>
      </c>
      <c r="G203">
        <v>6</v>
      </c>
      <c r="H203" s="1"/>
    </row>
    <row r="204" spans="1:8" x14ac:dyDescent="0.25">
      <c r="A204" s="1" t="s">
        <v>209</v>
      </c>
      <c r="B204">
        <v>1</v>
      </c>
      <c r="C204">
        <v>4</v>
      </c>
      <c r="D204">
        <v>3</v>
      </c>
      <c r="E204">
        <v>6</v>
      </c>
      <c r="F204">
        <v>5</v>
      </c>
      <c r="G204">
        <v>2</v>
      </c>
      <c r="H204" s="1"/>
    </row>
    <row r="205" spans="1:8" x14ac:dyDescent="0.25">
      <c r="A205" s="1" t="s">
        <v>210</v>
      </c>
      <c r="B205">
        <v>6</v>
      </c>
      <c r="C205">
        <v>4</v>
      </c>
      <c r="D205">
        <v>2</v>
      </c>
      <c r="E205">
        <v>6</v>
      </c>
      <c r="F205">
        <v>5</v>
      </c>
      <c r="G205">
        <v>2</v>
      </c>
      <c r="H205" s="1"/>
    </row>
    <row r="206" spans="1:8" x14ac:dyDescent="0.25">
      <c r="A206" s="1" t="s">
        <v>211</v>
      </c>
      <c r="B206">
        <v>6</v>
      </c>
      <c r="C206">
        <v>2</v>
      </c>
      <c r="D206">
        <v>2</v>
      </c>
      <c r="E206">
        <v>6</v>
      </c>
      <c r="F206">
        <v>3</v>
      </c>
      <c r="G206">
        <v>2</v>
      </c>
      <c r="H206" s="1"/>
    </row>
    <row r="207" spans="1:8" x14ac:dyDescent="0.25">
      <c r="A207" s="1" t="s">
        <v>212</v>
      </c>
      <c r="B207">
        <v>5</v>
      </c>
      <c r="C207">
        <v>1</v>
      </c>
      <c r="D207">
        <v>4</v>
      </c>
      <c r="E207">
        <v>4</v>
      </c>
      <c r="F207">
        <v>1</v>
      </c>
      <c r="G207">
        <v>1</v>
      </c>
      <c r="H207" s="1"/>
    </row>
    <row r="208" spans="1:8" x14ac:dyDescent="0.25">
      <c r="A208" s="1" t="s">
        <v>213</v>
      </c>
      <c r="B208">
        <v>1</v>
      </c>
      <c r="C208">
        <v>2</v>
      </c>
      <c r="D208">
        <v>1</v>
      </c>
      <c r="E208">
        <v>4</v>
      </c>
      <c r="F208">
        <v>6</v>
      </c>
      <c r="G208">
        <v>3</v>
      </c>
      <c r="H208" s="1"/>
    </row>
    <row r="209" spans="1:8" x14ac:dyDescent="0.25">
      <c r="A209" s="1" t="s">
        <v>214</v>
      </c>
      <c r="B209">
        <v>1</v>
      </c>
      <c r="C209">
        <v>4</v>
      </c>
      <c r="D209">
        <v>1</v>
      </c>
      <c r="E209">
        <v>3</v>
      </c>
      <c r="F209">
        <v>5</v>
      </c>
      <c r="G209">
        <v>5</v>
      </c>
      <c r="H209" s="1"/>
    </row>
    <row r="210" spans="1:8" x14ac:dyDescent="0.25">
      <c r="A210" s="1" t="s">
        <v>215</v>
      </c>
      <c r="B210">
        <v>3</v>
      </c>
      <c r="C210">
        <v>1</v>
      </c>
      <c r="D210">
        <v>1</v>
      </c>
      <c r="E210">
        <v>1</v>
      </c>
      <c r="F210">
        <v>1</v>
      </c>
      <c r="G210">
        <v>2</v>
      </c>
      <c r="H210" s="1"/>
    </row>
    <row r="211" spans="1:8" x14ac:dyDescent="0.25">
      <c r="A211" s="1" t="s">
        <v>216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  <c r="H211" s="1"/>
    </row>
    <row r="212" spans="1:8" x14ac:dyDescent="0.25">
      <c r="A212" s="1" t="s">
        <v>217</v>
      </c>
      <c r="B212">
        <v>6</v>
      </c>
      <c r="C212">
        <v>1</v>
      </c>
      <c r="D212">
        <v>1</v>
      </c>
      <c r="E212">
        <v>1</v>
      </c>
      <c r="F212">
        <v>3</v>
      </c>
      <c r="G212">
        <v>5</v>
      </c>
      <c r="H212" s="1"/>
    </row>
    <row r="213" spans="1:8" x14ac:dyDescent="0.25">
      <c r="A213" s="1" t="s">
        <v>218</v>
      </c>
      <c r="B213">
        <v>2</v>
      </c>
      <c r="C213">
        <v>5</v>
      </c>
      <c r="D213">
        <v>2</v>
      </c>
      <c r="E213">
        <v>1</v>
      </c>
      <c r="F213">
        <v>3</v>
      </c>
      <c r="G213">
        <v>5</v>
      </c>
      <c r="H213" s="1"/>
    </row>
    <row r="214" spans="1:8" x14ac:dyDescent="0.25">
      <c r="A214" s="1" t="s">
        <v>219</v>
      </c>
      <c r="B214">
        <v>6</v>
      </c>
      <c r="C214">
        <v>5</v>
      </c>
      <c r="D214">
        <v>6</v>
      </c>
      <c r="E214">
        <v>6</v>
      </c>
      <c r="F214">
        <v>1</v>
      </c>
      <c r="G214">
        <v>6</v>
      </c>
      <c r="H214" s="1"/>
    </row>
    <row r="215" spans="1:8" x14ac:dyDescent="0.25">
      <c r="A215" s="1" t="s">
        <v>220</v>
      </c>
      <c r="B215">
        <v>1</v>
      </c>
      <c r="C215">
        <v>5</v>
      </c>
      <c r="D215">
        <v>1</v>
      </c>
      <c r="E215">
        <v>1</v>
      </c>
      <c r="F215">
        <v>6</v>
      </c>
      <c r="G215">
        <v>4</v>
      </c>
      <c r="H215" s="1"/>
    </row>
    <row r="216" spans="1:8" x14ac:dyDescent="0.25">
      <c r="A216" s="1" t="s">
        <v>221</v>
      </c>
      <c r="B216">
        <v>5</v>
      </c>
      <c r="C216">
        <v>1</v>
      </c>
      <c r="D216">
        <v>3</v>
      </c>
      <c r="E216">
        <v>4</v>
      </c>
      <c r="F216">
        <v>3</v>
      </c>
      <c r="G216">
        <v>3</v>
      </c>
      <c r="H216" s="1"/>
    </row>
    <row r="217" spans="1:8" x14ac:dyDescent="0.25">
      <c r="A217" s="1" t="s">
        <v>222</v>
      </c>
      <c r="B217">
        <v>2</v>
      </c>
      <c r="C217">
        <v>6</v>
      </c>
      <c r="D217">
        <v>5</v>
      </c>
      <c r="E217">
        <v>6</v>
      </c>
      <c r="F217">
        <v>6</v>
      </c>
      <c r="G217">
        <v>5</v>
      </c>
      <c r="H217" s="1"/>
    </row>
    <row r="218" spans="1:8" x14ac:dyDescent="0.25">
      <c r="A218" s="1" t="s">
        <v>223</v>
      </c>
      <c r="B218">
        <v>4</v>
      </c>
      <c r="C218">
        <v>1</v>
      </c>
      <c r="D218">
        <v>6</v>
      </c>
      <c r="E218">
        <v>3</v>
      </c>
      <c r="F218">
        <v>4</v>
      </c>
      <c r="G218">
        <v>3</v>
      </c>
      <c r="H218" s="1"/>
    </row>
    <row r="219" spans="1:8" x14ac:dyDescent="0.25">
      <c r="A219" s="1" t="s">
        <v>224</v>
      </c>
      <c r="B219">
        <v>4</v>
      </c>
      <c r="C219">
        <v>6</v>
      </c>
      <c r="D219">
        <v>6</v>
      </c>
      <c r="E219">
        <v>4</v>
      </c>
      <c r="F219">
        <v>4</v>
      </c>
      <c r="G219">
        <v>2</v>
      </c>
      <c r="H219" s="1"/>
    </row>
    <row r="220" spans="1:8" x14ac:dyDescent="0.25">
      <c r="A220" s="1" t="s">
        <v>225</v>
      </c>
      <c r="B220">
        <v>3</v>
      </c>
      <c r="C220">
        <v>6</v>
      </c>
      <c r="D220">
        <v>2</v>
      </c>
      <c r="E220">
        <v>5</v>
      </c>
      <c r="F220">
        <v>2</v>
      </c>
      <c r="G220">
        <v>3</v>
      </c>
      <c r="H220" s="1"/>
    </row>
    <row r="221" spans="1:8" x14ac:dyDescent="0.25">
      <c r="A221" s="1" t="s">
        <v>226</v>
      </c>
      <c r="B221">
        <v>6</v>
      </c>
      <c r="C221">
        <v>2</v>
      </c>
      <c r="D221">
        <v>6</v>
      </c>
      <c r="E221">
        <v>6</v>
      </c>
      <c r="F221">
        <v>4</v>
      </c>
      <c r="G221">
        <v>4</v>
      </c>
      <c r="H221" s="1"/>
    </row>
    <row r="222" spans="1:8" x14ac:dyDescent="0.25">
      <c r="A222" s="1" t="s">
        <v>227</v>
      </c>
      <c r="B222">
        <v>5</v>
      </c>
      <c r="C222">
        <v>3</v>
      </c>
      <c r="D222">
        <v>4</v>
      </c>
      <c r="E222">
        <v>5</v>
      </c>
      <c r="F222">
        <v>5</v>
      </c>
      <c r="G222">
        <v>1</v>
      </c>
      <c r="H222" s="1"/>
    </row>
    <row r="223" spans="1:8" x14ac:dyDescent="0.25">
      <c r="A223" s="1" t="s">
        <v>228</v>
      </c>
      <c r="B223">
        <v>1</v>
      </c>
      <c r="C223">
        <v>1</v>
      </c>
      <c r="D223">
        <v>4</v>
      </c>
      <c r="E223">
        <v>6</v>
      </c>
      <c r="F223">
        <v>3</v>
      </c>
      <c r="G223">
        <v>4</v>
      </c>
      <c r="H223" s="1"/>
    </row>
    <row r="224" spans="1:8" x14ac:dyDescent="0.25">
      <c r="A224" s="1" t="s">
        <v>229</v>
      </c>
      <c r="B224">
        <v>2</v>
      </c>
      <c r="C224">
        <v>4</v>
      </c>
      <c r="D224">
        <v>1</v>
      </c>
      <c r="E224">
        <v>5</v>
      </c>
      <c r="F224">
        <v>3</v>
      </c>
      <c r="G224">
        <v>4</v>
      </c>
      <c r="H224" s="1"/>
    </row>
    <row r="225" spans="1:8" x14ac:dyDescent="0.25">
      <c r="A225" s="1" t="s">
        <v>230</v>
      </c>
      <c r="B225">
        <v>3</v>
      </c>
      <c r="C225">
        <v>4</v>
      </c>
      <c r="D225">
        <v>6</v>
      </c>
      <c r="E225">
        <v>5</v>
      </c>
      <c r="F225">
        <v>5</v>
      </c>
      <c r="G225">
        <v>2</v>
      </c>
      <c r="H225" s="1"/>
    </row>
    <row r="226" spans="1:8" x14ac:dyDescent="0.25">
      <c r="A226" s="1" t="s">
        <v>231</v>
      </c>
      <c r="B226">
        <v>2</v>
      </c>
      <c r="C226">
        <v>5</v>
      </c>
      <c r="D226">
        <v>4</v>
      </c>
      <c r="E226">
        <v>3</v>
      </c>
      <c r="F226">
        <v>6</v>
      </c>
      <c r="G226">
        <v>6</v>
      </c>
      <c r="H226" s="1"/>
    </row>
    <row r="227" spans="1:8" x14ac:dyDescent="0.25">
      <c r="A227" s="1" t="s">
        <v>232</v>
      </c>
      <c r="B227">
        <v>1</v>
      </c>
      <c r="C227">
        <v>3</v>
      </c>
      <c r="D227">
        <v>6</v>
      </c>
      <c r="E227">
        <v>3</v>
      </c>
      <c r="F227">
        <v>6</v>
      </c>
      <c r="G227">
        <v>3</v>
      </c>
      <c r="H227" s="1"/>
    </row>
    <row r="228" spans="1:8" x14ac:dyDescent="0.25">
      <c r="A228" s="1" t="s">
        <v>233</v>
      </c>
      <c r="B228">
        <v>4</v>
      </c>
      <c r="C228">
        <v>6</v>
      </c>
      <c r="D228">
        <v>5</v>
      </c>
      <c r="E228">
        <v>6</v>
      </c>
      <c r="F228">
        <v>6</v>
      </c>
      <c r="G228">
        <v>4</v>
      </c>
      <c r="H228" s="1"/>
    </row>
    <row r="229" spans="1:8" x14ac:dyDescent="0.25">
      <c r="A229" s="1" t="s">
        <v>234</v>
      </c>
      <c r="B229">
        <v>5</v>
      </c>
      <c r="C229">
        <v>5</v>
      </c>
      <c r="D229">
        <v>1</v>
      </c>
      <c r="E229">
        <v>1</v>
      </c>
      <c r="F229">
        <v>3</v>
      </c>
      <c r="G229">
        <v>6</v>
      </c>
      <c r="H229" s="1"/>
    </row>
    <row r="230" spans="1:8" x14ac:dyDescent="0.25">
      <c r="A230" s="1" t="s">
        <v>235</v>
      </c>
      <c r="B230">
        <v>2</v>
      </c>
      <c r="C230">
        <v>5</v>
      </c>
      <c r="D230">
        <v>1</v>
      </c>
      <c r="E230">
        <v>1</v>
      </c>
      <c r="F230">
        <v>6</v>
      </c>
      <c r="G230">
        <v>6</v>
      </c>
      <c r="H230" s="1"/>
    </row>
    <row r="231" spans="1:8" x14ac:dyDescent="0.25">
      <c r="A231" s="1" t="s">
        <v>236</v>
      </c>
      <c r="B231">
        <v>2</v>
      </c>
      <c r="C231">
        <v>1</v>
      </c>
      <c r="D231">
        <v>4</v>
      </c>
      <c r="E231">
        <v>3</v>
      </c>
      <c r="F231">
        <v>5</v>
      </c>
      <c r="G231">
        <v>5</v>
      </c>
      <c r="H231" s="1"/>
    </row>
    <row r="232" spans="1:8" x14ac:dyDescent="0.25">
      <c r="A232" s="1" t="s">
        <v>237</v>
      </c>
      <c r="B232">
        <v>4</v>
      </c>
      <c r="C232">
        <v>1</v>
      </c>
      <c r="D232">
        <v>5</v>
      </c>
      <c r="E232">
        <v>4</v>
      </c>
      <c r="F232">
        <v>2</v>
      </c>
      <c r="G232">
        <v>4</v>
      </c>
      <c r="H232" s="1"/>
    </row>
    <row r="233" spans="1:8" x14ac:dyDescent="0.25">
      <c r="A233" s="1" t="s">
        <v>238</v>
      </c>
      <c r="B233">
        <v>3</v>
      </c>
      <c r="C233">
        <v>2</v>
      </c>
      <c r="D233">
        <v>5</v>
      </c>
      <c r="E233">
        <v>2</v>
      </c>
      <c r="F233">
        <v>1</v>
      </c>
      <c r="G233">
        <v>1</v>
      </c>
      <c r="H233" s="1"/>
    </row>
    <row r="234" spans="1:8" x14ac:dyDescent="0.25">
      <c r="A234" s="1" t="s">
        <v>239</v>
      </c>
      <c r="B234">
        <v>4</v>
      </c>
      <c r="C234">
        <v>2</v>
      </c>
      <c r="D234">
        <v>1</v>
      </c>
      <c r="E234">
        <v>4</v>
      </c>
      <c r="F234">
        <v>6</v>
      </c>
      <c r="G234">
        <v>6</v>
      </c>
      <c r="H234" s="1"/>
    </row>
    <row r="235" spans="1:8" x14ac:dyDescent="0.25">
      <c r="A235" s="1" t="s">
        <v>240</v>
      </c>
      <c r="B235">
        <v>3</v>
      </c>
      <c r="C235">
        <v>5</v>
      </c>
      <c r="D235">
        <v>4</v>
      </c>
      <c r="E235">
        <v>3</v>
      </c>
      <c r="F235">
        <v>3</v>
      </c>
      <c r="G235">
        <v>2</v>
      </c>
      <c r="H235" s="1"/>
    </row>
    <row r="236" spans="1:8" x14ac:dyDescent="0.25">
      <c r="A236" s="1" t="s">
        <v>241</v>
      </c>
      <c r="B236">
        <v>6</v>
      </c>
      <c r="C236">
        <v>6</v>
      </c>
      <c r="D236">
        <v>4</v>
      </c>
      <c r="E236">
        <v>1</v>
      </c>
      <c r="F236">
        <v>3</v>
      </c>
      <c r="G236">
        <v>2</v>
      </c>
      <c r="H236" s="1"/>
    </row>
    <row r="237" spans="1:8" x14ac:dyDescent="0.25">
      <c r="A237" s="1" t="s">
        <v>242</v>
      </c>
      <c r="B237">
        <v>2</v>
      </c>
      <c r="C237">
        <v>5</v>
      </c>
      <c r="D237">
        <v>4</v>
      </c>
      <c r="E237">
        <v>5</v>
      </c>
      <c r="F237">
        <v>6</v>
      </c>
      <c r="G237">
        <v>3</v>
      </c>
      <c r="H237" s="1"/>
    </row>
    <row r="238" spans="1:8" x14ac:dyDescent="0.25">
      <c r="A238" s="1" t="s">
        <v>243</v>
      </c>
      <c r="B238">
        <v>4</v>
      </c>
      <c r="C238">
        <v>2</v>
      </c>
      <c r="D238">
        <v>5</v>
      </c>
      <c r="E238">
        <v>5</v>
      </c>
      <c r="F238">
        <v>4</v>
      </c>
      <c r="G238">
        <v>3</v>
      </c>
      <c r="H238" s="1"/>
    </row>
    <row r="239" spans="1:8" x14ac:dyDescent="0.25">
      <c r="A239" s="1" t="s">
        <v>244</v>
      </c>
      <c r="B239">
        <v>2</v>
      </c>
      <c r="C239">
        <v>6</v>
      </c>
      <c r="D239">
        <v>1</v>
      </c>
      <c r="E239">
        <v>2</v>
      </c>
      <c r="F239">
        <v>4</v>
      </c>
      <c r="G239">
        <v>5</v>
      </c>
      <c r="H239" s="1"/>
    </row>
    <row r="240" spans="1:8" x14ac:dyDescent="0.25">
      <c r="A240" s="1" t="s">
        <v>245</v>
      </c>
      <c r="B240">
        <v>5</v>
      </c>
      <c r="C240">
        <v>2</v>
      </c>
      <c r="D240">
        <v>6</v>
      </c>
      <c r="E240">
        <v>6</v>
      </c>
      <c r="F240">
        <v>3</v>
      </c>
      <c r="G240">
        <v>4</v>
      </c>
      <c r="H240" s="1"/>
    </row>
    <row r="241" spans="1:8" x14ac:dyDescent="0.25">
      <c r="A241" s="1" t="s">
        <v>246</v>
      </c>
      <c r="B241">
        <v>5</v>
      </c>
      <c r="C241">
        <v>1</v>
      </c>
      <c r="D241">
        <v>6</v>
      </c>
      <c r="E241">
        <v>5</v>
      </c>
      <c r="F241">
        <v>1</v>
      </c>
      <c r="G241">
        <v>4</v>
      </c>
      <c r="H241" s="1"/>
    </row>
    <row r="242" spans="1:8" x14ac:dyDescent="0.25">
      <c r="A242" s="1" t="s">
        <v>247</v>
      </c>
      <c r="B242">
        <v>3</v>
      </c>
      <c r="C242">
        <v>6</v>
      </c>
      <c r="D242">
        <v>1</v>
      </c>
      <c r="E242">
        <v>1</v>
      </c>
      <c r="F242">
        <v>1</v>
      </c>
      <c r="G242">
        <v>4</v>
      </c>
      <c r="H242" s="1"/>
    </row>
    <row r="243" spans="1:8" x14ac:dyDescent="0.25">
      <c r="A243" s="1" t="s">
        <v>248</v>
      </c>
      <c r="B243">
        <v>6</v>
      </c>
      <c r="C243">
        <v>4</v>
      </c>
      <c r="D243">
        <v>6</v>
      </c>
      <c r="E243">
        <v>5</v>
      </c>
      <c r="F243">
        <v>4</v>
      </c>
      <c r="G243">
        <v>3</v>
      </c>
      <c r="H243" s="1"/>
    </row>
    <row r="244" spans="1:8" x14ac:dyDescent="0.25">
      <c r="A244" s="1" t="s">
        <v>249</v>
      </c>
      <c r="B244">
        <v>2</v>
      </c>
      <c r="C244">
        <v>1</v>
      </c>
      <c r="D244">
        <v>2</v>
      </c>
      <c r="E244">
        <v>2</v>
      </c>
      <c r="F244">
        <v>3</v>
      </c>
      <c r="G244">
        <v>4</v>
      </c>
      <c r="H244" s="1"/>
    </row>
    <row r="245" spans="1:8" x14ac:dyDescent="0.25">
      <c r="A245" s="1" t="s">
        <v>250</v>
      </c>
      <c r="B245">
        <v>1</v>
      </c>
      <c r="C245">
        <v>6</v>
      </c>
      <c r="D245">
        <v>4</v>
      </c>
      <c r="E245">
        <v>3</v>
      </c>
      <c r="F245">
        <v>4</v>
      </c>
      <c r="G245">
        <v>2</v>
      </c>
      <c r="H245" s="1"/>
    </row>
    <row r="246" spans="1:8" x14ac:dyDescent="0.25">
      <c r="A246" s="1" t="s">
        <v>251</v>
      </c>
      <c r="B246">
        <v>6</v>
      </c>
      <c r="C246">
        <v>6</v>
      </c>
      <c r="D246">
        <v>1</v>
      </c>
      <c r="E246">
        <v>3</v>
      </c>
      <c r="F246">
        <v>2</v>
      </c>
      <c r="G246">
        <v>6</v>
      </c>
      <c r="H246" s="1"/>
    </row>
    <row r="247" spans="1:8" x14ac:dyDescent="0.25">
      <c r="A247" s="1" t="s">
        <v>252</v>
      </c>
      <c r="B247">
        <v>1</v>
      </c>
      <c r="C247">
        <v>1</v>
      </c>
      <c r="D247">
        <v>5</v>
      </c>
      <c r="E247">
        <v>5</v>
      </c>
      <c r="F247">
        <v>6</v>
      </c>
      <c r="G247">
        <v>2</v>
      </c>
      <c r="H247" s="1"/>
    </row>
    <row r="248" spans="1:8" x14ac:dyDescent="0.25">
      <c r="A248" s="1" t="s">
        <v>253</v>
      </c>
      <c r="B248">
        <v>2</v>
      </c>
      <c r="C248">
        <v>5</v>
      </c>
      <c r="D248">
        <v>6</v>
      </c>
      <c r="E248">
        <v>2</v>
      </c>
      <c r="F248">
        <v>5</v>
      </c>
      <c r="G248">
        <v>2</v>
      </c>
      <c r="H248" s="1"/>
    </row>
    <row r="249" spans="1:8" x14ac:dyDescent="0.25">
      <c r="A249" s="1" t="s">
        <v>254</v>
      </c>
      <c r="B249">
        <v>6</v>
      </c>
      <c r="C249">
        <v>3</v>
      </c>
      <c r="D249">
        <v>4</v>
      </c>
      <c r="E249">
        <v>4</v>
      </c>
      <c r="F249">
        <v>4</v>
      </c>
      <c r="G249">
        <v>4</v>
      </c>
      <c r="H249" s="1"/>
    </row>
    <row r="250" spans="1:8" x14ac:dyDescent="0.25">
      <c r="A250" s="1" t="s">
        <v>255</v>
      </c>
      <c r="B250">
        <v>2</v>
      </c>
      <c r="C250">
        <v>2</v>
      </c>
      <c r="D250">
        <v>4</v>
      </c>
      <c r="E250">
        <v>2</v>
      </c>
      <c r="F250">
        <v>4</v>
      </c>
      <c r="G250">
        <v>1</v>
      </c>
      <c r="H250" s="1"/>
    </row>
    <row r="251" spans="1:8" x14ac:dyDescent="0.25">
      <c r="A251" s="1" t="s">
        <v>256</v>
      </c>
      <c r="B251">
        <v>5</v>
      </c>
      <c r="C251">
        <v>5</v>
      </c>
      <c r="D251">
        <v>6</v>
      </c>
      <c r="E251">
        <v>4</v>
      </c>
      <c r="F251">
        <v>1</v>
      </c>
      <c r="G251">
        <v>6</v>
      </c>
      <c r="H251" s="1"/>
    </row>
    <row r="252" spans="1:8" x14ac:dyDescent="0.25">
      <c r="A252" s="1" t="s">
        <v>257</v>
      </c>
      <c r="B252">
        <v>6</v>
      </c>
      <c r="C252">
        <v>1</v>
      </c>
      <c r="D252">
        <v>5</v>
      </c>
      <c r="E252">
        <v>2</v>
      </c>
      <c r="F252">
        <v>4</v>
      </c>
      <c r="G252">
        <v>6</v>
      </c>
      <c r="H252" s="1"/>
    </row>
    <row r="253" spans="1:8" x14ac:dyDescent="0.25">
      <c r="A253" s="1" t="s">
        <v>258</v>
      </c>
      <c r="B253">
        <v>1</v>
      </c>
      <c r="C253">
        <v>4</v>
      </c>
      <c r="D253">
        <v>2</v>
      </c>
      <c r="E253">
        <v>4</v>
      </c>
      <c r="F253">
        <v>6</v>
      </c>
      <c r="G253">
        <v>3</v>
      </c>
      <c r="H253" s="1"/>
    </row>
    <row r="254" spans="1:8" x14ac:dyDescent="0.25">
      <c r="A254" s="1" t="s">
        <v>259</v>
      </c>
      <c r="B254">
        <v>3</v>
      </c>
      <c r="C254">
        <v>6</v>
      </c>
      <c r="D254">
        <v>4</v>
      </c>
      <c r="E254">
        <v>2</v>
      </c>
      <c r="F254">
        <v>6</v>
      </c>
      <c r="G254">
        <v>6</v>
      </c>
      <c r="H254" s="1"/>
    </row>
    <row r="255" spans="1:8" x14ac:dyDescent="0.25">
      <c r="A255" s="1" t="s">
        <v>260</v>
      </c>
      <c r="B255">
        <v>2</v>
      </c>
      <c r="C255">
        <v>6</v>
      </c>
      <c r="D255">
        <v>3</v>
      </c>
      <c r="E255">
        <v>1</v>
      </c>
      <c r="F255">
        <v>5</v>
      </c>
      <c r="G255">
        <v>4</v>
      </c>
      <c r="H255" s="1"/>
    </row>
    <row r="256" spans="1:8" x14ac:dyDescent="0.25">
      <c r="A256" s="1" t="s">
        <v>261</v>
      </c>
      <c r="B256">
        <v>1</v>
      </c>
      <c r="C256">
        <v>5</v>
      </c>
      <c r="D256">
        <v>2</v>
      </c>
      <c r="E256">
        <v>6</v>
      </c>
      <c r="F256">
        <v>2</v>
      </c>
      <c r="G256">
        <v>5</v>
      </c>
      <c r="H256" s="1"/>
    </row>
    <row r="257" spans="1:8" x14ac:dyDescent="0.25">
      <c r="A257" s="1" t="s">
        <v>262</v>
      </c>
      <c r="B257">
        <v>5</v>
      </c>
      <c r="C257">
        <v>1</v>
      </c>
      <c r="D257">
        <v>2</v>
      </c>
      <c r="E257">
        <v>2</v>
      </c>
      <c r="F257">
        <v>3</v>
      </c>
      <c r="G257">
        <v>1</v>
      </c>
      <c r="H257" s="1"/>
    </row>
    <row r="258" spans="1:8" x14ac:dyDescent="0.25">
      <c r="A258" s="1" t="s">
        <v>263</v>
      </c>
      <c r="B258">
        <v>6</v>
      </c>
      <c r="C258">
        <v>4</v>
      </c>
      <c r="D258">
        <v>5</v>
      </c>
      <c r="E258">
        <v>5</v>
      </c>
      <c r="F258">
        <v>6</v>
      </c>
      <c r="G258">
        <v>4</v>
      </c>
      <c r="H258" s="1"/>
    </row>
    <row r="259" spans="1:8" x14ac:dyDescent="0.25">
      <c r="A259" s="1" t="s">
        <v>264</v>
      </c>
      <c r="B259">
        <v>4</v>
      </c>
      <c r="C259">
        <v>1</v>
      </c>
      <c r="D259">
        <v>1</v>
      </c>
      <c r="E259">
        <v>1</v>
      </c>
      <c r="F259">
        <v>3</v>
      </c>
      <c r="G259">
        <v>1</v>
      </c>
      <c r="H259" s="1"/>
    </row>
    <row r="260" spans="1:8" x14ac:dyDescent="0.25">
      <c r="A260" s="1" t="s">
        <v>265</v>
      </c>
      <c r="B260">
        <v>1</v>
      </c>
      <c r="C260">
        <v>2</v>
      </c>
      <c r="D260">
        <v>3</v>
      </c>
      <c r="E260">
        <v>1</v>
      </c>
      <c r="F260">
        <v>5</v>
      </c>
      <c r="G260">
        <v>5</v>
      </c>
      <c r="H260" s="1"/>
    </row>
    <row r="261" spans="1:8" x14ac:dyDescent="0.25">
      <c r="A261" s="1" t="s">
        <v>266</v>
      </c>
      <c r="B261">
        <v>2</v>
      </c>
      <c r="C261">
        <v>4</v>
      </c>
      <c r="D261">
        <v>3</v>
      </c>
      <c r="E261">
        <v>2</v>
      </c>
      <c r="F261">
        <v>3</v>
      </c>
      <c r="G261">
        <v>2</v>
      </c>
      <c r="H261" s="1"/>
    </row>
    <row r="262" spans="1:8" x14ac:dyDescent="0.25">
      <c r="A262" s="1" t="s">
        <v>267</v>
      </c>
      <c r="B262">
        <v>5</v>
      </c>
      <c r="C262">
        <v>2</v>
      </c>
      <c r="D262">
        <v>1</v>
      </c>
      <c r="E262">
        <v>5</v>
      </c>
      <c r="F262">
        <v>5</v>
      </c>
      <c r="G262">
        <v>4</v>
      </c>
      <c r="H262" s="1"/>
    </row>
    <row r="263" spans="1:8" x14ac:dyDescent="0.25">
      <c r="A263" s="1" t="s">
        <v>268</v>
      </c>
      <c r="B263">
        <v>3</v>
      </c>
      <c r="C263">
        <v>3</v>
      </c>
      <c r="D263">
        <v>6</v>
      </c>
      <c r="E263">
        <v>4</v>
      </c>
      <c r="F263">
        <v>3</v>
      </c>
      <c r="G263">
        <v>2</v>
      </c>
      <c r="H263" s="1"/>
    </row>
    <row r="264" spans="1:8" x14ac:dyDescent="0.25">
      <c r="A264" s="1" t="s">
        <v>269</v>
      </c>
      <c r="B264">
        <v>2</v>
      </c>
      <c r="C264">
        <v>6</v>
      </c>
      <c r="D264">
        <v>3</v>
      </c>
      <c r="E264">
        <v>4</v>
      </c>
      <c r="F264">
        <v>1</v>
      </c>
      <c r="G264">
        <v>5</v>
      </c>
      <c r="H264" s="1"/>
    </row>
    <row r="265" spans="1:8" x14ac:dyDescent="0.25">
      <c r="A265" s="1" t="s">
        <v>270</v>
      </c>
      <c r="B265">
        <v>6</v>
      </c>
      <c r="C265">
        <v>4</v>
      </c>
      <c r="D265">
        <v>6</v>
      </c>
      <c r="E265">
        <v>1</v>
      </c>
      <c r="F265">
        <v>2</v>
      </c>
      <c r="G265">
        <v>5</v>
      </c>
      <c r="H265" s="1"/>
    </row>
    <row r="266" spans="1:8" x14ac:dyDescent="0.25">
      <c r="A266" s="1" t="s">
        <v>271</v>
      </c>
      <c r="B266">
        <v>6</v>
      </c>
      <c r="C266">
        <v>2</v>
      </c>
      <c r="D266">
        <v>6</v>
      </c>
      <c r="E266">
        <v>4</v>
      </c>
      <c r="F266">
        <v>3</v>
      </c>
      <c r="G266">
        <v>3</v>
      </c>
      <c r="H266" s="1"/>
    </row>
    <row r="267" spans="1:8" x14ac:dyDescent="0.25">
      <c r="A267" s="1" t="s">
        <v>272</v>
      </c>
      <c r="B267">
        <v>5</v>
      </c>
      <c r="C267">
        <v>4</v>
      </c>
      <c r="D267">
        <v>3</v>
      </c>
      <c r="E267">
        <v>5</v>
      </c>
      <c r="F267">
        <v>1</v>
      </c>
      <c r="G267">
        <v>4</v>
      </c>
      <c r="H267" s="1"/>
    </row>
    <row r="268" spans="1:8" x14ac:dyDescent="0.25">
      <c r="A268" s="1" t="s">
        <v>273</v>
      </c>
      <c r="B268">
        <v>4</v>
      </c>
      <c r="C268">
        <v>3</v>
      </c>
      <c r="D268">
        <v>3</v>
      </c>
      <c r="E268">
        <v>3</v>
      </c>
      <c r="F268">
        <v>2</v>
      </c>
      <c r="G268">
        <v>4</v>
      </c>
      <c r="H268" s="1"/>
    </row>
    <row r="269" spans="1:8" x14ac:dyDescent="0.25">
      <c r="A269" s="1" t="s">
        <v>274</v>
      </c>
      <c r="B269">
        <v>2</v>
      </c>
      <c r="C269">
        <v>2</v>
      </c>
      <c r="D269">
        <v>1</v>
      </c>
      <c r="E269">
        <v>6</v>
      </c>
      <c r="F269">
        <v>2</v>
      </c>
      <c r="G269">
        <v>1</v>
      </c>
      <c r="H269" s="1"/>
    </row>
    <row r="270" spans="1:8" x14ac:dyDescent="0.25">
      <c r="A270" s="1" t="s">
        <v>275</v>
      </c>
      <c r="B270">
        <v>6</v>
      </c>
      <c r="C270">
        <v>6</v>
      </c>
      <c r="D270">
        <v>5</v>
      </c>
      <c r="E270">
        <v>3</v>
      </c>
      <c r="F270">
        <v>4</v>
      </c>
      <c r="G270">
        <v>3</v>
      </c>
      <c r="H270" s="1"/>
    </row>
    <row r="271" spans="1:8" x14ac:dyDescent="0.25">
      <c r="A271" s="1" t="s">
        <v>276</v>
      </c>
      <c r="B271">
        <v>1</v>
      </c>
      <c r="C271">
        <v>6</v>
      </c>
      <c r="D271">
        <v>3</v>
      </c>
      <c r="E271">
        <v>2</v>
      </c>
      <c r="F271">
        <v>6</v>
      </c>
      <c r="G271">
        <v>2</v>
      </c>
      <c r="H271" s="1"/>
    </row>
    <row r="272" spans="1:8" x14ac:dyDescent="0.25">
      <c r="A272" s="1" t="s">
        <v>277</v>
      </c>
      <c r="B272">
        <v>6</v>
      </c>
      <c r="C272">
        <v>1</v>
      </c>
      <c r="D272">
        <v>3</v>
      </c>
      <c r="E272">
        <v>6</v>
      </c>
      <c r="F272">
        <v>4</v>
      </c>
      <c r="G272">
        <v>5</v>
      </c>
      <c r="H272" s="1"/>
    </row>
    <row r="273" spans="1:8" x14ac:dyDescent="0.25">
      <c r="A273" s="1" t="s">
        <v>278</v>
      </c>
      <c r="B273">
        <v>3</v>
      </c>
      <c r="C273">
        <v>2</v>
      </c>
      <c r="D273">
        <v>6</v>
      </c>
      <c r="E273">
        <v>2</v>
      </c>
      <c r="F273">
        <v>5</v>
      </c>
      <c r="G273">
        <v>6</v>
      </c>
      <c r="H273" s="1"/>
    </row>
    <row r="274" spans="1:8" x14ac:dyDescent="0.25">
      <c r="A274" s="1" t="s">
        <v>279</v>
      </c>
      <c r="B274">
        <v>5</v>
      </c>
      <c r="C274">
        <v>3</v>
      </c>
      <c r="D274">
        <v>3</v>
      </c>
      <c r="E274">
        <v>3</v>
      </c>
      <c r="F274">
        <v>6</v>
      </c>
      <c r="G274">
        <v>1</v>
      </c>
      <c r="H274" s="1"/>
    </row>
    <row r="275" spans="1:8" x14ac:dyDescent="0.25">
      <c r="A275" s="1" t="s">
        <v>280</v>
      </c>
      <c r="B275">
        <v>2</v>
      </c>
      <c r="C275">
        <v>4</v>
      </c>
      <c r="D275">
        <v>5</v>
      </c>
      <c r="E275">
        <v>4</v>
      </c>
      <c r="F275">
        <v>4</v>
      </c>
      <c r="G275">
        <v>4</v>
      </c>
      <c r="H275" s="1"/>
    </row>
    <row r="276" spans="1:8" x14ac:dyDescent="0.25">
      <c r="A276" s="1" t="s">
        <v>281</v>
      </c>
      <c r="B276">
        <v>2</v>
      </c>
      <c r="C276">
        <v>3</v>
      </c>
      <c r="D276">
        <v>3</v>
      </c>
      <c r="E276">
        <v>3</v>
      </c>
      <c r="F276">
        <v>1</v>
      </c>
      <c r="G276">
        <v>1</v>
      </c>
      <c r="H276" s="1"/>
    </row>
    <row r="277" spans="1:8" x14ac:dyDescent="0.25">
      <c r="A277" s="1" t="s">
        <v>282</v>
      </c>
      <c r="B277">
        <v>5</v>
      </c>
      <c r="C277">
        <v>1</v>
      </c>
      <c r="D277">
        <v>4</v>
      </c>
      <c r="E277">
        <v>2</v>
      </c>
      <c r="F277">
        <v>1</v>
      </c>
      <c r="G277">
        <v>1</v>
      </c>
      <c r="H277" s="1"/>
    </row>
    <row r="278" spans="1:8" x14ac:dyDescent="0.25">
      <c r="A278" s="1" t="s">
        <v>283</v>
      </c>
      <c r="B278">
        <v>5</v>
      </c>
      <c r="C278">
        <v>4</v>
      </c>
      <c r="D278">
        <v>6</v>
      </c>
      <c r="E278">
        <v>2</v>
      </c>
      <c r="F278">
        <v>3</v>
      </c>
      <c r="G278">
        <v>1</v>
      </c>
      <c r="H278" s="1"/>
    </row>
    <row r="279" spans="1:8" x14ac:dyDescent="0.25">
      <c r="A279" s="1" t="s">
        <v>284</v>
      </c>
      <c r="B279">
        <v>4</v>
      </c>
      <c r="C279">
        <v>4</v>
      </c>
      <c r="D279">
        <v>4</v>
      </c>
      <c r="E279">
        <v>6</v>
      </c>
      <c r="F279">
        <v>6</v>
      </c>
      <c r="G279">
        <v>3</v>
      </c>
      <c r="H279" s="1"/>
    </row>
    <row r="280" spans="1:8" x14ac:dyDescent="0.25">
      <c r="A280" s="1" t="s">
        <v>285</v>
      </c>
      <c r="B280">
        <v>3</v>
      </c>
      <c r="C280">
        <v>3</v>
      </c>
      <c r="D280">
        <v>3</v>
      </c>
      <c r="E280">
        <v>6</v>
      </c>
      <c r="F280">
        <v>6</v>
      </c>
      <c r="G280">
        <v>1</v>
      </c>
      <c r="H280" s="1"/>
    </row>
    <row r="281" spans="1:8" x14ac:dyDescent="0.25">
      <c r="A281" s="1" t="s">
        <v>286</v>
      </c>
      <c r="B281">
        <v>4</v>
      </c>
      <c r="C281">
        <v>3</v>
      </c>
      <c r="D281">
        <v>4</v>
      </c>
      <c r="E281">
        <v>5</v>
      </c>
      <c r="F281">
        <v>5</v>
      </c>
      <c r="G281">
        <v>6</v>
      </c>
      <c r="H281" s="1"/>
    </row>
    <row r="282" spans="1:8" x14ac:dyDescent="0.25">
      <c r="A282" s="1" t="s">
        <v>287</v>
      </c>
      <c r="B282">
        <v>1</v>
      </c>
      <c r="C282">
        <v>1</v>
      </c>
      <c r="D282">
        <v>5</v>
      </c>
      <c r="E282">
        <v>3</v>
      </c>
      <c r="F282">
        <v>2</v>
      </c>
      <c r="G282">
        <v>1</v>
      </c>
      <c r="H282" s="1"/>
    </row>
    <row r="283" spans="1:8" x14ac:dyDescent="0.25">
      <c r="A283" s="1" t="s">
        <v>288</v>
      </c>
      <c r="B283">
        <v>4</v>
      </c>
      <c r="C283">
        <v>5</v>
      </c>
      <c r="D283">
        <v>6</v>
      </c>
      <c r="E283">
        <v>1</v>
      </c>
      <c r="F283">
        <v>6</v>
      </c>
      <c r="G283">
        <v>4</v>
      </c>
      <c r="H283" s="1"/>
    </row>
    <row r="284" spans="1:8" x14ac:dyDescent="0.25">
      <c r="A284" s="1" t="s">
        <v>289</v>
      </c>
      <c r="B284">
        <v>3</v>
      </c>
      <c r="C284">
        <v>6</v>
      </c>
      <c r="D284">
        <v>2</v>
      </c>
      <c r="E284">
        <v>4</v>
      </c>
      <c r="F284">
        <v>1</v>
      </c>
      <c r="G284">
        <v>4</v>
      </c>
      <c r="H284" s="1"/>
    </row>
    <row r="285" spans="1:8" x14ac:dyDescent="0.25">
      <c r="A285" s="1" t="s">
        <v>290</v>
      </c>
      <c r="B285">
        <v>1</v>
      </c>
      <c r="C285">
        <v>2</v>
      </c>
      <c r="D285">
        <v>3</v>
      </c>
      <c r="E285">
        <v>2</v>
      </c>
      <c r="F285">
        <v>2</v>
      </c>
      <c r="G285">
        <v>6</v>
      </c>
      <c r="H285" s="1"/>
    </row>
    <row r="286" spans="1:8" x14ac:dyDescent="0.25">
      <c r="A286" s="1" t="s">
        <v>291</v>
      </c>
      <c r="B286">
        <v>3</v>
      </c>
      <c r="C286">
        <v>5</v>
      </c>
      <c r="D286">
        <v>6</v>
      </c>
      <c r="E286">
        <v>2</v>
      </c>
      <c r="F286">
        <v>5</v>
      </c>
      <c r="G286">
        <v>6</v>
      </c>
      <c r="H286" s="1"/>
    </row>
    <row r="287" spans="1:8" x14ac:dyDescent="0.25">
      <c r="A287" s="1" t="s">
        <v>292</v>
      </c>
      <c r="B287">
        <v>4</v>
      </c>
      <c r="C287">
        <v>5</v>
      </c>
      <c r="D287">
        <v>6</v>
      </c>
      <c r="E287">
        <v>1</v>
      </c>
      <c r="F287">
        <v>1</v>
      </c>
      <c r="G287">
        <v>6</v>
      </c>
      <c r="H287" s="1"/>
    </row>
    <row r="288" spans="1:8" x14ac:dyDescent="0.25">
      <c r="A288" s="1" t="s">
        <v>293</v>
      </c>
      <c r="B288">
        <v>6</v>
      </c>
      <c r="C288">
        <v>3</v>
      </c>
      <c r="D288">
        <v>6</v>
      </c>
      <c r="E288">
        <v>2</v>
      </c>
      <c r="F288">
        <v>6</v>
      </c>
      <c r="G288">
        <v>1</v>
      </c>
      <c r="H288" s="1"/>
    </row>
    <row r="289" spans="1:8" x14ac:dyDescent="0.25">
      <c r="A289" s="1" t="s">
        <v>294</v>
      </c>
      <c r="B289">
        <v>3</v>
      </c>
      <c r="C289">
        <v>2</v>
      </c>
      <c r="D289">
        <v>5</v>
      </c>
      <c r="E289">
        <v>5</v>
      </c>
      <c r="F289">
        <v>5</v>
      </c>
      <c r="G289">
        <v>4</v>
      </c>
      <c r="H289" s="1"/>
    </row>
    <row r="290" spans="1:8" x14ac:dyDescent="0.25">
      <c r="A290" s="1" t="s">
        <v>295</v>
      </c>
      <c r="B290">
        <v>5</v>
      </c>
      <c r="C290">
        <v>4</v>
      </c>
      <c r="D290">
        <v>3</v>
      </c>
      <c r="E290">
        <v>2</v>
      </c>
      <c r="F290">
        <v>5</v>
      </c>
      <c r="G290">
        <v>5</v>
      </c>
      <c r="H290" s="1"/>
    </row>
    <row r="291" spans="1:8" x14ac:dyDescent="0.25">
      <c r="A291" s="1" t="s">
        <v>296</v>
      </c>
      <c r="B291">
        <v>4</v>
      </c>
      <c r="C291">
        <v>6</v>
      </c>
      <c r="D291">
        <v>1</v>
      </c>
      <c r="E291">
        <v>6</v>
      </c>
      <c r="F291">
        <v>3</v>
      </c>
      <c r="G291">
        <v>3</v>
      </c>
      <c r="H291" s="1"/>
    </row>
    <row r="292" spans="1:8" x14ac:dyDescent="0.25">
      <c r="A292" s="1" t="s">
        <v>297</v>
      </c>
      <c r="B292">
        <v>5</v>
      </c>
      <c r="C292">
        <v>6</v>
      </c>
      <c r="D292">
        <v>5</v>
      </c>
      <c r="E292">
        <v>6</v>
      </c>
      <c r="F292">
        <v>6</v>
      </c>
      <c r="G292">
        <v>6</v>
      </c>
      <c r="H292" s="1"/>
    </row>
    <row r="293" spans="1:8" x14ac:dyDescent="0.25">
      <c r="A293" s="1" t="s">
        <v>298</v>
      </c>
      <c r="B293">
        <v>5</v>
      </c>
      <c r="C293">
        <v>2</v>
      </c>
      <c r="D293">
        <v>2</v>
      </c>
      <c r="E293">
        <v>4</v>
      </c>
      <c r="F293">
        <v>3</v>
      </c>
      <c r="G293">
        <v>4</v>
      </c>
      <c r="H293" s="1"/>
    </row>
    <row r="294" spans="1:8" x14ac:dyDescent="0.25">
      <c r="A294" s="1" t="s">
        <v>299</v>
      </c>
      <c r="B294">
        <v>5</v>
      </c>
      <c r="C294">
        <v>2</v>
      </c>
      <c r="D294">
        <v>6</v>
      </c>
      <c r="E294">
        <v>3</v>
      </c>
      <c r="F294">
        <v>3</v>
      </c>
      <c r="G294">
        <v>3</v>
      </c>
      <c r="H294" s="1"/>
    </row>
    <row r="295" spans="1:8" x14ac:dyDescent="0.25">
      <c r="A295" s="1" t="s">
        <v>300</v>
      </c>
      <c r="B295">
        <v>4</v>
      </c>
      <c r="C295">
        <v>4</v>
      </c>
      <c r="D295">
        <v>2</v>
      </c>
      <c r="E295">
        <v>4</v>
      </c>
      <c r="F295">
        <v>5</v>
      </c>
      <c r="G295">
        <v>6</v>
      </c>
      <c r="H295" s="1"/>
    </row>
    <row r="296" spans="1:8" x14ac:dyDescent="0.25">
      <c r="A296" s="1" t="s">
        <v>301</v>
      </c>
      <c r="B296">
        <v>3</v>
      </c>
      <c r="C296">
        <v>4</v>
      </c>
      <c r="D296">
        <v>2</v>
      </c>
      <c r="E296">
        <v>4</v>
      </c>
      <c r="F296">
        <v>6</v>
      </c>
      <c r="G296">
        <v>1</v>
      </c>
      <c r="H296" s="1"/>
    </row>
    <row r="297" spans="1:8" x14ac:dyDescent="0.25">
      <c r="A297" s="1" t="s">
        <v>302</v>
      </c>
      <c r="B297">
        <v>5</v>
      </c>
      <c r="C297">
        <v>3</v>
      </c>
      <c r="D297">
        <v>4</v>
      </c>
      <c r="E297">
        <v>1</v>
      </c>
      <c r="F297">
        <v>5</v>
      </c>
      <c r="G297">
        <v>5</v>
      </c>
      <c r="H297" s="1"/>
    </row>
    <row r="298" spans="1:8" x14ac:dyDescent="0.25">
      <c r="A298" s="1" t="s">
        <v>303</v>
      </c>
      <c r="B298">
        <v>5</v>
      </c>
      <c r="C298">
        <v>2</v>
      </c>
      <c r="D298">
        <v>4</v>
      </c>
      <c r="E298">
        <v>6</v>
      </c>
      <c r="F298">
        <v>4</v>
      </c>
      <c r="G298">
        <v>2</v>
      </c>
      <c r="H298" s="1"/>
    </row>
    <row r="299" spans="1:8" x14ac:dyDescent="0.25">
      <c r="A299" s="1" t="s">
        <v>304</v>
      </c>
      <c r="B299">
        <v>2</v>
      </c>
      <c r="C299">
        <v>6</v>
      </c>
      <c r="D299">
        <v>4</v>
      </c>
      <c r="E299">
        <v>1</v>
      </c>
      <c r="F299">
        <v>6</v>
      </c>
      <c r="G299">
        <v>2</v>
      </c>
      <c r="H299" s="1"/>
    </row>
    <row r="300" spans="1:8" x14ac:dyDescent="0.25">
      <c r="A300" s="1" t="s">
        <v>305</v>
      </c>
      <c r="B300">
        <v>3</v>
      </c>
      <c r="C300">
        <v>4</v>
      </c>
      <c r="D300">
        <v>6</v>
      </c>
      <c r="E300">
        <v>3</v>
      </c>
      <c r="F300">
        <v>6</v>
      </c>
      <c r="G300">
        <v>2</v>
      </c>
      <c r="H300" s="1"/>
    </row>
    <row r="301" spans="1:8" x14ac:dyDescent="0.25">
      <c r="A301" s="1" t="s">
        <v>306</v>
      </c>
      <c r="B301">
        <v>5</v>
      </c>
      <c r="C301">
        <v>4</v>
      </c>
      <c r="D301">
        <v>5</v>
      </c>
      <c r="E301">
        <v>6</v>
      </c>
      <c r="F301">
        <v>5</v>
      </c>
      <c r="G301">
        <v>3</v>
      </c>
      <c r="H301" s="1"/>
    </row>
    <row r="302" spans="1:8" x14ac:dyDescent="0.25">
      <c r="A302" s="1" t="s">
        <v>307</v>
      </c>
      <c r="B302">
        <v>2</v>
      </c>
      <c r="C302">
        <v>6</v>
      </c>
      <c r="D302">
        <v>6</v>
      </c>
      <c r="E302">
        <v>1</v>
      </c>
      <c r="F302">
        <v>6</v>
      </c>
      <c r="G302">
        <v>3</v>
      </c>
      <c r="H302" s="1"/>
    </row>
    <row r="303" spans="1:8" x14ac:dyDescent="0.25">
      <c r="A303" s="1" t="s">
        <v>308</v>
      </c>
      <c r="B303">
        <v>4</v>
      </c>
      <c r="C303">
        <v>6</v>
      </c>
      <c r="D303">
        <v>4</v>
      </c>
      <c r="E303">
        <v>2</v>
      </c>
      <c r="F303">
        <v>5</v>
      </c>
      <c r="G303">
        <v>6</v>
      </c>
      <c r="H303" s="1"/>
    </row>
    <row r="304" spans="1:8" x14ac:dyDescent="0.25">
      <c r="A304" s="1" t="s">
        <v>309</v>
      </c>
      <c r="B304">
        <v>5</v>
      </c>
      <c r="C304">
        <v>1</v>
      </c>
      <c r="D304">
        <v>3</v>
      </c>
      <c r="E304">
        <v>5</v>
      </c>
      <c r="F304">
        <v>4</v>
      </c>
      <c r="G304">
        <v>3</v>
      </c>
      <c r="H304" s="1"/>
    </row>
    <row r="305" spans="1:8" x14ac:dyDescent="0.25">
      <c r="A305" s="1" t="s">
        <v>310</v>
      </c>
      <c r="B305">
        <v>1</v>
      </c>
      <c r="C305">
        <v>5</v>
      </c>
      <c r="D305">
        <v>2</v>
      </c>
      <c r="E305">
        <v>3</v>
      </c>
      <c r="F305">
        <v>4</v>
      </c>
      <c r="G305">
        <v>2</v>
      </c>
      <c r="H305" s="1"/>
    </row>
    <row r="306" spans="1:8" x14ac:dyDescent="0.25">
      <c r="A306" s="1" t="s">
        <v>311</v>
      </c>
      <c r="B306">
        <v>6</v>
      </c>
      <c r="C306">
        <v>5</v>
      </c>
      <c r="D306">
        <v>1</v>
      </c>
      <c r="E306">
        <v>3</v>
      </c>
      <c r="F306">
        <v>1</v>
      </c>
      <c r="G306">
        <v>1</v>
      </c>
      <c r="H306" s="1"/>
    </row>
    <row r="307" spans="1:8" x14ac:dyDescent="0.25">
      <c r="A307" s="1" t="s">
        <v>312</v>
      </c>
      <c r="B307">
        <v>5</v>
      </c>
      <c r="C307">
        <v>3</v>
      </c>
      <c r="D307">
        <v>3</v>
      </c>
      <c r="E307">
        <v>2</v>
      </c>
      <c r="F307">
        <v>4</v>
      </c>
      <c r="G307">
        <v>6</v>
      </c>
      <c r="H307" s="1"/>
    </row>
    <row r="308" spans="1:8" x14ac:dyDescent="0.25">
      <c r="A308" s="1" t="s">
        <v>313</v>
      </c>
      <c r="B308">
        <v>6</v>
      </c>
      <c r="C308">
        <v>6</v>
      </c>
      <c r="D308">
        <v>1</v>
      </c>
      <c r="E308">
        <v>3</v>
      </c>
      <c r="F308">
        <v>5</v>
      </c>
      <c r="G308">
        <v>2</v>
      </c>
      <c r="H308" s="1"/>
    </row>
    <row r="309" spans="1:8" x14ac:dyDescent="0.25">
      <c r="A309" s="1" t="s">
        <v>314</v>
      </c>
      <c r="B309">
        <v>1</v>
      </c>
      <c r="C309">
        <v>2</v>
      </c>
      <c r="D309">
        <v>3</v>
      </c>
      <c r="E309">
        <v>3</v>
      </c>
      <c r="F309">
        <v>1</v>
      </c>
      <c r="G309">
        <v>2</v>
      </c>
      <c r="H309" s="1"/>
    </row>
    <row r="310" spans="1:8" x14ac:dyDescent="0.25">
      <c r="A310" s="1" t="s">
        <v>315</v>
      </c>
      <c r="B310">
        <v>4</v>
      </c>
      <c r="C310">
        <v>3</v>
      </c>
      <c r="D310">
        <v>3</v>
      </c>
      <c r="E310">
        <v>1</v>
      </c>
      <c r="F310">
        <v>1</v>
      </c>
      <c r="G310">
        <v>1</v>
      </c>
      <c r="H310" s="1"/>
    </row>
    <row r="311" spans="1:8" x14ac:dyDescent="0.25">
      <c r="A311" s="1" t="s">
        <v>316</v>
      </c>
      <c r="B311">
        <v>6</v>
      </c>
      <c r="C311">
        <v>5</v>
      </c>
      <c r="D311">
        <v>6</v>
      </c>
      <c r="E311">
        <v>4</v>
      </c>
      <c r="F311">
        <v>1</v>
      </c>
      <c r="G311">
        <v>2</v>
      </c>
      <c r="H311" s="1"/>
    </row>
    <row r="312" spans="1:8" x14ac:dyDescent="0.25">
      <c r="A312" s="1" t="s">
        <v>317</v>
      </c>
      <c r="B312">
        <v>4</v>
      </c>
      <c r="C312">
        <v>2</v>
      </c>
      <c r="D312">
        <v>1</v>
      </c>
      <c r="E312">
        <v>4</v>
      </c>
      <c r="F312">
        <v>3</v>
      </c>
      <c r="G312">
        <v>6</v>
      </c>
      <c r="H312" s="1"/>
    </row>
    <row r="313" spans="1:8" x14ac:dyDescent="0.25">
      <c r="A313" s="1" t="s">
        <v>318</v>
      </c>
      <c r="B313">
        <v>1</v>
      </c>
      <c r="C313">
        <v>1</v>
      </c>
      <c r="D313">
        <v>4</v>
      </c>
      <c r="E313">
        <v>4</v>
      </c>
      <c r="F313">
        <v>4</v>
      </c>
      <c r="G313">
        <v>6</v>
      </c>
      <c r="H313" s="1"/>
    </row>
    <row r="314" spans="1:8" x14ac:dyDescent="0.25">
      <c r="A314" s="1" t="s">
        <v>319</v>
      </c>
      <c r="B314">
        <v>5</v>
      </c>
      <c r="C314">
        <v>1</v>
      </c>
      <c r="D314">
        <v>1</v>
      </c>
      <c r="E314">
        <v>5</v>
      </c>
      <c r="F314">
        <v>4</v>
      </c>
      <c r="G314">
        <v>1</v>
      </c>
      <c r="H314" s="1"/>
    </row>
    <row r="315" spans="1:8" x14ac:dyDescent="0.25">
      <c r="A315" s="1" t="s">
        <v>320</v>
      </c>
      <c r="B315">
        <v>5</v>
      </c>
      <c r="C315">
        <v>5</v>
      </c>
      <c r="D315">
        <v>1</v>
      </c>
      <c r="E315">
        <v>1</v>
      </c>
      <c r="F315">
        <v>5</v>
      </c>
      <c r="G315">
        <v>1</v>
      </c>
      <c r="H315" s="1"/>
    </row>
    <row r="316" spans="1:8" x14ac:dyDescent="0.25">
      <c r="A316" s="1" t="s">
        <v>321</v>
      </c>
      <c r="B316">
        <v>1</v>
      </c>
      <c r="C316">
        <v>5</v>
      </c>
      <c r="D316">
        <v>6</v>
      </c>
      <c r="E316">
        <v>5</v>
      </c>
      <c r="F316">
        <v>4</v>
      </c>
      <c r="G316">
        <v>2</v>
      </c>
      <c r="H316" s="1"/>
    </row>
    <row r="317" spans="1:8" x14ac:dyDescent="0.25">
      <c r="A317" s="1" t="s">
        <v>322</v>
      </c>
      <c r="B317">
        <v>5</v>
      </c>
      <c r="C317">
        <v>6</v>
      </c>
      <c r="D317">
        <v>5</v>
      </c>
      <c r="E317">
        <v>3</v>
      </c>
      <c r="F317">
        <v>2</v>
      </c>
      <c r="G317">
        <v>6</v>
      </c>
      <c r="H317" s="1"/>
    </row>
    <row r="318" spans="1:8" x14ac:dyDescent="0.25">
      <c r="A318" s="1" t="s">
        <v>323</v>
      </c>
      <c r="B318">
        <v>4</v>
      </c>
      <c r="C318">
        <v>4</v>
      </c>
      <c r="D318">
        <v>6</v>
      </c>
      <c r="E318">
        <v>5</v>
      </c>
      <c r="F318">
        <v>3</v>
      </c>
      <c r="G318">
        <v>1</v>
      </c>
      <c r="H318" s="1"/>
    </row>
    <row r="319" spans="1:8" x14ac:dyDescent="0.25">
      <c r="A319" s="1" t="s">
        <v>324</v>
      </c>
      <c r="B319">
        <v>6</v>
      </c>
      <c r="C319">
        <v>1</v>
      </c>
      <c r="D319">
        <v>5</v>
      </c>
      <c r="E319">
        <v>2</v>
      </c>
      <c r="F319">
        <v>5</v>
      </c>
      <c r="G319">
        <v>6</v>
      </c>
      <c r="H319" s="1"/>
    </row>
    <row r="320" spans="1:8" x14ac:dyDescent="0.25">
      <c r="A320" s="1" t="s">
        <v>325</v>
      </c>
      <c r="B320">
        <v>6</v>
      </c>
      <c r="C320">
        <v>5</v>
      </c>
      <c r="D320">
        <v>5</v>
      </c>
      <c r="E320">
        <v>1</v>
      </c>
      <c r="F320">
        <v>5</v>
      </c>
      <c r="G320">
        <v>1</v>
      </c>
      <c r="H320" s="1"/>
    </row>
    <row r="321" spans="1:8" x14ac:dyDescent="0.25">
      <c r="A321" s="1" t="s">
        <v>326</v>
      </c>
      <c r="B321">
        <v>1</v>
      </c>
      <c r="C321">
        <v>6</v>
      </c>
      <c r="D321">
        <v>2</v>
      </c>
      <c r="E321">
        <v>3</v>
      </c>
      <c r="F321">
        <v>4</v>
      </c>
      <c r="G321">
        <v>6</v>
      </c>
      <c r="H321" s="1"/>
    </row>
    <row r="322" spans="1:8" x14ac:dyDescent="0.25">
      <c r="A322" s="1" t="s">
        <v>327</v>
      </c>
      <c r="B322">
        <v>3</v>
      </c>
      <c r="C322">
        <v>3</v>
      </c>
      <c r="D322">
        <v>3</v>
      </c>
      <c r="E322">
        <v>2</v>
      </c>
      <c r="F322">
        <v>3</v>
      </c>
      <c r="G322">
        <v>5</v>
      </c>
      <c r="H322" s="1"/>
    </row>
    <row r="323" spans="1:8" x14ac:dyDescent="0.25">
      <c r="A323" s="1" t="s">
        <v>328</v>
      </c>
      <c r="B323">
        <v>4</v>
      </c>
      <c r="C323">
        <v>6</v>
      </c>
      <c r="D323">
        <v>6</v>
      </c>
      <c r="E323">
        <v>6</v>
      </c>
      <c r="F323">
        <v>5</v>
      </c>
      <c r="G323">
        <v>4</v>
      </c>
      <c r="H323" s="1"/>
    </row>
    <row r="324" spans="1:8" x14ac:dyDescent="0.25">
      <c r="A324" s="1" t="s">
        <v>329</v>
      </c>
      <c r="B324">
        <v>3</v>
      </c>
      <c r="C324">
        <v>1</v>
      </c>
      <c r="D324">
        <v>1</v>
      </c>
      <c r="E324">
        <v>4</v>
      </c>
      <c r="F324">
        <v>5</v>
      </c>
      <c r="G324">
        <v>2</v>
      </c>
      <c r="H324" s="1"/>
    </row>
    <row r="325" spans="1:8" x14ac:dyDescent="0.25">
      <c r="A325" s="1" t="s">
        <v>330</v>
      </c>
      <c r="B325">
        <v>2</v>
      </c>
      <c r="C325">
        <v>3</v>
      </c>
      <c r="D325">
        <v>1</v>
      </c>
      <c r="E325">
        <v>1</v>
      </c>
      <c r="F325">
        <v>5</v>
      </c>
      <c r="G325">
        <v>2</v>
      </c>
      <c r="H325" s="1"/>
    </row>
    <row r="326" spans="1:8" x14ac:dyDescent="0.25">
      <c r="A326" s="1" t="s">
        <v>331</v>
      </c>
      <c r="B326">
        <v>5</v>
      </c>
      <c r="C326">
        <v>5</v>
      </c>
      <c r="D326">
        <v>3</v>
      </c>
      <c r="E326">
        <v>1</v>
      </c>
      <c r="F326">
        <v>1</v>
      </c>
      <c r="G326">
        <v>6</v>
      </c>
      <c r="H326" s="1"/>
    </row>
    <row r="327" spans="1:8" x14ac:dyDescent="0.25">
      <c r="A327" s="1" t="s">
        <v>332</v>
      </c>
      <c r="B327">
        <v>4</v>
      </c>
      <c r="C327">
        <v>2</v>
      </c>
      <c r="D327">
        <v>3</v>
      </c>
      <c r="E327">
        <v>6</v>
      </c>
      <c r="F327">
        <v>5</v>
      </c>
      <c r="G327">
        <v>4</v>
      </c>
      <c r="H327" s="1"/>
    </row>
    <row r="328" spans="1:8" x14ac:dyDescent="0.25">
      <c r="A328" s="1" t="s">
        <v>333</v>
      </c>
      <c r="B328">
        <v>1</v>
      </c>
      <c r="C328">
        <v>3</v>
      </c>
      <c r="D328">
        <v>2</v>
      </c>
      <c r="E328">
        <v>5</v>
      </c>
      <c r="F328">
        <v>3</v>
      </c>
      <c r="G328">
        <v>2</v>
      </c>
      <c r="H328" s="1"/>
    </row>
    <row r="329" spans="1:8" x14ac:dyDescent="0.25">
      <c r="A329" s="1" t="s">
        <v>334</v>
      </c>
      <c r="B329">
        <v>5</v>
      </c>
      <c r="C329">
        <v>1</v>
      </c>
      <c r="D329">
        <v>1</v>
      </c>
      <c r="E329">
        <v>4</v>
      </c>
      <c r="F329">
        <v>2</v>
      </c>
      <c r="G329">
        <v>6</v>
      </c>
      <c r="H329" s="1"/>
    </row>
    <row r="330" spans="1:8" x14ac:dyDescent="0.25">
      <c r="A330" s="1" t="s">
        <v>335</v>
      </c>
      <c r="B330">
        <v>4</v>
      </c>
      <c r="C330">
        <v>4</v>
      </c>
      <c r="D330">
        <v>5</v>
      </c>
      <c r="E330">
        <v>3</v>
      </c>
      <c r="F330">
        <v>2</v>
      </c>
      <c r="G330">
        <v>3</v>
      </c>
      <c r="H330" s="1"/>
    </row>
    <row r="331" spans="1:8" x14ac:dyDescent="0.25">
      <c r="A331" s="1" t="s">
        <v>336</v>
      </c>
      <c r="B331">
        <v>6</v>
      </c>
      <c r="C331">
        <v>6</v>
      </c>
      <c r="D331">
        <v>3</v>
      </c>
      <c r="E331">
        <v>1</v>
      </c>
      <c r="F331">
        <v>3</v>
      </c>
      <c r="G331">
        <v>1</v>
      </c>
      <c r="H331" s="1"/>
    </row>
    <row r="332" spans="1:8" x14ac:dyDescent="0.25">
      <c r="A332" s="1" t="s">
        <v>337</v>
      </c>
      <c r="B332">
        <v>4</v>
      </c>
      <c r="C332">
        <v>1</v>
      </c>
      <c r="D332">
        <v>6</v>
      </c>
      <c r="E332">
        <v>6</v>
      </c>
      <c r="F332">
        <v>2</v>
      </c>
      <c r="G332">
        <v>1</v>
      </c>
      <c r="H332" s="1"/>
    </row>
    <row r="333" spans="1:8" x14ac:dyDescent="0.25">
      <c r="A333" s="1" t="s">
        <v>338</v>
      </c>
      <c r="B333">
        <v>2</v>
      </c>
      <c r="C333">
        <v>3</v>
      </c>
      <c r="D333">
        <v>1</v>
      </c>
      <c r="E333">
        <v>2</v>
      </c>
      <c r="F333">
        <v>5</v>
      </c>
      <c r="G333">
        <v>3</v>
      </c>
      <c r="H333" s="1"/>
    </row>
    <row r="334" spans="1:8" x14ac:dyDescent="0.25">
      <c r="A334" s="1" t="s">
        <v>339</v>
      </c>
      <c r="B334">
        <v>6</v>
      </c>
      <c r="C334">
        <v>6</v>
      </c>
      <c r="D334">
        <v>5</v>
      </c>
      <c r="E334">
        <v>1</v>
      </c>
      <c r="F334">
        <v>1</v>
      </c>
      <c r="G334">
        <v>5</v>
      </c>
      <c r="H334" s="1"/>
    </row>
    <row r="335" spans="1:8" x14ac:dyDescent="0.25">
      <c r="A335" s="1" t="s">
        <v>340</v>
      </c>
      <c r="B335">
        <v>5</v>
      </c>
      <c r="C335">
        <v>1</v>
      </c>
      <c r="D335">
        <v>4</v>
      </c>
      <c r="E335">
        <v>3</v>
      </c>
      <c r="F335">
        <v>4</v>
      </c>
      <c r="G335">
        <v>5</v>
      </c>
      <c r="H335" s="1"/>
    </row>
    <row r="336" spans="1:8" x14ac:dyDescent="0.25">
      <c r="A336" s="1" t="s">
        <v>341</v>
      </c>
      <c r="B336">
        <v>1</v>
      </c>
      <c r="C336">
        <v>4</v>
      </c>
      <c r="D336">
        <v>5</v>
      </c>
      <c r="E336">
        <v>6</v>
      </c>
      <c r="F336">
        <v>6</v>
      </c>
      <c r="G336">
        <v>6</v>
      </c>
      <c r="H336" s="1"/>
    </row>
    <row r="337" spans="1:8" x14ac:dyDescent="0.25">
      <c r="A337" s="1" t="s">
        <v>342</v>
      </c>
      <c r="B337">
        <v>5</v>
      </c>
      <c r="C337">
        <v>5</v>
      </c>
      <c r="D337">
        <v>6</v>
      </c>
      <c r="E337">
        <v>2</v>
      </c>
      <c r="F337">
        <v>4</v>
      </c>
      <c r="G337">
        <v>3</v>
      </c>
      <c r="H337" s="1"/>
    </row>
    <row r="338" spans="1:8" x14ac:dyDescent="0.25">
      <c r="A338" s="1" t="s">
        <v>343</v>
      </c>
      <c r="B338">
        <v>1</v>
      </c>
      <c r="C338">
        <v>1</v>
      </c>
      <c r="D338">
        <v>3</v>
      </c>
      <c r="E338">
        <v>5</v>
      </c>
      <c r="F338">
        <v>6</v>
      </c>
      <c r="G338">
        <v>4</v>
      </c>
      <c r="H338" s="1"/>
    </row>
    <row r="339" spans="1:8" x14ac:dyDescent="0.25">
      <c r="A339" s="1" t="s">
        <v>344</v>
      </c>
      <c r="B339">
        <v>6</v>
      </c>
      <c r="C339">
        <v>2</v>
      </c>
      <c r="D339">
        <v>6</v>
      </c>
      <c r="E339">
        <v>3</v>
      </c>
      <c r="F339">
        <v>1</v>
      </c>
      <c r="G339">
        <v>2</v>
      </c>
      <c r="H339" s="1"/>
    </row>
    <row r="340" spans="1:8" x14ac:dyDescent="0.25">
      <c r="A340" s="1" t="s">
        <v>345</v>
      </c>
      <c r="B340">
        <v>2</v>
      </c>
      <c r="C340">
        <v>3</v>
      </c>
      <c r="D340">
        <v>5</v>
      </c>
      <c r="E340">
        <v>5</v>
      </c>
      <c r="F340">
        <v>6</v>
      </c>
      <c r="G340">
        <v>4</v>
      </c>
      <c r="H340" s="1"/>
    </row>
    <row r="341" spans="1:8" x14ac:dyDescent="0.25">
      <c r="A341" s="1" t="s">
        <v>346</v>
      </c>
      <c r="B341">
        <v>2</v>
      </c>
      <c r="C341">
        <v>5</v>
      </c>
      <c r="D341">
        <v>2</v>
      </c>
      <c r="E341">
        <v>6</v>
      </c>
      <c r="F341">
        <v>6</v>
      </c>
      <c r="G341">
        <v>1</v>
      </c>
      <c r="H341" s="1"/>
    </row>
    <row r="342" spans="1:8" x14ac:dyDescent="0.25">
      <c r="A342" s="1" t="s">
        <v>347</v>
      </c>
      <c r="B342">
        <v>2</v>
      </c>
      <c r="C342">
        <v>3</v>
      </c>
      <c r="D342">
        <v>5</v>
      </c>
      <c r="E342">
        <v>2</v>
      </c>
      <c r="F342">
        <v>5</v>
      </c>
      <c r="G342">
        <v>2</v>
      </c>
      <c r="H342" s="1"/>
    </row>
    <row r="343" spans="1:8" x14ac:dyDescent="0.25">
      <c r="A343" s="1" t="s">
        <v>348</v>
      </c>
      <c r="B343">
        <v>2</v>
      </c>
      <c r="C343">
        <v>5</v>
      </c>
      <c r="D343">
        <v>6</v>
      </c>
      <c r="E343">
        <v>1</v>
      </c>
      <c r="F343">
        <v>2</v>
      </c>
      <c r="G343">
        <v>5</v>
      </c>
      <c r="H343" s="1"/>
    </row>
    <row r="344" spans="1:8" x14ac:dyDescent="0.25">
      <c r="A344" s="1" t="s">
        <v>349</v>
      </c>
      <c r="B344">
        <v>3</v>
      </c>
      <c r="C344">
        <v>4</v>
      </c>
      <c r="D344">
        <v>4</v>
      </c>
      <c r="E344">
        <v>2</v>
      </c>
      <c r="F344">
        <v>1</v>
      </c>
      <c r="G344">
        <v>2</v>
      </c>
      <c r="H344" s="1"/>
    </row>
    <row r="345" spans="1:8" x14ac:dyDescent="0.25">
      <c r="A345" s="1" t="s">
        <v>350</v>
      </c>
      <c r="B345">
        <v>1</v>
      </c>
      <c r="C345">
        <v>2</v>
      </c>
      <c r="D345">
        <v>1</v>
      </c>
      <c r="E345">
        <v>3</v>
      </c>
      <c r="F345">
        <v>2</v>
      </c>
      <c r="G345">
        <v>4</v>
      </c>
      <c r="H345" s="1"/>
    </row>
    <row r="346" spans="1:8" x14ac:dyDescent="0.25">
      <c r="A346" s="1" t="s">
        <v>351</v>
      </c>
      <c r="B346">
        <v>1</v>
      </c>
      <c r="C346">
        <v>2</v>
      </c>
      <c r="D346">
        <v>4</v>
      </c>
      <c r="E346">
        <v>4</v>
      </c>
      <c r="F346">
        <v>4</v>
      </c>
      <c r="G346">
        <v>4</v>
      </c>
      <c r="H346" s="1"/>
    </row>
    <row r="347" spans="1:8" x14ac:dyDescent="0.25">
      <c r="A347" s="1" t="s">
        <v>352</v>
      </c>
      <c r="B347">
        <v>6</v>
      </c>
      <c r="C347">
        <v>2</v>
      </c>
      <c r="D347">
        <v>6</v>
      </c>
      <c r="E347">
        <v>4</v>
      </c>
      <c r="F347">
        <v>5</v>
      </c>
      <c r="G347">
        <v>2</v>
      </c>
      <c r="H347" s="1"/>
    </row>
    <row r="348" spans="1:8" x14ac:dyDescent="0.25">
      <c r="A348" s="1" t="s">
        <v>353</v>
      </c>
      <c r="B348">
        <v>1</v>
      </c>
      <c r="C348">
        <v>2</v>
      </c>
      <c r="D348">
        <v>4</v>
      </c>
      <c r="E348">
        <v>2</v>
      </c>
      <c r="F348">
        <v>3</v>
      </c>
      <c r="G348">
        <v>1</v>
      </c>
      <c r="H348" s="1"/>
    </row>
    <row r="349" spans="1:8" x14ac:dyDescent="0.25">
      <c r="A349" s="1" t="s">
        <v>354</v>
      </c>
      <c r="B349">
        <v>3</v>
      </c>
      <c r="C349">
        <v>4</v>
      </c>
      <c r="D349">
        <v>5</v>
      </c>
      <c r="E349">
        <v>6</v>
      </c>
      <c r="F349">
        <v>1</v>
      </c>
      <c r="G349">
        <v>4</v>
      </c>
      <c r="H349" s="1"/>
    </row>
    <row r="350" spans="1:8" x14ac:dyDescent="0.25">
      <c r="A350" s="1" t="s">
        <v>355</v>
      </c>
      <c r="B350">
        <v>2</v>
      </c>
      <c r="C350">
        <v>4</v>
      </c>
      <c r="D350">
        <v>6</v>
      </c>
      <c r="E350">
        <v>5</v>
      </c>
      <c r="F350">
        <v>5</v>
      </c>
      <c r="G350">
        <v>6</v>
      </c>
      <c r="H350" s="1"/>
    </row>
    <row r="351" spans="1:8" x14ac:dyDescent="0.25">
      <c r="A351" s="1" t="s">
        <v>356</v>
      </c>
      <c r="B351">
        <v>4</v>
      </c>
      <c r="C351">
        <v>4</v>
      </c>
      <c r="D351">
        <v>4</v>
      </c>
      <c r="E351">
        <v>4</v>
      </c>
      <c r="F351">
        <v>1</v>
      </c>
      <c r="G351">
        <v>4</v>
      </c>
      <c r="H351" s="1"/>
    </row>
    <row r="352" spans="1:8" x14ac:dyDescent="0.25">
      <c r="A352" s="1" t="s">
        <v>357</v>
      </c>
      <c r="B352">
        <v>2</v>
      </c>
      <c r="C352">
        <v>5</v>
      </c>
      <c r="D352">
        <v>4</v>
      </c>
      <c r="E352">
        <v>5</v>
      </c>
      <c r="F352">
        <v>4</v>
      </c>
      <c r="G352">
        <v>2</v>
      </c>
      <c r="H352" s="1"/>
    </row>
    <row r="353" spans="1:8" x14ac:dyDescent="0.25">
      <c r="A353" s="1" t="s">
        <v>358</v>
      </c>
      <c r="B353">
        <v>4</v>
      </c>
      <c r="C353">
        <v>2</v>
      </c>
      <c r="D353">
        <v>5</v>
      </c>
      <c r="E353">
        <v>5</v>
      </c>
      <c r="F353">
        <v>1</v>
      </c>
      <c r="G353">
        <v>6</v>
      </c>
      <c r="H353" s="1"/>
    </row>
    <row r="354" spans="1:8" x14ac:dyDescent="0.25">
      <c r="A354" s="1" t="s">
        <v>359</v>
      </c>
      <c r="B354">
        <v>4</v>
      </c>
      <c r="C354">
        <v>3</v>
      </c>
      <c r="D354">
        <v>4</v>
      </c>
      <c r="E354">
        <v>2</v>
      </c>
      <c r="F354">
        <v>4</v>
      </c>
      <c r="G354">
        <v>6</v>
      </c>
      <c r="H354" s="1"/>
    </row>
    <row r="355" spans="1:8" x14ac:dyDescent="0.25">
      <c r="A355" s="1" t="s">
        <v>360</v>
      </c>
      <c r="B355">
        <v>2</v>
      </c>
      <c r="C355">
        <v>6</v>
      </c>
      <c r="D355">
        <v>3</v>
      </c>
      <c r="E355">
        <v>3</v>
      </c>
      <c r="F355">
        <v>2</v>
      </c>
      <c r="G355">
        <v>1</v>
      </c>
      <c r="H355" s="1"/>
    </row>
    <row r="356" spans="1:8" x14ac:dyDescent="0.25">
      <c r="A356" s="1" t="s">
        <v>361</v>
      </c>
      <c r="B356">
        <v>6</v>
      </c>
      <c r="C356">
        <v>3</v>
      </c>
      <c r="D356">
        <v>4</v>
      </c>
      <c r="E356">
        <v>6</v>
      </c>
      <c r="F356">
        <v>2</v>
      </c>
      <c r="G356">
        <v>1</v>
      </c>
      <c r="H356" s="1"/>
    </row>
    <row r="357" spans="1:8" x14ac:dyDescent="0.25">
      <c r="A357" s="1" t="s">
        <v>362</v>
      </c>
      <c r="B357">
        <v>3</v>
      </c>
      <c r="C357">
        <v>2</v>
      </c>
      <c r="D357">
        <v>2</v>
      </c>
      <c r="E357">
        <v>5</v>
      </c>
      <c r="F357">
        <v>3</v>
      </c>
      <c r="G357">
        <v>2</v>
      </c>
      <c r="H357" s="1"/>
    </row>
    <row r="358" spans="1:8" x14ac:dyDescent="0.25">
      <c r="A358" s="1" t="s">
        <v>363</v>
      </c>
      <c r="B358">
        <v>1</v>
      </c>
      <c r="C358">
        <v>5</v>
      </c>
      <c r="D358">
        <v>5</v>
      </c>
      <c r="E358">
        <v>2</v>
      </c>
      <c r="F358">
        <v>3</v>
      </c>
      <c r="G358">
        <v>5</v>
      </c>
      <c r="H358" s="1"/>
    </row>
    <row r="359" spans="1:8" x14ac:dyDescent="0.25">
      <c r="A359" s="1" t="s">
        <v>364</v>
      </c>
      <c r="B359">
        <v>2</v>
      </c>
      <c r="C359">
        <v>2</v>
      </c>
      <c r="D359">
        <v>5</v>
      </c>
      <c r="E359">
        <v>3</v>
      </c>
      <c r="F359">
        <v>4</v>
      </c>
      <c r="G359">
        <v>1</v>
      </c>
      <c r="H359" s="1"/>
    </row>
    <row r="360" spans="1:8" x14ac:dyDescent="0.25">
      <c r="A360" s="1" t="s">
        <v>365</v>
      </c>
      <c r="B360">
        <v>1</v>
      </c>
      <c r="C360">
        <v>5</v>
      </c>
      <c r="D360">
        <v>1</v>
      </c>
      <c r="E360">
        <v>2</v>
      </c>
      <c r="F360">
        <v>3</v>
      </c>
      <c r="G360">
        <v>6</v>
      </c>
      <c r="H360" s="1"/>
    </row>
    <row r="361" spans="1:8" x14ac:dyDescent="0.25">
      <c r="A361" s="1" t="s">
        <v>366</v>
      </c>
      <c r="B361">
        <v>2</v>
      </c>
      <c r="C361">
        <v>1</v>
      </c>
      <c r="D361">
        <v>2</v>
      </c>
      <c r="E361">
        <v>2</v>
      </c>
      <c r="F361">
        <v>3</v>
      </c>
      <c r="G361">
        <v>6</v>
      </c>
      <c r="H361" s="1"/>
    </row>
    <row r="362" spans="1:8" x14ac:dyDescent="0.25">
      <c r="A362" s="1" t="s">
        <v>367</v>
      </c>
      <c r="B362">
        <v>3</v>
      </c>
      <c r="C362">
        <v>5</v>
      </c>
      <c r="D362">
        <v>5</v>
      </c>
      <c r="E362">
        <v>4</v>
      </c>
      <c r="F362">
        <v>6</v>
      </c>
      <c r="G362">
        <v>5</v>
      </c>
      <c r="H362" s="1"/>
    </row>
    <row r="363" spans="1:8" x14ac:dyDescent="0.25">
      <c r="A363" s="1" t="s">
        <v>368</v>
      </c>
      <c r="B363">
        <v>2</v>
      </c>
      <c r="C363">
        <v>4</v>
      </c>
      <c r="D363">
        <v>2</v>
      </c>
      <c r="E363">
        <v>4</v>
      </c>
      <c r="F363">
        <v>5</v>
      </c>
      <c r="G363">
        <v>1</v>
      </c>
      <c r="H363" s="1"/>
    </row>
    <row r="364" spans="1:8" x14ac:dyDescent="0.25">
      <c r="A364" s="1" t="s">
        <v>369</v>
      </c>
      <c r="B364">
        <v>4</v>
      </c>
      <c r="C364">
        <v>6</v>
      </c>
      <c r="D364">
        <v>5</v>
      </c>
      <c r="E364">
        <v>4</v>
      </c>
      <c r="F364">
        <v>4</v>
      </c>
      <c r="G364">
        <v>5</v>
      </c>
      <c r="H364" s="1"/>
    </row>
    <row r="365" spans="1:8" x14ac:dyDescent="0.25">
      <c r="A365" s="1" t="s">
        <v>370</v>
      </c>
      <c r="B365">
        <v>2</v>
      </c>
      <c r="C365">
        <v>1</v>
      </c>
      <c r="D365">
        <v>2</v>
      </c>
      <c r="E365">
        <v>1</v>
      </c>
      <c r="F365">
        <v>3</v>
      </c>
      <c r="G365">
        <v>5</v>
      </c>
      <c r="H365" s="1"/>
    </row>
    <row r="366" spans="1:8" x14ac:dyDescent="0.25">
      <c r="A366" s="1" t="s">
        <v>371</v>
      </c>
      <c r="B366">
        <v>4</v>
      </c>
      <c r="C366">
        <v>2</v>
      </c>
      <c r="D366">
        <v>4</v>
      </c>
      <c r="E366">
        <v>6</v>
      </c>
      <c r="F366">
        <v>1</v>
      </c>
      <c r="G366">
        <v>2</v>
      </c>
      <c r="H366" s="1"/>
    </row>
    <row r="367" spans="1:8" x14ac:dyDescent="0.25">
      <c r="A367" s="1" t="s">
        <v>372</v>
      </c>
      <c r="B367">
        <v>5</v>
      </c>
      <c r="C367">
        <v>1</v>
      </c>
      <c r="D367">
        <v>1</v>
      </c>
      <c r="E367">
        <v>2</v>
      </c>
      <c r="F367">
        <v>6</v>
      </c>
      <c r="G367">
        <v>4</v>
      </c>
      <c r="H367" s="1"/>
    </row>
    <row r="368" spans="1:8" x14ac:dyDescent="0.25">
      <c r="A368" s="1" t="s">
        <v>373</v>
      </c>
      <c r="B368">
        <v>3</v>
      </c>
      <c r="C368">
        <v>5</v>
      </c>
      <c r="D368">
        <v>3</v>
      </c>
      <c r="E368">
        <v>5</v>
      </c>
      <c r="F368">
        <v>6</v>
      </c>
      <c r="G368">
        <v>1</v>
      </c>
      <c r="H368" s="1"/>
    </row>
    <row r="369" spans="1:8" x14ac:dyDescent="0.25">
      <c r="A369" s="1" t="s">
        <v>374</v>
      </c>
      <c r="B369">
        <v>1</v>
      </c>
      <c r="C369">
        <v>2</v>
      </c>
      <c r="D369">
        <v>6</v>
      </c>
      <c r="E369">
        <v>5</v>
      </c>
      <c r="F369">
        <v>3</v>
      </c>
      <c r="G369">
        <v>2</v>
      </c>
      <c r="H369" s="1"/>
    </row>
    <row r="370" spans="1:8" x14ac:dyDescent="0.25">
      <c r="A370" s="1" t="s">
        <v>375</v>
      </c>
      <c r="B370">
        <v>5</v>
      </c>
      <c r="C370">
        <v>3</v>
      </c>
      <c r="D370">
        <v>3</v>
      </c>
      <c r="E370">
        <v>1</v>
      </c>
      <c r="F370">
        <v>2</v>
      </c>
      <c r="G370">
        <v>1</v>
      </c>
      <c r="H370" s="1"/>
    </row>
    <row r="371" spans="1:8" x14ac:dyDescent="0.25">
      <c r="A371" s="1" t="s">
        <v>376</v>
      </c>
      <c r="B371">
        <v>4</v>
      </c>
      <c r="C371">
        <v>1</v>
      </c>
      <c r="D371">
        <v>5</v>
      </c>
      <c r="E371">
        <v>2</v>
      </c>
      <c r="F371">
        <v>5</v>
      </c>
      <c r="G371">
        <v>2</v>
      </c>
      <c r="H371" s="1"/>
    </row>
    <row r="372" spans="1:8" x14ac:dyDescent="0.25">
      <c r="A372" s="1" t="s">
        <v>377</v>
      </c>
      <c r="B372">
        <v>2</v>
      </c>
      <c r="C372">
        <v>3</v>
      </c>
      <c r="D372">
        <v>3</v>
      </c>
      <c r="E372">
        <v>5</v>
      </c>
      <c r="F372">
        <v>2</v>
      </c>
      <c r="G372">
        <v>5</v>
      </c>
      <c r="H372" s="1"/>
    </row>
    <row r="373" spans="1:8" x14ac:dyDescent="0.25">
      <c r="A373" s="1" t="s">
        <v>378</v>
      </c>
      <c r="B373">
        <v>5</v>
      </c>
      <c r="C373">
        <v>1</v>
      </c>
      <c r="D373">
        <v>4</v>
      </c>
      <c r="E373">
        <v>3</v>
      </c>
      <c r="F373">
        <v>2</v>
      </c>
      <c r="G373">
        <v>5</v>
      </c>
      <c r="H373" s="1"/>
    </row>
    <row r="374" spans="1:8" x14ac:dyDescent="0.25">
      <c r="A374" s="1" t="s">
        <v>379</v>
      </c>
      <c r="B374">
        <v>4</v>
      </c>
      <c r="C374">
        <v>6</v>
      </c>
      <c r="D374">
        <v>1</v>
      </c>
      <c r="E374">
        <v>3</v>
      </c>
      <c r="F374">
        <v>1</v>
      </c>
      <c r="G374">
        <v>6</v>
      </c>
      <c r="H374" s="1"/>
    </row>
    <row r="375" spans="1:8" x14ac:dyDescent="0.25">
      <c r="A375" s="1" t="s">
        <v>380</v>
      </c>
      <c r="B375">
        <v>1</v>
      </c>
      <c r="C375">
        <v>1</v>
      </c>
      <c r="D375">
        <v>2</v>
      </c>
      <c r="E375">
        <v>4</v>
      </c>
      <c r="F375">
        <v>4</v>
      </c>
      <c r="G375">
        <v>1</v>
      </c>
      <c r="H375" s="1"/>
    </row>
    <row r="376" spans="1:8" x14ac:dyDescent="0.25">
      <c r="A376" s="1" t="s">
        <v>381</v>
      </c>
      <c r="B376">
        <v>4</v>
      </c>
      <c r="C376">
        <v>4</v>
      </c>
      <c r="D376">
        <v>4</v>
      </c>
      <c r="E376">
        <v>5</v>
      </c>
      <c r="F376">
        <v>4</v>
      </c>
      <c r="G376">
        <v>1</v>
      </c>
      <c r="H376" s="1"/>
    </row>
    <row r="377" spans="1:8" x14ac:dyDescent="0.25">
      <c r="A377" s="1" t="s">
        <v>382</v>
      </c>
      <c r="B377">
        <v>6</v>
      </c>
      <c r="C377">
        <v>4</v>
      </c>
      <c r="D377">
        <v>3</v>
      </c>
      <c r="E377">
        <v>4</v>
      </c>
      <c r="F377">
        <v>3</v>
      </c>
      <c r="G377">
        <v>1</v>
      </c>
      <c r="H377" s="1"/>
    </row>
    <row r="378" spans="1:8" x14ac:dyDescent="0.25">
      <c r="A378" s="1" t="s">
        <v>383</v>
      </c>
      <c r="B378">
        <v>1</v>
      </c>
      <c r="C378">
        <v>3</v>
      </c>
      <c r="D378">
        <v>3</v>
      </c>
      <c r="E378">
        <v>2</v>
      </c>
      <c r="F378">
        <v>2</v>
      </c>
      <c r="G378">
        <v>6</v>
      </c>
      <c r="H378" s="1"/>
    </row>
    <row r="379" spans="1:8" x14ac:dyDescent="0.25">
      <c r="A379" s="1" t="s">
        <v>384</v>
      </c>
      <c r="B379">
        <v>4</v>
      </c>
      <c r="C379">
        <v>1</v>
      </c>
      <c r="D379">
        <v>4</v>
      </c>
      <c r="E379">
        <v>3</v>
      </c>
      <c r="F379">
        <v>5</v>
      </c>
      <c r="G379">
        <v>3</v>
      </c>
      <c r="H379" s="1"/>
    </row>
    <row r="380" spans="1:8" x14ac:dyDescent="0.25">
      <c r="A380" s="1" t="s">
        <v>385</v>
      </c>
      <c r="B380">
        <v>5</v>
      </c>
      <c r="C380">
        <v>5</v>
      </c>
      <c r="D380">
        <v>6</v>
      </c>
      <c r="E380">
        <v>2</v>
      </c>
      <c r="F380">
        <v>5</v>
      </c>
      <c r="G380">
        <v>3</v>
      </c>
      <c r="H380" s="1"/>
    </row>
    <row r="381" spans="1:8" x14ac:dyDescent="0.25">
      <c r="A381" s="1" t="s">
        <v>386</v>
      </c>
      <c r="B381">
        <v>6</v>
      </c>
      <c r="C381">
        <v>5</v>
      </c>
      <c r="D381">
        <v>6</v>
      </c>
      <c r="E381">
        <v>4</v>
      </c>
      <c r="F381">
        <v>2</v>
      </c>
      <c r="G381">
        <v>6</v>
      </c>
      <c r="H381" s="1"/>
    </row>
    <row r="382" spans="1:8" x14ac:dyDescent="0.25">
      <c r="A382" s="1" t="s">
        <v>387</v>
      </c>
      <c r="B382">
        <v>2</v>
      </c>
      <c r="C382">
        <v>5</v>
      </c>
      <c r="D382">
        <v>6</v>
      </c>
      <c r="E382">
        <v>4</v>
      </c>
      <c r="F382">
        <v>3</v>
      </c>
      <c r="G382">
        <v>6</v>
      </c>
      <c r="H382" s="1"/>
    </row>
    <row r="383" spans="1:8" x14ac:dyDescent="0.25">
      <c r="A383" s="1" t="s">
        <v>388</v>
      </c>
      <c r="B383">
        <v>1</v>
      </c>
      <c r="C383">
        <v>4</v>
      </c>
      <c r="D383">
        <v>1</v>
      </c>
      <c r="E383">
        <v>2</v>
      </c>
      <c r="F383">
        <v>3</v>
      </c>
      <c r="G383">
        <v>4</v>
      </c>
      <c r="H383" s="1"/>
    </row>
    <row r="384" spans="1:8" x14ac:dyDescent="0.25">
      <c r="A384" s="1" t="s">
        <v>389</v>
      </c>
      <c r="B384">
        <v>6</v>
      </c>
      <c r="C384">
        <v>4</v>
      </c>
      <c r="D384">
        <v>4</v>
      </c>
      <c r="E384">
        <v>6</v>
      </c>
      <c r="F384">
        <v>3</v>
      </c>
      <c r="G384">
        <v>6</v>
      </c>
      <c r="H384" s="1"/>
    </row>
    <row r="385" spans="1:8" x14ac:dyDescent="0.25">
      <c r="A385" s="1" t="s">
        <v>390</v>
      </c>
      <c r="B385">
        <v>1</v>
      </c>
      <c r="C385">
        <v>3</v>
      </c>
      <c r="D385">
        <v>1</v>
      </c>
      <c r="E385">
        <v>6</v>
      </c>
      <c r="F385">
        <v>5</v>
      </c>
      <c r="G385">
        <v>2</v>
      </c>
      <c r="H385" s="1"/>
    </row>
    <row r="386" spans="1:8" x14ac:dyDescent="0.25">
      <c r="A386" s="1" t="s">
        <v>391</v>
      </c>
      <c r="B386">
        <v>1</v>
      </c>
      <c r="C386">
        <v>3</v>
      </c>
      <c r="D386">
        <v>3</v>
      </c>
      <c r="E386">
        <v>1</v>
      </c>
      <c r="F386">
        <v>2</v>
      </c>
      <c r="G386">
        <v>2</v>
      </c>
      <c r="H386" s="1"/>
    </row>
    <row r="387" spans="1:8" x14ac:dyDescent="0.25">
      <c r="A387" s="1" t="s">
        <v>392</v>
      </c>
      <c r="B387">
        <v>1</v>
      </c>
      <c r="C387">
        <v>3</v>
      </c>
      <c r="D387">
        <v>1</v>
      </c>
      <c r="E387">
        <v>1</v>
      </c>
      <c r="F387">
        <v>2</v>
      </c>
      <c r="G387">
        <v>5</v>
      </c>
      <c r="H387" s="1"/>
    </row>
    <row r="388" spans="1:8" x14ac:dyDescent="0.25">
      <c r="A388" s="1" t="s">
        <v>393</v>
      </c>
      <c r="B388">
        <v>1</v>
      </c>
      <c r="C388">
        <v>1</v>
      </c>
      <c r="D388">
        <v>1</v>
      </c>
      <c r="E388">
        <v>5</v>
      </c>
      <c r="F388">
        <v>6</v>
      </c>
      <c r="G388">
        <v>1</v>
      </c>
      <c r="H388" s="1"/>
    </row>
    <row r="389" spans="1:8" x14ac:dyDescent="0.25">
      <c r="A389" s="1" t="s">
        <v>394</v>
      </c>
      <c r="B389">
        <v>6</v>
      </c>
      <c r="C389">
        <v>1</v>
      </c>
      <c r="D389">
        <v>1</v>
      </c>
      <c r="E389">
        <v>5</v>
      </c>
      <c r="F389">
        <v>6</v>
      </c>
      <c r="G389">
        <v>2</v>
      </c>
      <c r="H389" s="1"/>
    </row>
    <row r="390" spans="1:8" x14ac:dyDescent="0.25">
      <c r="A390" s="1" t="s">
        <v>395</v>
      </c>
      <c r="B390">
        <v>4</v>
      </c>
      <c r="C390">
        <v>4</v>
      </c>
      <c r="D390">
        <v>6</v>
      </c>
      <c r="E390">
        <v>5</v>
      </c>
      <c r="F390">
        <v>3</v>
      </c>
      <c r="G390">
        <v>2</v>
      </c>
      <c r="H390" s="1"/>
    </row>
    <row r="391" spans="1:8" x14ac:dyDescent="0.25">
      <c r="A391" s="1" t="s">
        <v>396</v>
      </c>
      <c r="B391">
        <v>2</v>
      </c>
      <c r="C391">
        <v>3</v>
      </c>
      <c r="D391">
        <v>6</v>
      </c>
      <c r="E391">
        <v>5</v>
      </c>
      <c r="F391">
        <v>1</v>
      </c>
      <c r="G391">
        <v>3</v>
      </c>
      <c r="H391" s="1"/>
    </row>
    <row r="392" spans="1:8" x14ac:dyDescent="0.25">
      <c r="A392" s="1" t="s">
        <v>397</v>
      </c>
      <c r="B392">
        <v>6</v>
      </c>
      <c r="C392">
        <v>1</v>
      </c>
      <c r="D392">
        <v>6</v>
      </c>
      <c r="E392">
        <v>4</v>
      </c>
      <c r="F392">
        <v>4</v>
      </c>
      <c r="G392">
        <v>3</v>
      </c>
      <c r="H392" s="1"/>
    </row>
    <row r="393" spans="1:8" x14ac:dyDescent="0.25">
      <c r="A393" s="1" t="s">
        <v>398</v>
      </c>
      <c r="B393">
        <v>3</v>
      </c>
      <c r="C393">
        <v>3</v>
      </c>
      <c r="D393">
        <v>6</v>
      </c>
      <c r="E393">
        <v>2</v>
      </c>
      <c r="F393">
        <v>4</v>
      </c>
      <c r="G393">
        <v>4</v>
      </c>
      <c r="H393" s="1"/>
    </row>
    <row r="394" spans="1:8" x14ac:dyDescent="0.25">
      <c r="A394" s="1" t="s">
        <v>399</v>
      </c>
      <c r="B394">
        <v>1</v>
      </c>
      <c r="C394">
        <v>4</v>
      </c>
      <c r="D394">
        <v>6</v>
      </c>
      <c r="E394">
        <v>6</v>
      </c>
      <c r="F394">
        <v>6</v>
      </c>
      <c r="G394">
        <v>1</v>
      </c>
      <c r="H394" s="1"/>
    </row>
    <row r="395" spans="1:8" x14ac:dyDescent="0.25">
      <c r="A395" s="1" t="s">
        <v>400</v>
      </c>
      <c r="B395">
        <v>5</v>
      </c>
      <c r="C395">
        <v>5</v>
      </c>
      <c r="D395">
        <v>3</v>
      </c>
      <c r="E395">
        <v>3</v>
      </c>
      <c r="F395">
        <v>6</v>
      </c>
      <c r="G395">
        <v>6</v>
      </c>
      <c r="H395" s="1"/>
    </row>
    <row r="396" spans="1:8" x14ac:dyDescent="0.25">
      <c r="A396" s="1" t="s">
        <v>401</v>
      </c>
      <c r="B396">
        <v>5</v>
      </c>
      <c r="C396">
        <v>6</v>
      </c>
      <c r="D396">
        <v>6</v>
      </c>
      <c r="E396">
        <v>3</v>
      </c>
      <c r="F396">
        <v>6</v>
      </c>
      <c r="G396">
        <v>1</v>
      </c>
      <c r="H396" s="1"/>
    </row>
    <row r="397" spans="1:8" x14ac:dyDescent="0.25">
      <c r="A397" s="1" t="s">
        <v>402</v>
      </c>
      <c r="B397">
        <v>1</v>
      </c>
      <c r="C397">
        <v>1</v>
      </c>
      <c r="D397">
        <v>2</v>
      </c>
      <c r="E397">
        <v>5</v>
      </c>
      <c r="F397">
        <v>6</v>
      </c>
      <c r="G397">
        <v>6</v>
      </c>
      <c r="H397" s="1"/>
    </row>
    <row r="398" spans="1:8" x14ac:dyDescent="0.25">
      <c r="A398" s="1" t="s">
        <v>403</v>
      </c>
      <c r="B398">
        <v>6</v>
      </c>
      <c r="C398">
        <v>4</v>
      </c>
      <c r="D398">
        <v>2</v>
      </c>
      <c r="E398">
        <v>4</v>
      </c>
      <c r="F398">
        <v>2</v>
      </c>
      <c r="G398">
        <v>3</v>
      </c>
      <c r="H398" s="1"/>
    </row>
    <row r="399" spans="1:8" x14ac:dyDescent="0.25">
      <c r="A399" s="1" t="s">
        <v>404</v>
      </c>
      <c r="B399">
        <v>3</v>
      </c>
      <c r="C399">
        <v>6</v>
      </c>
      <c r="D399">
        <v>6</v>
      </c>
      <c r="E399">
        <v>5</v>
      </c>
      <c r="F399">
        <v>5</v>
      </c>
      <c r="G399">
        <v>3</v>
      </c>
      <c r="H399" s="1"/>
    </row>
    <row r="400" spans="1:8" x14ac:dyDescent="0.25">
      <c r="A400" s="1" t="s">
        <v>405</v>
      </c>
      <c r="B400">
        <v>2</v>
      </c>
      <c r="C400">
        <v>5</v>
      </c>
      <c r="D400">
        <v>3</v>
      </c>
      <c r="E400">
        <v>3</v>
      </c>
      <c r="F400">
        <v>2</v>
      </c>
      <c r="G400">
        <v>5</v>
      </c>
      <c r="H400" s="1"/>
    </row>
    <row r="401" spans="1:8" x14ac:dyDescent="0.25">
      <c r="A401" s="1" t="s">
        <v>406</v>
      </c>
      <c r="B401">
        <v>2</v>
      </c>
      <c r="C401">
        <v>3</v>
      </c>
      <c r="D401">
        <v>6</v>
      </c>
      <c r="E401">
        <v>3</v>
      </c>
      <c r="F401">
        <v>5</v>
      </c>
      <c r="G401">
        <v>6</v>
      </c>
      <c r="H4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1"/>
  <sheetViews>
    <sheetView topLeftCell="H1" workbookViewId="0">
      <selection activeCell="J12" sqref="J12"/>
    </sheetView>
  </sheetViews>
  <sheetFormatPr defaultRowHeight="15" x14ac:dyDescent="0.25"/>
  <cols>
    <col min="1" max="1" width="12" bestFit="1" customWidth="1"/>
    <col min="2" max="6" width="5.140625" bestFit="1" customWidth="1"/>
    <col min="7" max="7" width="5.5703125" bestFit="1" customWidth="1"/>
    <col min="8" max="8" width="20.85546875" customWidth="1"/>
    <col min="9" max="9" width="21.85546875" customWidth="1"/>
    <col min="10" max="10" width="27.42578125" customWidth="1"/>
    <col min="11" max="11" width="31" customWidth="1"/>
    <col min="12" max="12" width="29.5703125" customWidth="1"/>
    <col min="13" max="13" width="27.7109375" customWidth="1"/>
    <col min="14" max="14" width="25" customWidth="1"/>
    <col min="15" max="15" width="24.5703125" customWidth="1"/>
    <col min="16" max="16" width="15.85546875" customWidth="1"/>
    <col min="17" max="17" width="15.5703125" customWidth="1"/>
  </cols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434</v>
      </c>
      <c r="I1" s="13" t="s">
        <v>436</v>
      </c>
      <c r="J1" s="13" t="s">
        <v>435</v>
      </c>
      <c r="K1" s="13" t="s">
        <v>437</v>
      </c>
      <c r="L1" s="13" t="s">
        <v>438</v>
      </c>
      <c r="M1" s="13" t="s">
        <v>439</v>
      </c>
      <c r="N1" s="13" t="s">
        <v>440</v>
      </c>
      <c r="O1" s="13" t="s">
        <v>441</v>
      </c>
    </row>
    <row r="2" spans="1:15" x14ac:dyDescent="0.25">
      <c r="A2" s="1" t="s">
        <v>7</v>
      </c>
      <c r="B2">
        <v>3</v>
      </c>
      <c r="C2">
        <v>1</v>
      </c>
      <c r="D2">
        <v>2</v>
      </c>
      <c r="E2">
        <v>6</v>
      </c>
      <c r="F2">
        <v>3</v>
      </c>
      <c r="G2">
        <v>3</v>
      </c>
      <c r="H2" s="10">
        <v>400</v>
      </c>
      <c r="I2" s="13">
        <v>1</v>
      </c>
      <c r="J2" s="13">
        <f>COUNTIFS(B:B,$I2)</f>
        <v>68</v>
      </c>
      <c r="K2" s="13">
        <f>COUNTIFS(C:C,$I2)</f>
        <v>71</v>
      </c>
      <c r="L2" s="13">
        <f t="shared" ref="L2:O7" si="0">COUNTIFS(D:D,$I2)</f>
        <v>70</v>
      </c>
      <c r="M2" s="13">
        <f t="shared" si="0"/>
        <v>68</v>
      </c>
      <c r="N2" s="13">
        <f t="shared" si="0"/>
        <v>48</v>
      </c>
      <c r="O2" s="13">
        <f t="shared" si="0"/>
        <v>61</v>
      </c>
    </row>
    <row r="3" spans="1:15" x14ac:dyDescent="0.25">
      <c r="A3" s="1" t="s">
        <v>8</v>
      </c>
      <c r="B3">
        <v>4</v>
      </c>
      <c r="C3">
        <v>6</v>
      </c>
      <c r="D3">
        <v>6</v>
      </c>
      <c r="E3">
        <v>3</v>
      </c>
      <c r="F3">
        <v>1</v>
      </c>
      <c r="G3">
        <v>4</v>
      </c>
      <c r="H3" s="1"/>
      <c r="I3" s="13">
        <v>2</v>
      </c>
      <c r="J3" s="13">
        <f t="shared" ref="J3:K7" si="1">COUNTIFS(B:B,$I3)</f>
        <v>76</v>
      </c>
      <c r="K3" s="13">
        <f t="shared" si="1"/>
        <v>61</v>
      </c>
      <c r="L3" s="13">
        <f t="shared" si="0"/>
        <v>54</v>
      </c>
      <c r="M3" s="13">
        <f t="shared" si="0"/>
        <v>65</v>
      </c>
      <c r="N3" s="13">
        <f t="shared" si="0"/>
        <v>58</v>
      </c>
      <c r="O3" s="13">
        <f t="shared" si="0"/>
        <v>72</v>
      </c>
    </row>
    <row r="4" spans="1:15" x14ac:dyDescent="0.25">
      <c r="A4" s="1" t="s">
        <v>9</v>
      </c>
      <c r="B4">
        <v>1</v>
      </c>
      <c r="C4">
        <v>1</v>
      </c>
      <c r="D4">
        <v>2</v>
      </c>
      <c r="E4">
        <v>4</v>
      </c>
      <c r="F4">
        <v>5</v>
      </c>
      <c r="G4">
        <v>3</v>
      </c>
      <c r="H4" s="1"/>
      <c r="I4" s="13">
        <v>3</v>
      </c>
      <c r="J4" s="13">
        <f t="shared" si="1"/>
        <v>54</v>
      </c>
      <c r="K4" s="13">
        <f t="shared" si="1"/>
        <v>68</v>
      </c>
      <c r="L4" s="13">
        <f t="shared" si="0"/>
        <v>76</v>
      </c>
      <c r="M4" s="13">
        <f t="shared" si="0"/>
        <v>71</v>
      </c>
      <c r="N4" s="13">
        <f t="shared" si="0"/>
        <v>73</v>
      </c>
      <c r="O4" s="13">
        <f t="shared" si="0"/>
        <v>61</v>
      </c>
    </row>
    <row r="5" spans="1:15" x14ac:dyDescent="0.25">
      <c r="A5" s="1" t="s">
        <v>10</v>
      </c>
      <c r="B5">
        <v>5</v>
      </c>
      <c r="C5">
        <v>1</v>
      </c>
      <c r="D5">
        <v>1</v>
      </c>
      <c r="E5">
        <v>1</v>
      </c>
      <c r="F5">
        <v>3</v>
      </c>
      <c r="G5">
        <v>6</v>
      </c>
      <c r="H5" s="1"/>
      <c r="I5" s="13">
        <v>4</v>
      </c>
      <c r="J5" s="13">
        <f t="shared" si="1"/>
        <v>60</v>
      </c>
      <c r="K5" s="13">
        <f t="shared" si="1"/>
        <v>74</v>
      </c>
      <c r="L5" s="13">
        <f t="shared" si="0"/>
        <v>63</v>
      </c>
      <c r="M5" s="13">
        <f t="shared" si="0"/>
        <v>61</v>
      </c>
      <c r="N5" s="13">
        <f t="shared" si="0"/>
        <v>66</v>
      </c>
      <c r="O5" s="13">
        <f t="shared" si="0"/>
        <v>70</v>
      </c>
    </row>
    <row r="6" spans="1:15" x14ac:dyDescent="0.25">
      <c r="A6" s="1" t="s">
        <v>11</v>
      </c>
      <c r="B6">
        <v>4</v>
      </c>
      <c r="C6">
        <v>5</v>
      </c>
      <c r="D6">
        <v>5</v>
      </c>
      <c r="E6">
        <v>6</v>
      </c>
      <c r="F6">
        <v>3</v>
      </c>
      <c r="G6">
        <v>4</v>
      </c>
      <c r="H6" s="1"/>
      <c r="I6" s="13">
        <v>5</v>
      </c>
      <c r="J6" s="13">
        <f t="shared" si="1"/>
        <v>75</v>
      </c>
      <c r="K6" s="13">
        <f t="shared" si="1"/>
        <v>64</v>
      </c>
      <c r="L6" s="13">
        <f t="shared" si="0"/>
        <v>57</v>
      </c>
      <c r="M6" s="13">
        <f t="shared" si="0"/>
        <v>78</v>
      </c>
      <c r="N6" s="13">
        <f t="shared" si="0"/>
        <v>77</v>
      </c>
      <c r="O6" s="13">
        <f t="shared" si="0"/>
        <v>64</v>
      </c>
    </row>
    <row r="7" spans="1:15" x14ac:dyDescent="0.25">
      <c r="A7" s="1" t="s">
        <v>12</v>
      </c>
      <c r="B7">
        <v>4</v>
      </c>
      <c r="C7">
        <v>3</v>
      </c>
      <c r="D7">
        <v>5</v>
      </c>
      <c r="E7">
        <v>6</v>
      </c>
      <c r="F7">
        <v>1</v>
      </c>
      <c r="G7">
        <v>3</v>
      </c>
      <c r="H7" s="1"/>
      <c r="I7" s="13">
        <v>6</v>
      </c>
      <c r="J7" s="13">
        <f t="shared" si="1"/>
        <v>67</v>
      </c>
      <c r="K7" s="13">
        <f t="shared" si="1"/>
        <v>62</v>
      </c>
      <c r="L7" s="13">
        <f t="shared" si="0"/>
        <v>80</v>
      </c>
      <c r="M7" s="13">
        <f t="shared" si="0"/>
        <v>57</v>
      </c>
      <c r="N7" s="13">
        <f t="shared" si="0"/>
        <v>78</v>
      </c>
      <c r="O7" s="13">
        <f t="shared" si="0"/>
        <v>72</v>
      </c>
    </row>
    <row r="8" spans="1:15" x14ac:dyDescent="0.25">
      <c r="A8" s="1" t="s">
        <v>13</v>
      </c>
      <c r="B8">
        <v>1</v>
      </c>
      <c r="C8">
        <v>2</v>
      </c>
      <c r="D8">
        <v>3</v>
      </c>
      <c r="E8">
        <v>1</v>
      </c>
      <c r="F8">
        <v>3</v>
      </c>
      <c r="G8">
        <v>2</v>
      </c>
      <c r="H8" s="1"/>
    </row>
    <row r="9" spans="1:15" x14ac:dyDescent="0.25">
      <c r="A9" s="1" t="s">
        <v>14</v>
      </c>
      <c r="B9">
        <v>4</v>
      </c>
      <c r="C9">
        <v>1</v>
      </c>
      <c r="D9">
        <v>5</v>
      </c>
      <c r="E9">
        <v>4</v>
      </c>
      <c r="F9">
        <v>5</v>
      </c>
      <c r="G9">
        <v>2</v>
      </c>
      <c r="H9" s="1"/>
    </row>
    <row r="10" spans="1:15" x14ac:dyDescent="0.25">
      <c r="A10" s="1" t="s">
        <v>15</v>
      </c>
      <c r="B10">
        <v>3</v>
      </c>
      <c r="C10">
        <v>4</v>
      </c>
      <c r="D10">
        <v>1</v>
      </c>
      <c r="E10">
        <v>5</v>
      </c>
      <c r="F10">
        <v>3</v>
      </c>
      <c r="G10">
        <v>3</v>
      </c>
      <c r="H10" s="1"/>
    </row>
    <row r="11" spans="1:15" x14ac:dyDescent="0.25">
      <c r="A11" s="1" t="s">
        <v>16</v>
      </c>
      <c r="B11">
        <v>5</v>
      </c>
      <c r="C11">
        <v>5</v>
      </c>
      <c r="D11">
        <v>2</v>
      </c>
      <c r="E11">
        <v>2</v>
      </c>
      <c r="F11">
        <v>6</v>
      </c>
      <c r="G11">
        <v>4</v>
      </c>
      <c r="H11" s="1"/>
      <c r="I11" s="11" t="s">
        <v>436</v>
      </c>
      <c r="J11" s="11" t="s">
        <v>442</v>
      </c>
      <c r="K11" s="11" t="s">
        <v>443</v>
      </c>
      <c r="L11" s="11" t="s">
        <v>444</v>
      </c>
      <c r="M11" s="11" t="s">
        <v>445</v>
      </c>
      <c r="N11" s="11" t="s">
        <v>446</v>
      </c>
      <c r="O11" s="11" t="s">
        <v>447</v>
      </c>
    </row>
    <row r="12" spans="1:15" x14ac:dyDescent="0.25">
      <c r="A12" s="1" t="s">
        <v>17</v>
      </c>
      <c r="B12">
        <v>2</v>
      </c>
      <c r="C12">
        <v>6</v>
      </c>
      <c r="D12">
        <v>6</v>
      </c>
      <c r="E12">
        <v>1</v>
      </c>
      <c r="F12">
        <v>4</v>
      </c>
      <c r="G12">
        <v>2</v>
      </c>
      <c r="H12" s="1"/>
      <c r="I12" s="11">
        <v>1</v>
      </c>
      <c r="J12" s="12">
        <f>ROUND(J2/$H$2,2)</f>
        <v>0.17</v>
      </c>
      <c r="K12" s="12">
        <f t="shared" ref="K12:O12" si="2">K2/$H$2</f>
        <v>0.17749999999999999</v>
      </c>
      <c r="L12" s="12">
        <f t="shared" si="2"/>
        <v>0.17499999999999999</v>
      </c>
      <c r="M12" s="12">
        <f t="shared" si="2"/>
        <v>0.17</v>
      </c>
      <c r="N12" s="12">
        <f t="shared" si="2"/>
        <v>0.12</v>
      </c>
      <c r="O12" s="12">
        <f t="shared" si="2"/>
        <v>0.1525</v>
      </c>
    </row>
    <row r="13" spans="1:15" x14ac:dyDescent="0.25">
      <c r="A13" s="1" t="s">
        <v>18</v>
      </c>
      <c r="B13">
        <v>2</v>
      </c>
      <c r="C13">
        <v>2</v>
      </c>
      <c r="D13">
        <v>1</v>
      </c>
      <c r="E13">
        <v>2</v>
      </c>
      <c r="F13">
        <v>2</v>
      </c>
      <c r="G13">
        <v>4</v>
      </c>
      <c r="H13" s="1"/>
      <c r="I13" s="11">
        <v>2</v>
      </c>
      <c r="J13" s="12">
        <f t="shared" ref="J13:O17" si="3">J3/$H$2</f>
        <v>0.19</v>
      </c>
      <c r="K13" s="12">
        <f t="shared" si="3"/>
        <v>0.1525</v>
      </c>
      <c r="L13" s="12">
        <f t="shared" si="3"/>
        <v>0.13500000000000001</v>
      </c>
      <c r="M13" s="12">
        <f t="shared" si="3"/>
        <v>0.16250000000000001</v>
      </c>
      <c r="N13" s="12">
        <f t="shared" si="3"/>
        <v>0.14499999999999999</v>
      </c>
      <c r="O13" s="12">
        <f t="shared" si="3"/>
        <v>0.18</v>
      </c>
    </row>
    <row r="14" spans="1:15" x14ac:dyDescent="0.25">
      <c r="A14" s="1" t="s">
        <v>19</v>
      </c>
      <c r="B14">
        <v>4</v>
      </c>
      <c r="C14">
        <v>3</v>
      </c>
      <c r="D14">
        <v>5</v>
      </c>
      <c r="E14">
        <v>5</v>
      </c>
      <c r="F14">
        <v>5</v>
      </c>
      <c r="G14">
        <v>2</v>
      </c>
      <c r="H14" s="1"/>
      <c r="I14" s="11">
        <v>3</v>
      </c>
      <c r="J14" s="12">
        <f t="shared" si="3"/>
        <v>0.13500000000000001</v>
      </c>
      <c r="K14" s="12">
        <f t="shared" si="3"/>
        <v>0.17</v>
      </c>
      <c r="L14" s="12">
        <f t="shared" si="3"/>
        <v>0.19</v>
      </c>
      <c r="M14" s="12">
        <f t="shared" si="3"/>
        <v>0.17749999999999999</v>
      </c>
      <c r="N14" s="12">
        <f t="shared" si="3"/>
        <v>0.1825</v>
      </c>
      <c r="O14" s="12">
        <f t="shared" si="3"/>
        <v>0.1525</v>
      </c>
    </row>
    <row r="15" spans="1:15" x14ac:dyDescent="0.25">
      <c r="A15" s="1" t="s">
        <v>20</v>
      </c>
      <c r="B15">
        <v>2</v>
      </c>
      <c r="C15">
        <v>3</v>
      </c>
      <c r="D15">
        <v>3</v>
      </c>
      <c r="E15">
        <v>4</v>
      </c>
      <c r="F15">
        <v>6</v>
      </c>
      <c r="G15">
        <v>2</v>
      </c>
      <c r="H15" s="1"/>
      <c r="I15" s="11">
        <v>4</v>
      </c>
      <c r="J15" s="12">
        <f t="shared" si="3"/>
        <v>0.15</v>
      </c>
      <c r="K15" s="12">
        <f t="shared" si="3"/>
        <v>0.185</v>
      </c>
      <c r="L15" s="12">
        <f t="shared" si="3"/>
        <v>0.1575</v>
      </c>
      <c r="M15" s="12">
        <f t="shared" si="3"/>
        <v>0.1525</v>
      </c>
      <c r="N15" s="12">
        <f t="shared" si="3"/>
        <v>0.16500000000000001</v>
      </c>
      <c r="O15" s="12">
        <f t="shared" si="3"/>
        <v>0.17499999999999999</v>
      </c>
    </row>
    <row r="16" spans="1:15" x14ac:dyDescent="0.25">
      <c r="A16" s="1" t="s">
        <v>21</v>
      </c>
      <c r="B16">
        <v>2</v>
      </c>
      <c r="C16">
        <v>1</v>
      </c>
      <c r="D16">
        <v>4</v>
      </c>
      <c r="E16">
        <v>3</v>
      </c>
      <c r="F16">
        <v>2</v>
      </c>
      <c r="G16">
        <v>4</v>
      </c>
      <c r="H16" s="1"/>
      <c r="I16" s="11">
        <v>5</v>
      </c>
      <c r="J16" s="12">
        <f t="shared" si="3"/>
        <v>0.1875</v>
      </c>
      <c r="K16" s="12">
        <f t="shared" si="3"/>
        <v>0.16</v>
      </c>
      <c r="L16" s="12">
        <f t="shared" si="3"/>
        <v>0.14249999999999999</v>
      </c>
      <c r="M16" s="12">
        <f t="shared" si="3"/>
        <v>0.19500000000000001</v>
      </c>
      <c r="N16" s="12">
        <f t="shared" si="3"/>
        <v>0.1925</v>
      </c>
      <c r="O16" s="12">
        <f t="shared" si="3"/>
        <v>0.16</v>
      </c>
    </row>
    <row r="17" spans="1:15" x14ac:dyDescent="0.25">
      <c r="A17" s="1" t="s">
        <v>22</v>
      </c>
      <c r="B17">
        <v>1</v>
      </c>
      <c r="C17">
        <v>2</v>
      </c>
      <c r="D17">
        <v>1</v>
      </c>
      <c r="E17">
        <v>2</v>
      </c>
      <c r="F17">
        <v>6</v>
      </c>
      <c r="G17">
        <v>4</v>
      </c>
      <c r="H17" s="1"/>
      <c r="I17" s="11">
        <v>6</v>
      </c>
      <c r="J17" s="12">
        <f t="shared" si="3"/>
        <v>0.16750000000000001</v>
      </c>
      <c r="K17" s="12">
        <f t="shared" si="3"/>
        <v>0.155</v>
      </c>
      <c r="L17" s="12">
        <f t="shared" si="3"/>
        <v>0.2</v>
      </c>
      <c r="M17" s="12">
        <f t="shared" si="3"/>
        <v>0.14249999999999999</v>
      </c>
      <c r="N17" s="12">
        <f t="shared" si="3"/>
        <v>0.19500000000000001</v>
      </c>
      <c r="O17" s="12">
        <f t="shared" si="3"/>
        <v>0.18</v>
      </c>
    </row>
    <row r="18" spans="1:15" x14ac:dyDescent="0.25">
      <c r="A18" s="1" t="s">
        <v>23</v>
      </c>
      <c r="B18">
        <v>1</v>
      </c>
      <c r="C18">
        <v>6</v>
      </c>
      <c r="D18">
        <v>3</v>
      </c>
      <c r="E18">
        <v>3</v>
      </c>
      <c r="F18">
        <v>3</v>
      </c>
      <c r="G18">
        <v>3</v>
      </c>
      <c r="H18" s="1"/>
    </row>
    <row r="19" spans="1:15" x14ac:dyDescent="0.25">
      <c r="A19" s="1" t="s">
        <v>24</v>
      </c>
      <c r="B19">
        <v>6</v>
      </c>
      <c r="C19">
        <v>2</v>
      </c>
      <c r="D19">
        <v>1</v>
      </c>
      <c r="E19">
        <v>1</v>
      </c>
      <c r="F19">
        <v>4</v>
      </c>
      <c r="G19">
        <v>5</v>
      </c>
      <c r="H19" s="1"/>
    </row>
    <row r="20" spans="1:15" x14ac:dyDescent="0.25">
      <c r="A20" s="1" t="s">
        <v>25</v>
      </c>
      <c r="B20">
        <v>4</v>
      </c>
      <c r="C20">
        <v>1</v>
      </c>
      <c r="D20">
        <v>5</v>
      </c>
      <c r="E20">
        <v>5</v>
      </c>
      <c r="F20">
        <v>6</v>
      </c>
      <c r="G20">
        <v>3</v>
      </c>
      <c r="H20" s="1"/>
    </row>
    <row r="21" spans="1:15" x14ac:dyDescent="0.25">
      <c r="A21" s="1" t="s">
        <v>26</v>
      </c>
      <c r="B21">
        <v>5</v>
      </c>
      <c r="C21">
        <v>5</v>
      </c>
      <c r="D21">
        <v>2</v>
      </c>
      <c r="E21">
        <v>5</v>
      </c>
      <c r="F21">
        <v>6</v>
      </c>
      <c r="G21">
        <v>6</v>
      </c>
      <c r="H21" s="1"/>
    </row>
    <row r="22" spans="1:15" x14ac:dyDescent="0.25">
      <c r="A22" s="1" t="s">
        <v>27</v>
      </c>
      <c r="B22">
        <v>4</v>
      </c>
      <c r="C22">
        <v>4</v>
      </c>
      <c r="D22">
        <v>3</v>
      </c>
      <c r="E22">
        <v>1</v>
      </c>
      <c r="F22">
        <v>2</v>
      </c>
      <c r="G22">
        <v>6</v>
      </c>
      <c r="H22" s="1"/>
    </row>
    <row r="23" spans="1:15" x14ac:dyDescent="0.25">
      <c r="A23" s="1" t="s">
        <v>28</v>
      </c>
      <c r="B23">
        <v>5</v>
      </c>
      <c r="C23">
        <v>4</v>
      </c>
      <c r="D23">
        <v>2</v>
      </c>
      <c r="E23">
        <v>1</v>
      </c>
      <c r="F23">
        <v>2</v>
      </c>
      <c r="G23">
        <v>6</v>
      </c>
      <c r="H23" s="1"/>
    </row>
    <row r="24" spans="1:15" x14ac:dyDescent="0.25">
      <c r="A24" s="1" t="s">
        <v>29</v>
      </c>
      <c r="B24">
        <v>5</v>
      </c>
      <c r="C24">
        <v>6</v>
      </c>
      <c r="D24">
        <v>3</v>
      </c>
      <c r="E24">
        <v>5</v>
      </c>
      <c r="F24">
        <v>3</v>
      </c>
      <c r="G24">
        <v>6</v>
      </c>
      <c r="H24" s="1"/>
    </row>
    <row r="25" spans="1:15" x14ac:dyDescent="0.25">
      <c r="A25" s="1" t="s">
        <v>30</v>
      </c>
      <c r="B25">
        <v>2</v>
      </c>
      <c r="C25">
        <v>3</v>
      </c>
      <c r="D25">
        <v>1</v>
      </c>
      <c r="E25">
        <v>3</v>
      </c>
      <c r="F25">
        <v>4</v>
      </c>
      <c r="G25">
        <v>2</v>
      </c>
      <c r="H25" s="1"/>
    </row>
    <row r="26" spans="1:15" x14ac:dyDescent="0.25">
      <c r="A26" s="1" t="s">
        <v>31</v>
      </c>
      <c r="B26">
        <v>6</v>
      </c>
      <c r="C26">
        <v>3</v>
      </c>
      <c r="D26">
        <v>3</v>
      </c>
      <c r="E26">
        <v>1</v>
      </c>
      <c r="F26">
        <v>2</v>
      </c>
      <c r="G26">
        <v>1</v>
      </c>
      <c r="H26" s="1"/>
    </row>
    <row r="27" spans="1:15" x14ac:dyDescent="0.25">
      <c r="A27" s="1" t="s">
        <v>32</v>
      </c>
      <c r="B27">
        <v>4</v>
      </c>
      <c r="C27">
        <v>5</v>
      </c>
      <c r="D27">
        <v>6</v>
      </c>
      <c r="E27">
        <v>1</v>
      </c>
      <c r="F27">
        <v>5</v>
      </c>
      <c r="G27">
        <v>2</v>
      </c>
      <c r="H27" s="1"/>
    </row>
    <row r="28" spans="1:15" x14ac:dyDescent="0.25">
      <c r="A28" s="1" t="s">
        <v>33</v>
      </c>
      <c r="B28">
        <v>4</v>
      </c>
      <c r="C28">
        <v>2</v>
      </c>
      <c r="D28">
        <v>6</v>
      </c>
      <c r="E28">
        <v>5</v>
      </c>
      <c r="F28">
        <v>2</v>
      </c>
      <c r="G28">
        <v>6</v>
      </c>
      <c r="H28" s="1"/>
    </row>
    <row r="29" spans="1:15" x14ac:dyDescent="0.25">
      <c r="A29" s="1" t="s">
        <v>34</v>
      </c>
      <c r="B29">
        <v>4</v>
      </c>
      <c r="C29">
        <v>1</v>
      </c>
      <c r="D29">
        <v>1</v>
      </c>
      <c r="E29">
        <v>3</v>
      </c>
      <c r="F29">
        <v>6</v>
      </c>
      <c r="G29">
        <v>6</v>
      </c>
      <c r="H29" s="1"/>
    </row>
    <row r="30" spans="1:15" x14ac:dyDescent="0.25">
      <c r="A30" s="1" t="s">
        <v>35</v>
      </c>
      <c r="B30">
        <v>3</v>
      </c>
      <c r="C30">
        <v>3</v>
      </c>
      <c r="D30">
        <v>5</v>
      </c>
      <c r="E30">
        <v>6</v>
      </c>
      <c r="F30">
        <v>6</v>
      </c>
      <c r="G30">
        <v>6</v>
      </c>
      <c r="H30" s="1"/>
    </row>
    <row r="31" spans="1:15" x14ac:dyDescent="0.25">
      <c r="A31" s="1" t="s">
        <v>36</v>
      </c>
      <c r="B31">
        <v>6</v>
      </c>
      <c r="C31">
        <v>2</v>
      </c>
      <c r="D31">
        <v>3</v>
      </c>
      <c r="E31">
        <v>5</v>
      </c>
      <c r="F31">
        <v>4</v>
      </c>
      <c r="G31">
        <v>3</v>
      </c>
      <c r="H31" s="1"/>
    </row>
    <row r="32" spans="1:15" x14ac:dyDescent="0.25">
      <c r="A32" s="1" t="s">
        <v>37</v>
      </c>
      <c r="B32">
        <v>3</v>
      </c>
      <c r="C32">
        <v>3</v>
      </c>
      <c r="D32">
        <v>1</v>
      </c>
      <c r="E32">
        <v>6</v>
      </c>
      <c r="F32">
        <v>5</v>
      </c>
      <c r="G32">
        <v>5</v>
      </c>
      <c r="H32" s="1"/>
    </row>
    <row r="33" spans="1:8" x14ac:dyDescent="0.25">
      <c r="A33" s="1" t="s">
        <v>38</v>
      </c>
      <c r="B33">
        <v>2</v>
      </c>
      <c r="C33">
        <v>4</v>
      </c>
      <c r="D33">
        <v>4</v>
      </c>
      <c r="E33">
        <v>4</v>
      </c>
      <c r="F33">
        <v>6</v>
      </c>
      <c r="G33">
        <v>4</v>
      </c>
      <c r="H33" s="1"/>
    </row>
    <row r="34" spans="1:8" x14ac:dyDescent="0.25">
      <c r="A34" s="1" t="s">
        <v>39</v>
      </c>
      <c r="B34">
        <v>5</v>
      </c>
      <c r="C34">
        <v>5</v>
      </c>
      <c r="D34">
        <v>5</v>
      </c>
      <c r="E34">
        <v>3</v>
      </c>
      <c r="F34">
        <v>2</v>
      </c>
      <c r="G34">
        <v>4</v>
      </c>
      <c r="H34" s="1"/>
    </row>
    <row r="35" spans="1:8" x14ac:dyDescent="0.25">
      <c r="A35" s="1" t="s">
        <v>40</v>
      </c>
      <c r="B35">
        <v>2</v>
      </c>
      <c r="C35">
        <v>1</v>
      </c>
      <c r="D35">
        <v>4</v>
      </c>
      <c r="E35">
        <v>3</v>
      </c>
      <c r="F35">
        <v>5</v>
      </c>
      <c r="G35">
        <v>5</v>
      </c>
      <c r="H35" s="1"/>
    </row>
    <row r="36" spans="1:8" x14ac:dyDescent="0.25">
      <c r="A36" s="1" t="s">
        <v>41</v>
      </c>
      <c r="B36">
        <v>5</v>
      </c>
      <c r="C36">
        <v>6</v>
      </c>
      <c r="D36">
        <v>2</v>
      </c>
      <c r="E36">
        <v>5</v>
      </c>
      <c r="F36">
        <v>5</v>
      </c>
      <c r="G36">
        <v>3</v>
      </c>
      <c r="H36" s="1"/>
    </row>
    <row r="37" spans="1:8" x14ac:dyDescent="0.25">
      <c r="A37" s="1" t="s">
        <v>42</v>
      </c>
      <c r="B37">
        <v>3</v>
      </c>
      <c r="C37">
        <v>4</v>
      </c>
      <c r="D37">
        <v>1</v>
      </c>
      <c r="E37">
        <v>4</v>
      </c>
      <c r="F37">
        <v>6</v>
      </c>
      <c r="G37">
        <v>2</v>
      </c>
      <c r="H37" s="1"/>
    </row>
    <row r="38" spans="1:8" x14ac:dyDescent="0.25">
      <c r="A38" s="1" t="s">
        <v>43</v>
      </c>
      <c r="B38">
        <v>4</v>
      </c>
      <c r="C38">
        <v>4</v>
      </c>
      <c r="D38">
        <v>2</v>
      </c>
      <c r="E38">
        <v>5</v>
      </c>
      <c r="F38">
        <v>4</v>
      </c>
      <c r="G38">
        <v>4</v>
      </c>
      <c r="H38" s="1"/>
    </row>
    <row r="39" spans="1:8" x14ac:dyDescent="0.25">
      <c r="A39" s="1" t="s">
        <v>44</v>
      </c>
      <c r="B39">
        <v>5</v>
      </c>
      <c r="C39">
        <v>6</v>
      </c>
      <c r="D39">
        <v>1</v>
      </c>
      <c r="E39">
        <v>4</v>
      </c>
      <c r="F39">
        <v>1</v>
      </c>
      <c r="G39">
        <v>1</v>
      </c>
      <c r="H39" s="1"/>
    </row>
    <row r="40" spans="1:8" x14ac:dyDescent="0.25">
      <c r="A40" s="1" t="s">
        <v>45</v>
      </c>
      <c r="B40">
        <v>1</v>
      </c>
      <c r="C40">
        <v>3</v>
      </c>
      <c r="D40">
        <v>6</v>
      </c>
      <c r="E40">
        <v>4</v>
      </c>
      <c r="F40">
        <v>3</v>
      </c>
      <c r="G40">
        <v>2</v>
      </c>
      <c r="H40" s="1"/>
    </row>
    <row r="41" spans="1:8" x14ac:dyDescent="0.25">
      <c r="A41" s="1" t="s">
        <v>46</v>
      </c>
      <c r="B41">
        <v>6</v>
      </c>
      <c r="C41">
        <v>4</v>
      </c>
      <c r="D41">
        <v>6</v>
      </c>
      <c r="E41">
        <v>6</v>
      </c>
      <c r="F41">
        <v>5</v>
      </c>
      <c r="G41">
        <v>2</v>
      </c>
      <c r="H41" s="1"/>
    </row>
    <row r="42" spans="1:8" x14ac:dyDescent="0.25">
      <c r="A42" s="1" t="s">
        <v>47</v>
      </c>
      <c r="B42">
        <v>6</v>
      </c>
      <c r="C42">
        <v>1</v>
      </c>
      <c r="D42">
        <v>5</v>
      </c>
      <c r="E42">
        <v>4</v>
      </c>
      <c r="F42">
        <v>5</v>
      </c>
      <c r="G42">
        <v>4</v>
      </c>
      <c r="H42" s="1"/>
    </row>
    <row r="43" spans="1:8" x14ac:dyDescent="0.25">
      <c r="A43" s="1" t="s">
        <v>48</v>
      </c>
      <c r="B43">
        <v>4</v>
      </c>
      <c r="C43">
        <v>6</v>
      </c>
      <c r="D43">
        <v>4</v>
      </c>
      <c r="E43">
        <v>1</v>
      </c>
      <c r="F43">
        <v>6</v>
      </c>
      <c r="G43">
        <v>6</v>
      </c>
      <c r="H43" s="1"/>
    </row>
    <row r="44" spans="1:8" x14ac:dyDescent="0.25">
      <c r="A44" s="1" t="s">
        <v>49</v>
      </c>
      <c r="B44">
        <v>3</v>
      </c>
      <c r="C44">
        <v>3</v>
      </c>
      <c r="D44">
        <v>5</v>
      </c>
      <c r="E44">
        <v>4</v>
      </c>
      <c r="F44">
        <v>4</v>
      </c>
      <c r="G44">
        <v>5</v>
      </c>
      <c r="H44" s="1"/>
    </row>
    <row r="45" spans="1:8" x14ac:dyDescent="0.25">
      <c r="A45" s="1" t="s">
        <v>50</v>
      </c>
      <c r="B45">
        <v>2</v>
      </c>
      <c r="C45">
        <v>6</v>
      </c>
      <c r="D45">
        <v>4</v>
      </c>
      <c r="E45">
        <v>5</v>
      </c>
      <c r="F45">
        <v>4</v>
      </c>
      <c r="G45">
        <v>6</v>
      </c>
      <c r="H45" s="1"/>
    </row>
    <row r="46" spans="1:8" x14ac:dyDescent="0.25">
      <c r="A46" s="1" t="s">
        <v>51</v>
      </c>
      <c r="B46">
        <v>2</v>
      </c>
      <c r="C46">
        <v>2</v>
      </c>
      <c r="D46">
        <v>4</v>
      </c>
      <c r="E46">
        <v>2</v>
      </c>
      <c r="F46">
        <v>5</v>
      </c>
      <c r="G46">
        <v>3</v>
      </c>
      <c r="H46" s="1"/>
    </row>
    <row r="47" spans="1:8" x14ac:dyDescent="0.25">
      <c r="A47" s="1" t="s">
        <v>52</v>
      </c>
      <c r="B47">
        <v>2</v>
      </c>
      <c r="C47">
        <v>6</v>
      </c>
      <c r="D47">
        <v>2</v>
      </c>
      <c r="E47">
        <v>3</v>
      </c>
      <c r="F47">
        <v>5</v>
      </c>
      <c r="G47">
        <v>3</v>
      </c>
      <c r="H47" s="1"/>
    </row>
    <row r="48" spans="1:8" x14ac:dyDescent="0.25">
      <c r="A48" s="1" t="s">
        <v>53</v>
      </c>
      <c r="B48">
        <v>6</v>
      </c>
      <c r="C48">
        <v>5</v>
      </c>
      <c r="D48">
        <v>6</v>
      </c>
      <c r="E48">
        <v>5</v>
      </c>
      <c r="F48">
        <v>4</v>
      </c>
      <c r="G48">
        <v>5</v>
      </c>
      <c r="H48" s="1"/>
    </row>
    <row r="49" spans="1:8" x14ac:dyDescent="0.25">
      <c r="A49" s="1" t="s">
        <v>54</v>
      </c>
      <c r="B49">
        <v>3</v>
      </c>
      <c r="C49">
        <v>3</v>
      </c>
      <c r="D49">
        <v>1</v>
      </c>
      <c r="E49">
        <v>3</v>
      </c>
      <c r="F49">
        <v>1</v>
      </c>
      <c r="G49">
        <v>2</v>
      </c>
      <c r="H49" s="1"/>
    </row>
    <row r="50" spans="1:8" x14ac:dyDescent="0.25">
      <c r="A50" s="1" t="s">
        <v>55</v>
      </c>
      <c r="B50">
        <v>5</v>
      </c>
      <c r="C50">
        <v>5</v>
      </c>
      <c r="D50">
        <v>3</v>
      </c>
      <c r="E50">
        <v>3</v>
      </c>
      <c r="F50">
        <v>6</v>
      </c>
      <c r="G50">
        <v>4</v>
      </c>
      <c r="H50" s="1"/>
    </row>
    <row r="51" spans="1:8" x14ac:dyDescent="0.25">
      <c r="A51" s="1" t="s">
        <v>56</v>
      </c>
      <c r="B51">
        <v>3</v>
      </c>
      <c r="C51">
        <v>6</v>
      </c>
      <c r="D51">
        <v>2</v>
      </c>
      <c r="E51">
        <v>5</v>
      </c>
      <c r="F51">
        <v>6</v>
      </c>
      <c r="G51">
        <v>2</v>
      </c>
      <c r="H51" s="1"/>
    </row>
    <row r="52" spans="1:8" x14ac:dyDescent="0.25">
      <c r="A52" s="1" t="s">
        <v>57</v>
      </c>
      <c r="B52">
        <v>4</v>
      </c>
      <c r="C52">
        <v>1</v>
      </c>
      <c r="D52">
        <v>3</v>
      </c>
      <c r="E52">
        <v>2</v>
      </c>
      <c r="F52">
        <v>2</v>
      </c>
      <c r="G52">
        <v>6</v>
      </c>
      <c r="H52" s="1"/>
    </row>
    <row r="53" spans="1:8" x14ac:dyDescent="0.25">
      <c r="A53" s="1" t="s">
        <v>58</v>
      </c>
      <c r="B53">
        <v>2</v>
      </c>
      <c r="C53">
        <v>3</v>
      </c>
      <c r="D53">
        <v>1</v>
      </c>
      <c r="E53">
        <v>1</v>
      </c>
      <c r="F53">
        <v>2</v>
      </c>
      <c r="G53">
        <v>6</v>
      </c>
      <c r="H53" s="1"/>
    </row>
    <row r="54" spans="1:8" x14ac:dyDescent="0.25">
      <c r="A54" s="1" t="s">
        <v>59</v>
      </c>
      <c r="B54">
        <v>1</v>
      </c>
      <c r="C54">
        <v>3</v>
      </c>
      <c r="D54">
        <v>6</v>
      </c>
      <c r="E54">
        <v>3</v>
      </c>
      <c r="F54">
        <v>1</v>
      </c>
      <c r="G54">
        <v>5</v>
      </c>
      <c r="H54" s="1"/>
    </row>
    <row r="55" spans="1:8" x14ac:dyDescent="0.25">
      <c r="A55" s="1" t="s">
        <v>60</v>
      </c>
      <c r="B55">
        <v>3</v>
      </c>
      <c r="C55">
        <v>4</v>
      </c>
      <c r="D55">
        <v>1</v>
      </c>
      <c r="E55">
        <v>6</v>
      </c>
      <c r="F55">
        <v>2</v>
      </c>
      <c r="G55">
        <v>5</v>
      </c>
      <c r="H55" s="1"/>
    </row>
    <row r="56" spans="1:8" x14ac:dyDescent="0.25">
      <c r="A56" s="1" t="s">
        <v>61</v>
      </c>
      <c r="B56">
        <v>4</v>
      </c>
      <c r="C56">
        <v>5</v>
      </c>
      <c r="D56">
        <v>6</v>
      </c>
      <c r="E56">
        <v>2</v>
      </c>
      <c r="F56">
        <v>3</v>
      </c>
      <c r="G56">
        <v>6</v>
      </c>
      <c r="H56" s="1"/>
    </row>
    <row r="57" spans="1:8" x14ac:dyDescent="0.25">
      <c r="A57" s="1" t="s">
        <v>62</v>
      </c>
      <c r="B57">
        <v>6</v>
      </c>
      <c r="C57">
        <v>1</v>
      </c>
      <c r="D57">
        <v>3</v>
      </c>
      <c r="E57">
        <v>3</v>
      </c>
      <c r="F57">
        <v>1</v>
      </c>
      <c r="G57">
        <v>2</v>
      </c>
      <c r="H57" s="1"/>
    </row>
    <row r="58" spans="1:8" x14ac:dyDescent="0.25">
      <c r="A58" s="1" t="s">
        <v>63</v>
      </c>
      <c r="B58">
        <v>5</v>
      </c>
      <c r="C58">
        <v>4</v>
      </c>
      <c r="D58">
        <v>2</v>
      </c>
      <c r="E58">
        <v>6</v>
      </c>
      <c r="F58">
        <v>5</v>
      </c>
      <c r="G58">
        <v>3</v>
      </c>
      <c r="H58" s="1"/>
    </row>
    <row r="59" spans="1:8" x14ac:dyDescent="0.25">
      <c r="A59" s="1" t="s">
        <v>64</v>
      </c>
      <c r="B59">
        <v>5</v>
      </c>
      <c r="C59">
        <v>2</v>
      </c>
      <c r="D59">
        <v>1</v>
      </c>
      <c r="E59">
        <v>1</v>
      </c>
      <c r="F59">
        <v>3</v>
      </c>
      <c r="G59">
        <v>4</v>
      </c>
      <c r="H59" s="1"/>
    </row>
    <row r="60" spans="1:8" x14ac:dyDescent="0.25">
      <c r="A60" s="1" t="s">
        <v>65</v>
      </c>
      <c r="B60">
        <v>6</v>
      </c>
      <c r="C60">
        <v>1</v>
      </c>
      <c r="D60">
        <v>4</v>
      </c>
      <c r="E60">
        <v>1</v>
      </c>
      <c r="F60">
        <v>3</v>
      </c>
      <c r="G60">
        <v>5</v>
      </c>
      <c r="H60" s="1"/>
    </row>
    <row r="61" spans="1:8" x14ac:dyDescent="0.25">
      <c r="A61" s="1" t="s">
        <v>66</v>
      </c>
      <c r="B61">
        <v>6</v>
      </c>
      <c r="C61">
        <v>6</v>
      </c>
      <c r="D61">
        <v>5</v>
      </c>
      <c r="E61">
        <v>2</v>
      </c>
      <c r="F61">
        <v>2</v>
      </c>
      <c r="G61">
        <v>4</v>
      </c>
      <c r="H61" s="1"/>
    </row>
    <row r="62" spans="1:8" x14ac:dyDescent="0.25">
      <c r="A62" s="1" t="s">
        <v>67</v>
      </c>
      <c r="B62">
        <v>4</v>
      </c>
      <c r="C62">
        <v>1</v>
      </c>
      <c r="D62">
        <v>1</v>
      </c>
      <c r="E62">
        <v>6</v>
      </c>
      <c r="F62">
        <v>4</v>
      </c>
      <c r="G62">
        <v>2</v>
      </c>
      <c r="H62" s="1"/>
    </row>
    <row r="63" spans="1:8" x14ac:dyDescent="0.25">
      <c r="A63" s="1" t="s">
        <v>68</v>
      </c>
      <c r="B63">
        <v>1</v>
      </c>
      <c r="C63">
        <v>3</v>
      </c>
      <c r="D63">
        <v>6</v>
      </c>
      <c r="E63">
        <v>2</v>
      </c>
      <c r="F63">
        <v>1</v>
      </c>
      <c r="G63">
        <v>1</v>
      </c>
      <c r="H63" s="1"/>
    </row>
    <row r="64" spans="1:8" x14ac:dyDescent="0.25">
      <c r="A64" s="1" t="s">
        <v>69</v>
      </c>
      <c r="B64">
        <v>3</v>
      </c>
      <c r="C64">
        <v>1</v>
      </c>
      <c r="D64">
        <v>3</v>
      </c>
      <c r="E64">
        <v>5</v>
      </c>
      <c r="F64">
        <v>2</v>
      </c>
      <c r="G64">
        <v>5</v>
      </c>
      <c r="H64" s="1"/>
    </row>
    <row r="65" spans="1:8" x14ac:dyDescent="0.25">
      <c r="A65" s="1" t="s">
        <v>70</v>
      </c>
      <c r="B65">
        <v>6</v>
      </c>
      <c r="C65">
        <v>3</v>
      </c>
      <c r="D65">
        <v>1</v>
      </c>
      <c r="E65">
        <v>4</v>
      </c>
      <c r="F65">
        <v>2</v>
      </c>
      <c r="G65">
        <v>6</v>
      </c>
      <c r="H65" s="1"/>
    </row>
    <row r="66" spans="1:8" x14ac:dyDescent="0.25">
      <c r="A66" s="1" t="s">
        <v>71</v>
      </c>
      <c r="B66">
        <v>4</v>
      </c>
      <c r="C66">
        <v>2</v>
      </c>
      <c r="D66">
        <v>3</v>
      </c>
      <c r="E66">
        <v>1</v>
      </c>
      <c r="F66">
        <v>4</v>
      </c>
      <c r="G66">
        <v>4</v>
      </c>
      <c r="H66" s="1"/>
    </row>
    <row r="67" spans="1:8" x14ac:dyDescent="0.25">
      <c r="A67" s="1" t="s">
        <v>72</v>
      </c>
      <c r="B67">
        <v>4</v>
      </c>
      <c r="C67">
        <v>4</v>
      </c>
      <c r="D67">
        <v>5</v>
      </c>
      <c r="E67">
        <v>2</v>
      </c>
      <c r="F67">
        <v>5</v>
      </c>
      <c r="G67">
        <v>3</v>
      </c>
      <c r="H67" s="1"/>
    </row>
    <row r="68" spans="1:8" x14ac:dyDescent="0.25">
      <c r="A68" s="1" t="s">
        <v>73</v>
      </c>
      <c r="B68">
        <v>3</v>
      </c>
      <c r="C68">
        <v>3</v>
      </c>
      <c r="D68">
        <v>2</v>
      </c>
      <c r="E68">
        <v>5</v>
      </c>
      <c r="F68">
        <v>4</v>
      </c>
      <c r="G68">
        <v>5</v>
      </c>
      <c r="H68" s="1"/>
    </row>
    <row r="69" spans="1:8" x14ac:dyDescent="0.25">
      <c r="A69" s="1" t="s">
        <v>74</v>
      </c>
      <c r="B69">
        <v>3</v>
      </c>
      <c r="C69">
        <v>5</v>
      </c>
      <c r="D69">
        <v>6</v>
      </c>
      <c r="E69">
        <v>3</v>
      </c>
      <c r="F69">
        <v>1</v>
      </c>
      <c r="G69">
        <v>6</v>
      </c>
      <c r="H69" s="1"/>
    </row>
    <row r="70" spans="1:8" x14ac:dyDescent="0.25">
      <c r="A70" s="1" t="s">
        <v>75</v>
      </c>
      <c r="B70">
        <v>4</v>
      </c>
      <c r="C70">
        <v>5</v>
      </c>
      <c r="D70">
        <v>6</v>
      </c>
      <c r="E70">
        <v>5</v>
      </c>
      <c r="F70">
        <v>3</v>
      </c>
      <c r="G70">
        <v>2</v>
      </c>
      <c r="H70" s="1"/>
    </row>
    <row r="71" spans="1:8" x14ac:dyDescent="0.25">
      <c r="A71" s="1" t="s">
        <v>76</v>
      </c>
      <c r="B71">
        <v>2</v>
      </c>
      <c r="C71">
        <v>2</v>
      </c>
      <c r="D71">
        <v>4</v>
      </c>
      <c r="E71">
        <v>4</v>
      </c>
      <c r="F71">
        <v>4</v>
      </c>
      <c r="G71">
        <v>2</v>
      </c>
      <c r="H71" s="1"/>
    </row>
    <row r="72" spans="1:8" x14ac:dyDescent="0.25">
      <c r="A72" s="1" t="s">
        <v>77</v>
      </c>
      <c r="B72">
        <v>5</v>
      </c>
      <c r="C72">
        <v>1</v>
      </c>
      <c r="D72">
        <v>3</v>
      </c>
      <c r="E72">
        <v>6</v>
      </c>
      <c r="F72">
        <v>4</v>
      </c>
      <c r="G72">
        <v>4</v>
      </c>
      <c r="H72" s="1"/>
    </row>
    <row r="73" spans="1:8" x14ac:dyDescent="0.25">
      <c r="A73" s="1" t="s">
        <v>78</v>
      </c>
      <c r="B73">
        <v>1</v>
      </c>
      <c r="C73">
        <v>4</v>
      </c>
      <c r="D73">
        <v>2</v>
      </c>
      <c r="E73">
        <v>2</v>
      </c>
      <c r="F73">
        <v>2</v>
      </c>
      <c r="G73">
        <v>1</v>
      </c>
      <c r="H73" s="1"/>
    </row>
    <row r="74" spans="1:8" x14ac:dyDescent="0.25">
      <c r="A74" s="1" t="s">
        <v>79</v>
      </c>
      <c r="B74">
        <v>5</v>
      </c>
      <c r="C74">
        <v>5</v>
      </c>
      <c r="D74">
        <v>4</v>
      </c>
      <c r="E74">
        <v>3</v>
      </c>
      <c r="F74">
        <v>6</v>
      </c>
      <c r="G74">
        <v>5</v>
      </c>
      <c r="H74" s="1"/>
    </row>
    <row r="75" spans="1:8" x14ac:dyDescent="0.25">
      <c r="A75" s="1" t="s">
        <v>80</v>
      </c>
      <c r="B75">
        <v>4</v>
      </c>
      <c r="C75">
        <v>3</v>
      </c>
      <c r="D75">
        <v>1</v>
      </c>
      <c r="E75">
        <v>3</v>
      </c>
      <c r="F75">
        <v>3</v>
      </c>
      <c r="G75">
        <v>3</v>
      </c>
      <c r="H75" s="1"/>
    </row>
    <row r="76" spans="1:8" x14ac:dyDescent="0.25">
      <c r="A76" s="1" t="s">
        <v>81</v>
      </c>
      <c r="B76">
        <v>5</v>
      </c>
      <c r="C76">
        <v>5</v>
      </c>
      <c r="D76">
        <v>1</v>
      </c>
      <c r="E76">
        <v>5</v>
      </c>
      <c r="F76">
        <v>5</v>
      </c>
      <c r="G76">
        <v>1</v>
      </c>
      <c r="H76" s="1"/>
    </row>
    <row r="77" spans="1:8" x14ac:dyDescent="0.25">
      <c r="A77" s="1" t="s">
        <v>82</v>
      </c>
      <c r="B77">
        <v>2</v>
      </c>
      <c r="C77">
        <v>4</v>
      </c>
      <c r="D77">
        <v>6</v>
      </c>
      <c r="E77">
        <v>4</v>
      </c>
      <c r="F77">
        <v>4</v>
      </c>
      <c r="G77">
        <v>1</v>
      </c>
      <c r="H77" s="1"/>
    </row>
    <row r="78" spans="1:8" x14ac:dyDescent="0.25">
      <c r="A78" s="1" t="s">
        <v>83</v>
      </c>
      <c r="B78">
        <v>3</v>
      </c>
      <c r="C78">
        <v>5</v>
      </c>
      <c r="D78">
        <v>3</v>
      </c>
      <c r="E78">
        <v>2</v>
      </c>
      <c r="F78">
        <v>6</v>
      </c>
      <c r="G78">
        <v>6</v>
      </c>
      <c r="H78" s="1"/>
    </row>
    <row r="79" spans="1:8" x14ac:dyDescent="0.25">
      <c r="A79" s="1" t="s">
        <v>84</v>
      </c>
      <c r="B79">
        <v>4</v>
      </c>
      <c r="C79">
        <v>1</v>
      </c>
      <c r="D79">
        <v>4</v>
      </c>
      <c r="E79">
        <v>1</v>
      </c>
      <c r="F79">
        <v>1</v>
      </c>
      <c r="G79">
        <v>2</v>
      </c>
      <c r="H79" s="1"/>
    </row>
    <row r="80" spans="1:8" x14ac:dyDescent="0.25">
      <c r="A80" s="1" t="s">
        <v>85</v>
      </c>
      <c r="B80">
        <v>6</v>
      </c>
      <c r="C80">
        <v>3</v>
      </c>
      <c r="D80">
        <v>3</v>
      </c>
      <c r="E80">
        <v>1</v>
      </c>
      <c r="F80">
        <v>4</v>
      </c>
      <c r="G80">
        <v>5</v>
      </c>
      <c r="H80" s="1"/>
    </row>
    <row r="81" spans="1:8" x14ac:dyDescent="0.25">
      <c r="A81" s="1" t="s">
        <v>86</v>
      </c>
      <c r="B81">
        <v>2</v>
      </c>
      <c r="C81">
        <v>2</v>
      </c>
      <c r="D81">
        <v>3</v>
      </c>
      <c r="E81">
        <v>5</v>
      </c>
      <c r="F81">
        <v>6</v>
      </c>
      <c r="G81">
        <v>6</v>
      </c>
      <c r="H81" s="1"/>
    </row>
    <row r="82" spans="1:8" x14ac:dyDescent="0.25">
      <c r="A82" s="1" t="s">
        <v>87</v>
      </c>
      <c r="B82">
        <v>1</v>
      </c>
      <c r="C82">
        <v>3</v>
      </c>
      <c r="D82">
        <v>1</v>
      </c>
      <c r="E82">
        <v>3</v>
      </c>
      <c r="F82">
        <v>3</v>
      </c>
      <c r="G82">
        <v>4</v>
      </c>
      <c r="H82" s="1"/>
    </row>
    <row r="83" spans="1:8" x14ac:dyDescent="0.25">
      <c r="A83" s="1" t="s">
        <v>88</v>
      </c>
      <c r="B83">
        <v>1</v>
      </c>
      <c r="C83">
        <v>6</v>
      </c>
      <c r="D83">
        <v>6</v>
      </c>
      <c r="E83">
        <v>5</v>
      </c>
      <c r="F83">
        <v>6</v>
      </c>
      <c r="G83">
        <v>5</v>
      </c>
      <c r="H83" s="1"/>
    </row>
    <row r="84" spans="1:8" x14ac:dyDescent="0.25">
      <c r="A84" s="1" t="s">
        <v>89</v>
      </c>
      <c r="B84">
        <v>6</v>
      </c>
      <c r="C84">
        <v>1</v>
      </c>
      <c r="D84">
        <v>5</v>
      </c>
      <c r="E84">
        <v>5</v>
      </c>
      <c r="F84">
        <v>2</v>
      </c>
      <c r="G84">
        <v>2</v>
      </c>
      <c r="H84" s="1"/>
    </row>
    <row r="85" spans="1:8" x14ac:dyDescent="0.25">
      <c r="A85" s="1" t="s">
        <v>90</v>
      </c>
      <c r="B85">
        <v>5</v>
      </c>
      <c r="C85">
        <v>4</v>
      </c>
      <c r="D85">
        <v>2</v>
      </c>
      <c r="E85">
        <v>3</v>
      </c>
      <c r="F85">
        <v>3</v>
      </c>
      <c r="G85">
        <v>2</v>
      </c>
      <c r="H85" s="1"/>
    </row>
    <row r="86" spans="1:8" x14ac:dyDescent="0.25">
      <c r="A86" s="1" t="s">
        <v>91</v>
      </c>
      <c r="B86">
        <v>6</v>
      </c>
      <c r="C86">
        <v>6</v>
      </c>
      <c r="D86">
        <v>1</v>
      </c>
      <c r="E86">
        <v>1</v>
      </c>
      <c r="F86">
        <v>2</v>
      </c>
      <c r="G86">
        <v>1</v>
      </c>
      <c r="H86" s="1"/>
    </row>
    <row r="87" spans="1:8" x14ac:dyDescent="0.25">
      <c r="A87" s="1" t="s">
        <v>92</v>
      </c>
      <c r="B87">
        <v>3</v>
      </c>
      <c r="C87">
        <v>2</v>
      </c>
      <c r="D87">
        <v>6</v>
      </c>
      <c r="E87">
        <v>3</v>
      </c>
      <c r="F87">
        <v>5</v>
      </c>
      <c r="G87">
        <v>2</v>
      </c>
      <c r="H87" s="1"/>
    </row>
    <row r="88" spans="1:8" x14ac:dyDescent="0.25">
      <c r="A88" s="1" t="s">
        <v>93</v>
      </c>
      <c r="B88">
        <v>2</v>
      </c>
      <c r="C88">
        <v>3</v>
      </c>
      <c r="D88">
        <v>3</v>
      </c>
      <c r="E88">
        <v>6</v>
      </c>
      <c r="F88">
        <v>3</v>
      </c>
      <c r="G88">
        <v>1</v>
      </c>
      <c r="H88" s="1"/>
    </row>
    <row r="89" spans="1:8" x14ac:dyDescent="0.25">
      <c r="A89" s="1" t="s">
        <v>94</v>
      </c>
      <c r="B89">
        <v>1</v>
      </c>
      <c r="C89">
        <v>2</v>
      </c>
      <c r="D89">
        <v>4</v>
      </c>
      <c r="E89">
        <v>1</v>
      </c>
      <c r="F89">
        <v>5</v>
      </c>
      <c r="G89">
        <v>5</v>
      </c>
      <c r="H89" s="1"/>
    </row>
    <row r="90" spans="1:8" x14ac:dyDescent="0.25">
      <c r="A90" s="1" t="s">
        <v>95</v>
      </c>
      <c r="B90">
        <v>2</v>
      </c>
      <c r="C90">
        <v>5</v>
      </c>
      <c r="D90">
        <v>1</v>
      </c>
      <c r="E90">
        <v>1</v>
      </c>
      <c r="F90">
        <v>4</v>
      </c>
      <c r="G90">
        <v>3</v>
      </c>
      <c r="H90" s="1"/>
    </row>
    <row r="91" spans="1:8" x14ac:dyDescent="0.25">
      <c r="A91" s="1" t="s">
        <v>96</v>
      </c>
      <c r="B91">
        <v>3</v>
      </c>
      <c r="C91">
        <v>4</v>
      </c>
      <c r="D91">
        <v>1</v>
      </c>
      <c r="E91">
        <v>3</v>
      </c>
      <c r="F91">
        <v>6</v>
      </c>
      <c r="G91">
        <v>1</v>
      </c>
      <c r="H91" s="1"/>
    </row>
    <row r="92" spans="1:8" x14ac:dyDescent="0.25">
      <c r="A92" s="1" t="s">
        <v>97</v>
      </c>
      <c r="B92">
        <v>6</v>
      </c>
      <c r="C92">
        <v>4</v>
      </c>
      <c r="D92">
        <v>3</v>
      </c>
      <c r="E92">
        <v>6</v>
      </c>
      <c r="F92">
        <v>3</v>
      </c>
      <c r="G92">
        <v>1</v>
      </c>
      <c r="H92" s="1"/>
    </row>
    <row r="93" spans="1:8" x14ac:dyDescent="0.25">
      <c r="A93" s="1" t="s">
        <v>98</v>
      </c>
      <c r="B93">
        <v>6</v>
      </c>
      <c r="C93">
        <v>4</v>
      </c>
      <c r="D93">
        <v>6</v>
      </c>
      <c r="E93">
        <v>1</v>
      </c>
      <c r="F93">
        <v>5</v>
      </c>
      <c r="G93">
        <v>2</v>
      </c>
      <c r="H93" s="1"/>
    </row>
    <row r="94" spans="1:8" x14ac:dyDescent="0.25">
      <c r="A94" s="1" t="s">
        <v>99</v>
      </c>
      <c r="B94">
        <v>3</v>
      </c>
      <c r="C94">
        <v>3</v>
      </c>
      <c r="D94">
        <v>5</v>
      </c>
      <c r="E94">
        <v>2</v>
      </c>
      <c r="F94">
        <v>3</v>
      </c>
      <c r="G94">
        <v>2</v>
      </c>
      <c r="H94" s="1"/>
    </row>
    <row r="95" spans="1:8" x14ac:dyDescent="0.25">
      <c r="A95" s="1" t="s">
        <v>100</v>
      </c>
      <c r="B95">
        <v>2</v>
      </c>
      <c r="C95">
        <v>2</v>
      </c>
      <c r="D95">
        <v>3</v>
      </c>
      <c r="E95">
        <v>1</v>
      </c>
      <c r="F95">
        <v>1</v>
      </c>
      <c r="G95">
        <v>4</v>
      </c>
      <c r="H95" s="1"/>
    </row>
    <row r="96" spans="1:8" x14ac:dyDescent="0.25">
      <c r="A96" s="1" t="s">
        <v>101</v>
      </c>
      <c r="B96">
        <v>1</v>
      </c>
      <c r="C96">
        <v>1</v>
      </c>
      <c r="D96">
        <v>3</v>
      </c>
      <c r="E96">
        <v>4</v>
      </c>
      <c r="F96">
        <v>4</v>
      </c>
      <c r="G96">
        <v>1</v>
      </c>
      <c r="H96" s="1"/>
    </row>
    <row r="97" spans="1:8" x14ac:dyDescent="0.25">
      <c r="A97" s="1" t="s">
        <v>102</v>
      </c>
      <c r="B97">
        <v>1</v>
      </c>
      <c r="C97">
        <v>1</v>
      </c>
      <c r="D97">
        <v>4</v>
      </c>
      <c r="E97">
        <v>3</v>
      </c>
      <c r="F97">
        <v>1</v>
      </c>
      <c r="G97">
        <v>1</v>
      </c>
      <c r="H97" s="1"/>
    </row>
    <row r="98" spans="1:8" x14ac:dyDescent="0.25">
      <c r="A98" s="1" t="s">
        <v>103</v>
      </c>
      <c r="B98">
        <v>2</v>
      </c>
      <c r="C98">
        <v>6</v>
      </c>
      <c r="D98">
        <v>1</v>
      </c>
      <c r="E98">
        <v>3</v>
      </c>
      <c r="F98">
        <v>2</v>
      </c>
      <c r="G98">
        <v>4</v>
      </c>
      <c r="H98" s="1"/>
    </row>
    <row r="99" spans="1:8" x14ac:dyDescent="0.25">
      <c r="A99" s="1" t="s">
        <v>104</v>
      </c>
      <c r="B99">
        <v>5</v>
      </c>
      <c r="C99">
        <v>4</v>
      </c>
      <c r="D99">
        <v>5</v>
      </c>
      <c r="E99">
        <v>1</v>
      </c>
      <c r="F99">
        <v>5</v>
      </c>
      <c r="G99">
        <v>4</v>
      </c>
      <c r="H99" s="1"/>
    </row>
    <row r="100" spans="1:8" x14ac:dyDescent="0.25">
      <c r="A100" s="1" t="s">
        <v>105</v>
      </c>
      <c r="B100">
        <v>4</v>
      </c>
      <c r="C100">
        <v>2</v>
      </c>
      <c r="D100">
        <v>6</v>
      </c>
      <c r="E100">
        <v>3</v>
      </c>
      <c r="F100">
        <v>1</v>
      </c>
      <c r="G100">
        <v>3</v>
      </c>
      <c r="H100" s="1"/>
    </row>
    <row r="101" spans="1:8" x14ac:dyDescent="0.25">
      <c r="A101" s="1" t="s">
        <v>106</v>
      </c>
      <c r="B101">
        <v>6</v>
      </c>
      <c r="C101">
        <v>5</v>
      </c>
      <c r="D101">
        <v>5</v>
      </c>
      <c r="E101">
        <v>2</v>
      </c>
      <c r="F101">
        <v>6</v>
      </c>
      <c r="G101">
        <v>2</v>
      </c>
      <c r="H101" s="1"/>
    </row>
    <row r="102" spans="1:8" x14ac:dyDescent="0.25">
      <c r="A102" s="1" t="s">
        <v>107</v>
      </c>
      <c r="B102">
        <v>1</v>
      </c>
      <c r="C102">
        <v>3</v>
      </c>
      <c r="D102">
        <v>1</v>
      </c>
      <c r="E102">
        <v>6</v>
      </c>
      <c r="F102">
        <v>1</v>
      </c>
      <c r="G102">
        <v>3</v>
      </c>
      <c r="H102" s="1"/>
    </row>
    <row r="103" spans="1:8" x14ac:dyDescent="0.25">
      <c r="A103" s="1" t="s">
        <v>108</v>
      </c>
      <c r="B103">
        <v>5</v>
      </c>
      <c r="C103">
        <v>2</v>
      </c>
      <c r="D103">
        <v>5</v>
      </c>
      <c r="E103">
        <v>2</v>
      </c>
      <c r="F103">
        <v>3</v>
      </c>
      <c r="G103">
        <v>5</v>
      </c>
      <c r="H103" s="1"/>
    </row>
    <row r="104" spans="1:8" x14ac:dyDescent="0.25">
      <c r="A104" s="1" t="s">
        <v>109</v>
      </c>
      <c r="B104">
        <v>5</v>
      </c>
      <c r="C104">
        <v>2</v>
      </c>
      <c r="D104">
        <v>1</v>
      </c>
      <c r="E104">
        <v>6</v>
      </c>
      <c r="F104">
        <v>2</v>
      </c>
      <c r="G104">
        <v>5</v>
      </c>
      <c r="H104" s="1"/>
    </row>
    <row r="105" spans="1:8" x14ac:dyDescent="0.25">
      <c r="A105" s="1" t="s">
        <v>110</v>
      </c>
      <c r="B105">
        <v>2</v>
      </c>
      <c r="C105">
        <v>5</v>
      </c>
      <c r="D105">
        <v>5</v>
      </c>
      <c r="E105">
        <v>6</v>
      </c>
      <c r="F105">
        <v>1</v>
      </c>
      <c r="G105">
        <v>3</v>
      </c>
      <c r="H105" s="1"/>
    </row>
    <row r="106" spans="1:8" x14ac:dyDescent="0.25">
      <c r="A106" s="1" t="s">
        <v>111</v>
      </c>
      <c r="B106">
        <v>2</v>
      </c>
      <c r="C106">
        <v>6</v>
      </c>
      <c r="D106">
        <v>1</v>
      </c>
      <c r="E106">
        <v>2</v>
      </c>
      <c r="F106">
        <v>6</v>
      </c>
      <c r="G106">
        <v>5</v>
      </c>
      <c r="H106" s="1"/>
    </row>
    <row r="107" spans="1:8" x14ac:dyDescent="0.25">
      <c r="A107" s="1" t="s">
        <v>112</v>
      </c>
      <c r="B107">
        <v>6</v>
      </c>
      <c r="C107">
        <v>4</v>
      </c>
      <c r="D107">
        <v>2</v>
      </c>
      <c r="E107">
        <v>2</v>
      </c>
      <c r="F107">
        <v>4</v>
      </c>
      <c r="G107">
        <v>5</v>
      </c>
      <c r="H107" s="1"/>
    </row>
    <row r="108" spans="1:8" x14ac:dyDescent="0.25">
      <c r="A108" s="1" t="s">
        <v>113</v>
      </c>
      <c r="B108">
        <v>2</v>
      </c>
      <c r="C108">
        <v>5</v>
      </c>
      <c r="D108">
        <v>2</v>
      </c>
      <c r="E108">
        <v>5</v>
      </c>
      <c r="F108">
        <v>3</v>
      </c>
      <c r="G108">
        <v>3</v>
      </c>
      <c r="H108" s="1"/>
    </row>
    <row r="109" spans="1:8" x14ac:dyDescent="0.25">
      <c r="A109" s="1" t="s">
        <v>114</v>
      </c>
      <c r="B109">
        <v>6</v>
      </c>
      <c r="C109">
        <v>6</v>
      </c>
      <c r="D109">
        <v>5</v>
      </c>
      <c r="E109">
        <v>2</v>
      </c>
      <c r="F109">
        <v>6</v>
      </c>
      <c r="G109">
        <v>5</v>
      </c>
      <c r="H109" s="1"/>
    </row>
    <row r="110" spans="1:8" x14ac:dyDescent="0.25">
      <c r="A110" s="1" t="s">
        <v>115</v>
      </c>
      <c r="B110">
        <v>3</v>
      </c>
      <c r="C110">
        <v>5</v>
      </c>
      <c r="D110">
        <v>5</v>
      </c>
      <c r="E110">
        <v>6</v>
      </c>
      <c r="F110">
        <v>5</v>
      </c>
      <c r="G110">
        <v>5</v>
      </c>
      <c r="H110" s="1"/>
    </row>
    <row r="111" spans="1:8" x14ac:dyDescent="0.25">
      <c r="A111" s="1" t="s">
        <v>116</v>
      </c>
      <c r="B111">
        <v>2</v>
      </c>
      <c r="C111">
        <v>6</v>
      </c>
      <c r="D111">
        <v>1</v>
      </c>
      <c r="E111">
        <v>6</v>
      </c>
      <c r="F111">
        <v>4</v>
      </c>
      <c r="G111">
        <v>4</v>
      </c>
      <c r="H111" s="1"/>
    </row>
    <row r="112" spans="1:8" x14ac:dyDescent="0.25">
      <c r="A112" s="1" t="s">
        <v>117</v>
      </c>
      <c r="B112">
        <v>5</v>
      </c>
      <c r="C112">
        <v>2</v>
      </c>
      <c r="D112">
        <v>4</v>
      </c>
      <c r="E112">
        <v>3</v>
      </c>
      <c r="F112">
        <v>6</v>
      </c>
      <c r="G112">
        <v>6</v>
      </c>
      <c r="H112" s="1"/>
    </row>
    <row r="113" spans="1:8" x14ac:dyDescent="0.25">
      <c r="A113" s="1" t="s">
        <v>118</v>
      </c>
      <c r="B113">
        <v>2</v>
      </c>
      <c r="C113">
        <v>2</v>
      </c>
      <c r="D113">
        <v>3</v>
      </c>
      <c r="E113">
        <v>6</v>
      </c>
      <c r="F113">
        <v>6</v>
      </c>
      <c r="G113">
        <v>5</v>
      </c>
      <c r="H113" s="1"/>
    </row>
    <row r="114" spans="1:8" x14ac:dyDescent="0.25">
      <c r="A114" s="1" t="s">
        <v>119</v>
      </c>
      <c r="B114">
        <v>5</v>
      </c>
      <c r="C114">
        <v>1</v>
      </c>
      <c r="D114">
        <v>3</v>
      </c>
      <c r="E114">
        <v>1</v>
      </c>
      <c r="F114">
        <v>1</v>
      </c>
      <c r="G114">
        <v>3</v>
      </c>
      <c r="H114" s="1"/>
    </row>
    <row r="115" spans="1:8" x14ac:dyDescent="0.25">
      <c r="A115" s="1" t="s">
        <v>120</v>
      </c>
      <c r="B115">
        <v>6</v>
      </c>
      <c r="C115">
        <v>6</v>
      </c>
      <c r="D115">
        <v>3</v>
      </c>
      <c r="E115">
        <v>1</v>
      </c>
      <c r="F115">
        <v>4</v>
      </c>
      <c r="G115">
        <v>5</v>
      </c>
      <c r="H115" s="1"/>
    </row>
    <row r="116" spans="1:8" x14ac:dyDescent="0.25">
      <c r="A116" s="1" t="s">
        <v>121</v>
      </c>
      <c r="B116">
        <v>1</v>
      </c>
      <c r="C116">
        <v>4</v>
      </c>
      <c r="D116">
        <v>3</v>
      </c>
      <c r="E116">
        <v>4</v>
      </c>
      <c r="F116">
        <v>4</v>
      </c>
      <c r="G116">
        <v>6</v>
      </c>
      <c r="H116" s="1"/>
    </row>
    <row r="117" spans="1:8" x14ac:dyDescent="0.25">
      <c r="A117" s="1" t="s">
        <v>122</v>
      </c>
      <c r="B117">
        <v>3</v>
      </c>
      <c r="C117">
        <v>5</v>
      </c>
      <c r="D117">
        <v>6</v>
      </c>
      <c r="E117">
        <v>1</v>
      </c>
      <c r="F117">
        <v>4</v>
      </c>
      <c r="G117">
        <v>2</v>
      </c>
      <c r="H117" s="1"/>
    </row>
    <row r="118" spans="1:8" x14ac:dyDescent="0.25">
      <c r="A118" s="1" t="s">
        <v>123</v>
      </c>
      <c r="B118">
        <v>5</v>
      </c>
      <c r="C118">
        <v>4</v>
      </c>
      <c r="D118">
        <v>1</v>
      </c>
      <c r="E118">
        <v>2</v>
      </c>
      <c r="F118">
        <v>5</v>
      </c>
      <c r="G118">
        <v>5</v>
      </c>
      <c r="H118" s="1"/>
    </row>
    <row r="119" spans="1:8" x14ac:dyDescent="0.25">
      <c r="A119" s="1" t="s">
        <v>124</v>
      </c>
      <c r="B119">
        <v>4</v>
      </c>
      <c r="C119">
        <v>3</v>
      </c>
      <c r="D119">
        <v>5</v>
      </c>
      <c r="E119">
        <v>1</v>
      </c>
      <c r="F119">
        <v>4</v>
      </c>
      <c r="G119">
        <v>3</v>
      </c>
      <c r="H119" s="1"/>
    </row>
    <row r="120" spans="1:8" x14ac:dyDescent="0.25">
      <c r="A120" s="1" t="s">
        <v>125</v>
      </c>
      <c r="B120">
        <v>6</v>
      </c>
      <c r="C120">
        <v>6</v>
      </c>
      <c r="D120">
        <v>2</v>
      </c>
      <c r="E120">
        <v>3</v>
      </c>
      <c r="F120">
        <v>3</v>
      </c>
      <c r="G120">
        <v>2</v>
      </c>
      <c r="H120" s="1"/>
    </row>
    <row r="121" spans="1:8" x14ac:dyDescent="0.25">
      <c r="A121" s="1" t="s">
        <v>126</v>
      </c>
      <c r="B121">
        <v>3</v>
      </c>
      <c r="C121">
        <v>3</v>
      </c>
      <c r="D121">
        <v>4</v>
      </c>
      <c r="E121">
        <v>1</v>
      </c>
      <c r="F121">
        <v>5</v>
      </c>
      <c r="G121">
        <v>3</v>
      </c>
      <c r="H121" s="1"/>
    </row>
    <row r="122" spans="1:8" x14ac:dyDescent="0.25">
      <c r="A122" s="1" t="s">
        <v>127</v>
      </c>
      <c r="B122">
        <v>2</v>
      </c>
      <c r="C122">
        <v>1</v>
      </c>
      <c r="D122">
        <v>2</v>
      </c>
      <c r="E122">
        <v>6</v>
      </c>
      <c r="F122">
        <v>6</v>
      </c>
      <c r="G122">
        <v>4</v>
      </c>
      <c r="H122" s="1"/>
    </row>
    <row r="123" spans="1:8" x14ac:dyDescent="0.25">
      <c r="A123" s="1" t="s">
        <v>128</v>
      </c>
      <c r="B123">
        <v>1</v>
      </c>
      <c r="C123">
        <v>2</v>
      </c>
      <c r="D123">
        <v>4</v>
      </c>
      <c r="E123">
        <v>5</v>
      </c>
      <c r="F123">
        <v>3</v>
      </c>
      <c r="G123">
        <v>4</v>
      </c>
      <c r="H123" s="1"/>
    </row>
    <row r="124" spans="1:8" x14ac:dyDescent="0.25">
      <c r="A124" s="1" t="s">
        <v>129</v>
      </c>
      <c r="B124">
        <v>1</v>
      </c>
      <c r="C124">
        <v>1</v>
      </c>
      <c r="D124">
        <v>3</v>
      </c>
      <c r="E124">
        <v>4</v>
      </c>
      <c r="F124">
        <v>5</v>
      </c>
      <c r="G124">
        <v>4</v>
      </c>
      <c r="H124" s="1"/>
    </row>
    <row r="125" spans="1:8" x14ac:dyDescent="0.25">
      <c r="A125" s="1" t="s">
        <v>130</v>
      </c>
      <c r="B125">
        <v>4</v>
      </c>
      <c r="C125">
        <v>1</v>
      </c>
      <c r="D125">
        <v>5</v>
      </c>
      <c r="E125">
        <v>5</v>
      </c>
      <c r="F125">
        <v>3</v>
      </c>
      <c r="G125">
        <v>4</v>
      </c>
      <c r="H125" s="1"/>
    </row>
    <row r="126" spans="1:8" x14ac:dyDescent="0.25">
      <c r="A126" s="1" t="s">
        <v>131</v>
      </c>
      <c r="B126">
        <v>5</v>
      </c>
      <c r="C126">
        <v>4</v>
      </c>
      <c r="D126">
        <v>4</v>
      </c>
      <c r="E126">
        <v>5</v>
      </c>
      <c r="F126">
        <v>6</v>
      </c>
      <c r="G126">
        <v>5</v>
      </c>
      <c r="H126" s="1"/>
    </row>
    <row r="127" spans="1:8" x14ac:dyDescent="0.25">
      <c r="A127" s="1" t="s">
        <v>132</v>
      </c>
      <c r="B127">
        <v>2</v>
      </c>
      <c r="C127">
        <v>2</v>
      </c>
      <c r="D127">
        <v>2</v>
      </c>
      <c r="E127">
        <v>5</v>
      </c>
      <c r="F127">
        <v>6</v>
      </c>
      <c r="G127">
        <v>3</v>
      </c>
      <c r="H127" s="1"/>
    </row>
    <row r="128" spans="1:8" x14ac:dyDescent="0.25">
      <c r="A128" s="1" t="s">
        <v>133</v>
      </c>
      <c r="B128">
        <v>3</v>
      </c>
      <c r="C128">
        <v>4</v>
      </c>
      <c r="D128">
        <v>4</v>
      </c>
      <c r="E128">
        <v>5</v>
      </c>
      <c r="F128">
        <v>4</v>
      </c>
      <c r="G128">
        <v>1</v>
      </c>
      <c r="H128" s="1"/>
    </row>
    <row r="129" spans="1:8" x14ac:dyDescent="0.25">
      <c r="A129" s="1" t="s">
        <v>134</v>
      </c>
      <c r="B129">
        <v>6</v>
      </c>
      <c r="C129">
        <v>1</v>
      </c>
      <c r="D129">
        <v>1</v>
      </c>
      <c r="E129">
        <v>4</v>
      </c>
      <c r="F129">
        <v>4</v>
      </c>
      <c r="G129">
        <v>5</v>
      </c>
      <c r="H129" s="1"/>
    </row>
    <row r="130" spans="1:8" x14ac:dyDescent="0.25">
      <c r="A130" s="1" t="s">
        <v>135</v>
      </c>
      <c r="B130">
        <v>2</v>
      </c>
      <c r="C130">
        <v>6</v>
      </c>
      <c r="D130">
        <v>6</v>
      </c>
      <c r="E130">
        <v>4</v>
      </c>
      <c r="F130">
        <v>6</v>
      </c>
      <c r="G130">
        <v>4</v>
      </c>
      <c r="H130" s="1"/>
    </row>
    <row r="131" spans="1:8" x14ac:dyDescent="0.25">
      <c r="A131" s="1" t="s">
        <v>136</v>
      </c>
      <c r="B131">
        <v>4</v>
      </c>
      <c r="C131">
        <v>2</v>
      </c>
      <c r="D131">
        <v>6</v>
      </c>
      <c r="E131">
        <v>2</v>
      </c>
      <c r="F131">
        <v>3</v>
      </c>
      <c r="G131">
        <v>1</v>
      </c>
      <c r="H131" s="1"/>
    </row>
    <row r="132" spans="1:8" x14ac:dyDescent="0.25">
      <c r="A132" s="1" t="s">
        <v>137</v>
      </c>
      <c r="B132">
        <v>6</v>
      </c>
      <c r="C132">
        <v>2</v>
      </c>
      <c r="D132">
        <v>6</v>
      </c>
      <c r="E132">
        <v>3</v>
      </c>
      <c r="F132">
        <v>5</v>
      </c>
      <c r="G132">
        <v>2</v>
      </c>
      <c r="H132" s="1"/>
    </row>
    <row r="133" spans="1:8" x14ac:dyDescent="0.25">
      <c r="A133" s="1" t="s">
        <v>138</v>
      </c>
      <c r="B133">
        <v>6</v>
      </c>
      <c r="C133">
        <v>4</v>
      </c>
      <c r="D133">
        <v>3</v>
      </c>
      <c r="E133">
        <v>1</v>
      </c>
      <c r="F133">
        <v>6</v>
      </c>
      <c r="G133">
        <v>3</v>
      </c>
      <c r="H133" s="1"/>
    </row>
    <row r="134" spans="1:8" x14ac:dyDescent="0.25">
      <c r="A134" s="1" t="s">
        <v>139</v>
      </c>
      <c r="B134">
        <v>6</v>
      </c>
      <c r="C134">
        <v>6</v>
      </c>
      <c r="D134">
        <v>2</v>
      </c>
      <c r="E134">
        <v>4</v>
      </c>
      <c r="F134">
        <v>3</v>
      </c>
      <c r="G134">
        <v>2</v>
      </c>
      <c r="H134" s="1"/>
    </row>
    <row r="135" spans="1:8" x14ac:dyDescent="0.25">
      <c r="A135" s="1" t="s">
        <v>140</v>
      </c>
      <c r="B135">
        <v>4</v>
      </c>
      <c r="C135">
        <v>3</v>
      </c>
      <c r="D135">
        <v>1</v>
      </c>
      <c r="E135">
        <v>6</v>
      </c>
      <c r="F135">
        <v>6</v>
      </c>
      <c r="G135">
        <v>2</v>
      </c>
      <c r="H135" s="1"/>
    </row>
    <row r="136" spans="1:8" x14ac:dyDescent="0.25">
      <c r="A136" s="1" t="s">
        <v>141</v>
      </c>
      <c r="B136">
        <v>1</v>
      </c>
      <c r="C136">
        <v>5</v>
      </c>
      <c r="D136">
        <v>4</v>
      </c>
      <c r="E136">
        <v>5</v>
      </c>
      <c r="F136">
        <v>3</v>
      </c>
      <c r="G136">
        <v>6</v>
      </c>
      <c r="H136" s="1"/>
    </row>
    <row r="137" spans="1:8" x14ac:dyDescent="0.25">
      <c r="A137" s="1" t="s">
        <v>142</v>
      </c>
      <c r="B137">
        <v>5</v>
      </c>
      <c r="C137">
        <v>5</v>
      </c>
      <c r="D137">
        <v>6</v>
      </c>
      <c r="E137">
        <v>5</v>
      </c>
      <c r="F137">
        <v>5</v>
      </c>
      <c r="G137">
        <v>5</v>
      </c>
      <c r="H137" s="1"/>
    </row>
    <row r="138" spans="1:8" x14ac:dyDescent="0.25">
      <c r="A138" s="1" t="s">
        <v>143</v>
      </c>
      <c r="B138">
        <v>5</v>
      </c>
      <c r="C138">
        <v>5</v>
      </c>
      <c r="D138">
        <v>6</v>
      </c>
      <c r="E138">
        <v>3</v>
      </c>
      <c r="F138">
        <v>3</v>
      </c>
      <c r="G138">
        <v>4</v>
      </c>
      <c r="H138" s="1"/>
    </row>
    <row r="139" spans="1:8" x14ac:dyDescent="0.25">
      <c r="A139" s="1" t="s">
        <v>144</v>
      </c>
      <c r="B139">
        <v>5</v>
      </c>
      <c r="C139">
        <v>2</v>
      </c>
      <c r="D139">
        <v>4</v>
      </c>
      <c r="E139">
        <v>5</v>
      </c>
      <c r="F139">
        <v>5</v>
      </c>
      <c r="G139">
        <v>1</v>
      </c>
      <c r="H139" s="1"/>
    </row>
    <row r="140" spans="1:8" x14ac:dyDescent="0.25">
      <c r="A140" s="1" t="s">
        <v>145</v>
      </c>
      <c r="B140">
        <v>1</v>
      </c>
      <c r="C140">
        <v>4</v>
      </c>
      <c r="D140">
        <v>2</v>
      </c>
      <c r="E140">
        <v>3</v>
      </c>
      <c r="F140">
        <v>3</v>
      </c>
      <c r="G140">
        <v>1</v>
      </c>
      <c r="H140" s="1"/>
    </row>
    <row r="141" spans="1:8" x14ac:dyDescent="0.25">
      <c r="A141" s="1" t="s">
        <v>146</v>
      </c>
      <c r="B141">
        <v>1</v>
      </c>
      <c r="C141">
        <v>1</v>
      </c>
      <c r="D141">
        <v>2</v>
      </c>
      <c r="E141">
        <v>2</v>
      </c>
      <c r="F141">
        <v>6</v>
      </c>
      <c r="G141">
        <v>4</v>
      </c>
      <c r="H141" s="1"/>
    </row>
    <row r="142" spans="1:8" x14ac:dyDescent="0.25">
      <c r="A142" s="1" t="s">
        <v>147</v>
      </c>
      <c r="B142">
        <v>5</v>
      </c>
      <c r="C142">
        <v>3</v>
      </c>
      <c r="D142">
        <v>5</v>
      </c>
      <c r="E142">
        <v>2</v>
      </c>
      <c r="F142">
        <v>6</v>
      </c>
      <c r="G142">
        <v>6</v>
      </c>
      <c r="H142" s="1"/>
    </row>
    <row r="143" spans="1:8" x14ac:dyDescent="0.25">
      <c r="A143" s="1" t="s">
        <v>148</v>
      </c>
      <c r="B143">
        <v>1</v>
      </c>
      <c r="C143">
        <v>5</v>
      </c>
      <c r="D143">
        <v>3</v>
      </c>
      <c r="E143">
        <v>3</v>
      </c>
      <c r="F143">
        <v>2</v>
      </c>
      <c r="G143">
        <v>1</v>
      </c>
      <c r="H143" s="1"/>
    </row>
    <row r="144" spans="1:8" x14ac:dyDescent="0.25">
      <c r="A144" s="1" t="s">
        <v>149</v>
      </c>
      <c r="B144">
        <v>6</v>
      </c>
      <c r="C144">
        <v>1</v>
      </c>
      <c r="D144">
        <v>3</v>
      </c>
      <c r="E144">
        <v>3</v>
      </c>
      <c r="F144">
        <v>3</v>
      </c>
      <c r="G144">
        <v>3</v>
      </c>
      <c r="H144" s="1"/>
    </row>
    <row r="145" spans="1:8" x14ac:dyDescent="0.25">
      <c r="A145" s="1" t="s">
        <v>150</v>
      </c>
      <c r="B145">
        <v>5</v>
      </c>
      <c r="C145">
        <v>6</v>
      </c>
      <c r="D145">
        <v>4</v>
      </c>
      <c r="E145">
        <v>6</v>
      </c>
      <c r="F145">
        <v>3</v>
      </c>
      <c r="G145">
        <v>1</v>
      </c>
      <c r="H145" s="1"/>
    </row>
    <row r="146" spans="1:8" x14ac:dyDescent="0.25">
      <c r="A146" s="1" t="s">
        <v>151</v>
      </c>
      <c r="B146">
        <v>5</v>
      </c>
      <c r="C146">
        <v>3</v>
      </c>
      <c r="D146">
        <v>6</v>
      </c>
      <c r="E146">
        <v>6</v>
      </c>
      <c r="F146">
        <v>5</v>
      </c>
      <c r="G146">
        <v>3</v>
      </c>
      <c r="H146" s="1"/>
    </row>
    <row r="147" spans="1:8" x14ac:dyDescent="0.25">
      <c r="A147" s="1" t="s">
        <v>152</v>
      </c>
      <c r="B147">
        <v>2</v>
      </c>
      <c r="C147">
        <v>1</v>
      </c>
      <c r="D147">
        <v>5</v>
      </c>
      <c r="E147">
        <v>4</v>
      </c>
      <c r="F147">
        <v>5</v>
      </c>
      <c r="G147">
        <v>1</v>
      </c>
      <c r="H147" s="1"/>
    </row>
    <row r="148" spans="1:8" x14ac:dyDescent="0.25">
      <c r="A148" s="1" t="s">
        <v>153</v>
      </c>
      <c r="B148">
        <v>4</v>
      </c>
      <c r="C148">
        <v>2</v>
      </c>
      <c r="D148">
        <v>2</v>
      </c>
      <c r="E148">
        <v>2</v>
      </c>
      <c r="F148">
        <v>1</v>
      </c>
      <c r="G148">
        <v>3</v>
      </c>
      <c r="H148" s="1"/>
    </row>
    <row r="149" spans="1:8" x14ac:dyDescent="0.25">
      <c r="A149" s="1" t="s">
        <v>154</v>
      </c>
      <c r="B149">
        <v>3</v>
      </c>
      <c r="C149">
        <v>3</v>
      </c>
      <c r="D149">
        <v>2</v>
      </c>
      <c r="E149">
        <v>4</v>
      </c>
      <c r="F149">
        <v>1</v>
      </c>
      <c r="G149">
        <v>6</v>
      </c>
      <c r="H149" s="1"/>
    </row>
    <row r="150" spans="1:8" x14ac:dyDescent="0.25">
      <c r="A150" s="1" t="s">
        <v>155</v>
      </c>
      <c r="B150">
        <v>2</v>
      </c>
      <c r="C150">
        <v>6</v>
      </c>
      <c r="D150">
        <v>2</v>
      </c>
      <c r="E150">
        <v>4</v>
      </c>
      <c r="F150">
        <v>2</v>
      </c>
      <c r="G150">
        <v>1</v>
      </c>
      <c r="H150" s="1"/>
    </row>
    <row r="151" spans="1:8" x14ac:dyDescent="0.25">
      <c r="A151" s="1" t="s">
        <v>156</v>
      </c>
      <c r="B151">
        <v>2</v>
      </c>
      <c r="C151">
        <v>5</v>
      </c>
      <c r="D151">
        <v>4</v>
      </c>
      <c r="E151">
        <v>2</v>
      </c>
      <c r="F151">
        <v>3</v>
      </c>
      <c r="G151">
        <v>1</v>
      </c>
      <c r="H151" s="1"/>
    </row>
    <row r="152" spans="1:8" x14ac:dyDescent="0.25">
      <c r="A152" s="1" t="s">
        <v>157</v>
      </c>
      <c r="B152">
        <v>5</v>
      </c>
      <c r="C152">
        <v>4</v>
      </c>
      <c r="D152">
        <v>4</v>
      </c>
      <c r="E152">
        <v>4</v>
      </c>
      <c r="F152">
        <v>2</v>
      </c>
      <c r="G152">
        <v>2</v>
      </c>
      <c r="H152" s="1"/>
    </row>
    <row r="153" spans="1:8" x14ac:dyDescent="0.25">
      <c r="A153" s="1" t="s">
        <v>158</v>
      </c>
      <c r="B153">
        <v>5</v>
      </c>
      <c r="C153">
        <v>4</v>
      </c>
      <c r="D153">
        <v>5</v>
      </c>
      <c r="E153">
        <v>1</v>
      </c>
      <c r="F153">
        <v>4</v>
      </c>
      <c r="G153">
        <v>4</v>
      </c>
      <c r="H153" s="1"/>
    </row>
    <row r="154" spans="1:8" x14ac:dyDescent="0.25">
      <c r="A154" s="1" t="s">
        <v>159</v>
      </c>
      <c r="B154">
        <v>2</v>
      </c>
      <c r="C154">
        <v>3</v>
      </c>
      <c r="D154">
        <v>1</v>
      </c>
      <c r="E154">
        <v>6</v>
      </c>
      <c r="F154">
        <v>5</v>
      </c>
      <c r="G154">
        <v>3</v>
      </c>
      <c r="H154" s="1"/>
    </row>
    <row r="155" spans="1:8" x14ac:dyDescent="0.25">
      <c r="A155" s="1" t="s">
        <v>160</v>
      </c>
      <c r="B155">
        <v>5</v>
      </c>
      <c r="C155">
        <v>4</v>
      </c>
      <c r="D155">
        <v>1</v>
      </c>
      <c r="E155">
        <v>2</v>
      </c>
      <c r="F155">
        <v>6</v>
      </c>
      <c r="G155">
        <v>6</v>
      </c>
      <c r="H155" s="1"/>
    </row>
    <row r="156" spans="1:8" x14ac:dyDescent="0.25">
      <c r="A156" s="1" t="s">
        <v>161</v>
      </c>
      <c r="B156">
        <v>5</v>
      </c>
      <c r="C156">
        <v>5</v>
      </c>
      <c r="D156">
        <v>3</v>
      </c>
      <c r="E156">
        <v>5</v>
      </c>
      <c r="F156">
        <v>2</v>
      </c>
      <c r="G156">
        <v>5</v>
      </c>
      <c r="H156" s="1"/>
    </row>
    <row r="157" spans="1:8" x14ac:dyDescent="0.25">
      <c r="A157" s="1" t="s">
        <v>162</v>
      </c>
      <c r="B157">
        <v>1</v>
      </c>
      <c r="C157">
        <v>3</v>
      </c>
      <c r="D157">
        <v>1</v>
      </c>
      <c r="E157">
        <v>3</v>
      </c>
      <c r="F157">
        <v>3</v>
      </c>
      <c r="G157">
        <v>2</v>
      </c>
      <c r="H157" s="1"/>
    </row>
    <row r="158" spans="1:8" x14ac:dyDescent="0.25">
      <c r="A158" s="1" t="s">
        <v>163</v>
      </c>
      <c r="B158">
        <v>5</v>
      </c>
      <c r="C158">
        <v>1</v>
      </c>
      <c r="D158">
        <v>2</v>
      </c>
      <c r="E158">
        <v>6</v>
      </c>
      <c r="F158">
        <v>1</v>
      </c>
      <c r="G158">
        <v>4</v>
      </c>
      <c r="H158" s="1"/>
    </row>
    <row r="159" spans="1:8" x14ac:dyDescent="0.25">
      <c r="A159" s="1" t="s">
        <v>164</v>
      </c>
      <c r="B159">
        <v>3</v>
      </c>
      <c r="C159">
        <v>3</v>
      </c>
      <c r="D159">
        <v>2</v>
      </c>
      <c r="E159">
        <v>1</v>
      </c>
      <c r="F159">
        <v>6</v>
      </c>
      <c r="G159">
        <v>5</v>
      </c>
      <c r="H159" s="1"/>
    </row>
    <row r="160" spans="1:8" x14ac:dyDescent="0.25">
      <c r="A160" s="1" t="s">
        <v>165</v>
      </c>
      <c r="B160">
        <v>2</v>
      </c>
      <c r="C160">
        <v>4</v>
      </c>
      <c r="D160">
        <v>3</v>
      </c>
      <c r="E160">
        <v>3</v>
      </c>
      <c r="F160">
        <v>6</v>
      </c>
      <c r="G160">
        <v>6</v>
      </c>
      <c r="H160" s="1"/>
    </row>
    <row r="161" spans="1:8" x14ac:dyDescent="0.25">
      <c r="A161" s="1" t="s">
        <v>166</v>
      </c>
      <c r="B161">
        <v>2</v>
      </c>
      <c r="C161">
        <v>3</v>
      </c>
      <c r="D161">
        <v>6</v>
      </c>
      <c r="E161">
        <v>1</v>
      </c>
      <c r="F161">
        <v>5</v>
      </c>
      <c r="G161">
        <v>5</v>
      </c>
      <c r="H161" s="1"/>
    </row>
    <row r="162" spans="1:8" x14ac:dyDescent="0.25">
      <c r="A162" s="1" t="s">
        <v>167</v>
      </c>
      <c r="B162">
        <v>6</v>
      </c>
      <c r="C162">
        <v>4</v>
      </c>
      <c r="D162">
        <v>6</v>
      </c>
      <c r="E162">
        <v>4</v>
      </c>
      <c r="F162">
        <v>2</v>
      </c>
      <c r="G162">
        <v>3</v>
      </c>
      <c r="H162" s="1"/>
    </row>
    <row r="163" spans="1:8" x14ac:dyDescent="0.25">
      <c r="A163" s="1" t="s">
        <v>168</v>
      </c>
      <c r="B163">
        <v>1</v>
      </c>
      <c r="C163">
        <v>3</v>
      </c>
      <c r="D163">
        <v>4</v>
      </c>
      <c r="E163">
        <v>4</v>
      </c>
      <c r="F163">
        <v>5</v>
      </c>
      <c r="G163">
        <v>6</v>
      </c>
      <c r="H163" s="1"/>
    </row>
    <row r="164" spans="1:8" x14ac:dyDescent="0.25">
      <c r="A164" s="1" t="s">
        <v>169</v>
      </c>
      <c r="B164">
        <v>3</v>
      </c>
      <c r="C164">
        <v>1</v>
      </c>
      <c r="D164">
        <v>2</v>
      </c>
      <c r="E164">
        <v>3</v>
      </c>
      <c r="F164">
        <v>5</v>
      </c>
      <c r="G164">
        <v>6</v>
      </c>
      <c r="H164" s="1"/>
    </row>
    <row r="165" spans="1:8" x14ac:dyDescent="0.25">
      <c r="A165" s="1" t="s">
        <v>170</v>
      </c>
      <c r="B165">
        <v>5</v>
      </c>
      <c r="C165">
        <v>5</v>
      </c>
      <c r="D165">
        <v>3</v>
      </c>
      <c r="E165">
        <v>3</v>
      </c>
      <c r="F165">
        <v>2</v>
      </c>
      <c r="G165">
        <v>3</v>
      </c>
      <c r="H165" s="1"/>
    </row>
    <row r="166" spans="1:8" x14ac:dyDescent="0.25">
      <c r="A166" s="1" t="s">
        <v>171</v>
      </c>
      <c r="B166">
        <v>3</v>
      </c>
      <c r="C166">
        <v>4</v>
      </c>
      <c r="D166">
        <v>2</v>
      </c>
      <c r="E166">
        <v>1</v>
      </c>
      <c r="F166">
        <v>4</v>
      </c>
      <c r="G166">
        <v>1</v>
      </c>
      <c r="H166" s="1"/>
    </row>
    <row r="167" spans="1:8" x14ac:dyDescent="0.25">
      <c r="A167" s="1" t="s">
        <v>172</v>
      </c>
      <c r="B167">
        <v>6</v>
      </c>
      <c r="C167">
        <v>3</v>
      </c>
      <c r="D167">
        <v>3</v>
      </c>
      <c r="E167">
        <v>5</v>
      </c>
      <c r="F167">
        <v>6</v>
      </c>
      <c r="G167">
        <v>4</v>
      </c>
      <c r="H167" s="1"/>
    </row>
    <row r="168" spans="1:8" x14ac:dyDescent="0.25">
      <c r="A168" s="1" t="s">
        <v>173</v>
      </c>
      <c r="B168">
        <v>5</v>
      </c>
      <c r="C168">
        <v>6</v>
      </c>
      <c r="D168">
        <v>3</v>
      </c>
      <c r="E168">
        <v>5</v>
      </c>
      <c r="F168">
        <v>6</v>
      </c>
      <c r="G168">
        <v>5</v>
      </c>
      <c r="H168" s="1"/>
    </row>
    <row r="169" spans="1:8" x14ac:dyDescent="0.25">
      <c r="A169" s="1" t="s">
        <v>174</v>
      </c>
      <c r="B169">
        <v>5</v>
      </c>
      <c r="C169">
        <v>1</v>
      </c>
      <c r="D169">
        <v>2</v>
      </c>
      <c r="E169">
        <v>5</v>
      </c>
      <c r="F169">
        <v>5</v>
      </c>
      <c r="G169">
        <v>2</v>
      </c>
      <c r="H169" s="1"/>
    </row>
    <row r="170" spans="1:8" x14ac:dyDescent="0.25">
      <c r="A170" s="1" t="s">
        <v>175</v>
      </c>
      <c r="B170">
        <v>3</v>
      </c>
      <c r="C170">
        <v>6</v>
      </c>
      <c r="D170">
        <v>5</v>
      </c>
      <c r="E170">
        <v>5</v>
      </c>
      <c r="F170">
        <v>4</v>
      </c>
      <c r="G170">
        <v>5</v>
      </c>
      <c r="H170" s="1"/>
    </row>
    <row r="171" spans="1:8" x14ac:dyDescent="0.25">
      <c r="A171" s="1" t="s">
        <v>176</v>
      </c>
      <c r="B171">
        <v>3</v>
      </c>
      <c r="C171">
        <v>4</v>
      </c>
      <c r="D171">
        <v>3</v>
      </c>
      <c r="E171">
        <v>3</v>
      </c>
      <c r="F171">
        <v>2</v>
      </c>
      <c r="G171">
        <v>3</v>
      </c>
      <c r="H171" s="1"/>
    </row>
    <row r="172" spans="1:8" x14ac:dyDescent="0.25">
      <c r="A172" s="1" t="s">
        <v>177</v>
      </c>
      <c r="B172">
        <v>2</v>
      </c>
      <c r="C172">
        <v>6</v>
      </c>
      <c r="D172">
        <v>4</v>
      </c>
      <c r="E172">
        <v>1</v>
      </c>
      <c r="F172">
        <v>4</v>
      </c>
      <c r="G172">
        <v>4</v>
      </c>
      <c r="H172" s="1"/>
    </row>
    <row r="173" spans="1:8" x14ac:dyDescent="0.25">
      <c r="A173" s="1" t="s">
        <v>178</v>
      </c>
      <c r="B173">
        <v>6</v>
      </c>
      <c r="C173">
        <v>4</v>
      </c>
      <c r="D173">
        <v>3</v>
      </c>
      <c r="E173">
        <v>2</v>
      </c>
      <c r="F173">
        <v>3</v>
      </c>
      <c r="G173">
        <v>4</v>
      </c>
      <c r="H173" s="1"/>
    </row>
    <row r="174" spans="1:8" x14ac:dyDescent="0.25">
      <c r="A174" s="1" t="s">
        <v>179</v>
      </c>
      <c r="B174">
        <v>3</v>
      </c>
      <c r="C174">
        <v>2</v>
      </c>
      <c r="D174">
        <v>3</v>
      </c>
      <c r="E174">
        <v>2</v>
      </c>
      <c r="F174">
        <v>2</v>
      </c>
      <c r="G174">
        <v>6</v>
      </c>
      <c r="H174" s="1"/>
    </row>
    <row r="175" spans="1:8" x14ac:dyDescent="0.25">
      <c r="A175" s="1" t="s">
        <v>180</v>
      </c>
      <c r="B175">
        <v>1</v>
      </c>
      <c r="C175">
        <v>6</v>
      </c>
      <c r="D175">
        <v>4</v>
      </c>
      <c r="E175">
        <v>5</v>
      </c>
      <c r="F175">
        <v>6</v>
      </c>
      <c r="G175">
        <v>1</v>
      </c>
      <c r="H175" s="1"/>
    </row>
    <row r="176" spans="1:8" x14ac:dyDescent="0.25">
      <c r="A176" s="1" t="s">
        <v>181</v>
      </c>
      <c r="B176">
        <v>3</v>
      </c>
      <c r="C176">
        <v>6</v>
      </c>
      <c r="D176">
        <v>1</v>
      </c>
      <c r="E176">
        <v>1</v>
      </c>
      <c r="F176">
        <v>6</v>
      </c>
      <c r="G176">
        <v>2</v>
      </c>
      <c r="H176" s="1"/>
    </row>
    <row r="177" spans="1:8" x14ac:dyDescent="0.25">
      <c r="A177" s="1" t="s">
        <v>182</v>
      </c>
      <c r="B177">
        <v>2</v>
      </c>
      <c r="C177">
        <v>5</v>
      </c>
      <c r="D177">
        <v>4</v>
      </c>
      <c r="E177">
        <v>6</v>
      </c>
      <c r="F177">
        <v>5</v>
      </c>
      <c r="G177">
        <v>4</v>
      </c>
      <c r="H177" s="1"/>
    </row>
    <row r="178" spans="1:8" x14ac:dyDescent="0.25">
      <c r="A178" s="1" t="s">
        <v>183</v>
      </c>
      <c r="B178">
        <v>6</v>
      </c>
      <c r="C178">
        <v>2</v>
      </c>
      <c r="D178">
        <v>4</v>
      </c>
      <c r="E178">
        <v>4</v>
      </c>
      <c r="F178">
        <v>5</v>
      </c>
      <c r="G178">
        <v>4</v>
      </c>
      <c r="H178" s="1"/>
    </row>
    <row r="179" spans="1:8" x14ac:dyDescent="0.25">
      <c r="A179" s="1" t="s">
        <v>184</v>
      </c>
      <c r="B179">
        <v>5</v>
      </c>
      <c r="C179">
        <v>2</v>
      </c>
      <c r="D179">
        <v>3</v>
      </c>
      <c r="E179">
        <v>1</v>
      </c>
      <c r="F179">
        <v>4</v>
      </c>
      <c r="G179">
        <v>2</v>
      </c>
      <c r="H179" s="1"/>
    </row>
    <row r="180" spans="1:8" x14ac:dyDescent="0.25">
      <c r="A180" s="1" t="s">
        <v>185</v>
      </c>
      <c r="B180">
        <v>1</v>
      </c>
      <c r="C180">
        <v>5</v>
      </c>
      <c r="D180">
        <v>4</v>
      </c>
      <c r="E180">
        <v>5</v>
      </c>
      <c r="F180">
        <v>1</v>
      </c>
      <c r="G180">
        <v>5</v>
      </c>
      <c r="H180" s="1"/>
    </row>
    <row r="181" spans="1:8" x14ac:dyDescent="0.25">
      <c r="A181" s="1" t="s">
        <v>186</v>
      </c>
      <c r="B181">
        <v>6</v>
      </c>
      <c r="C181">
        <v>4</v>
      </c>
      <c r="D181">
        <v>3</v>
      </c>
      <c r="E181">
        <v>5</v>
      </c>
      <c r="F181">
        <v>6</v>
      </c>
      <c r="G181">
        <v>6</v>
      </c>
      <c r="H181" s="1"/>
    </row>
    <row r="182" spans="1:8" x14ac:dyDescent="0.25">
      <c r="A182" s="1" t="s">
        <v>187</v>
      </c>
      <c r="B182">
        <v>1</v>
      </c>
      <c r="C182">
        <v>1</v>
      </c>
      <c r="D182">
        <v>3</v>
      </c>
      <c r="E182">
        <v>6</v>
      </c>
      <c r="F182">
        <v>6</v>
      </c>
      <c r="G182">
        <v>1</v>
      </c>
      <c r="H182" s="1"/>
    </row>
    <row r="183" spans="1:8" x14ac:dyDescent="0.25">
      <c r="A183" s="1" t="s">
        <v>188</v>
      </c>
      <c r="B183">
        <v>1</v>
      </c>
      <c r="C183">
        <v>5</v>
      </c>
      <c r="D183">
        <v>3</v>
      </c>
      <c r="E183">
        <v>3</v>
      </c>
      <c r="F183">
        <v>3</v>
      </c>
      <c r="G183">
        <v>5</v>
      </c>
      <c r="H183" s="1"/>
    </row>
    <row r="184" spans="1:8" x14ac:dyDescent="0.25">
      <c r="A184" s="1" t="s">
        <v>189</v>
      </c>
      <c r="B184">
        <v>1</v>
      </c>
      <c r="C184">
        <v>4</v>
      </c>
      <c r="D184">
        <v>6</v>
      </c>
      <c r="E184">
        <v>5</v>
      </c>
      <c r="F184">
        <v>2</v>
      </c>
      <c r="G184">
        <v>3</v>
      </c>
      <c r="H184" s="1"/>
    </row>
    <row r="185" spans="1:8" x14ac:dyDescent="0.25">
      <c r="A185" s="1" t="s">
        <v>190</v>
      </c>
      <c r="B185">
        <v>6</v>
      </c>
      <c r="C185">
        <v>4</v>
      </c>
      <c r="D185">
        <v>4</v>
      </c>
      <c r="E185">
        <v>2</v>
      </c>
      <c r="F185">
        <v>3</v>
      </c>
      <c r="G185">
        <v>5</v>
      </c>
      <c r="H185" s="1"/>
    </row>
    <row r="186" spans="1:8" x14ac:dyDescent="0.25">
      <c r="A186" s="1" t="s">
        <v>191</v>
      </c>
      <c r="B186">
        <v>6</v>
      </c>
      <c r="C186">
        <v>3</v>
      </c>
      <c r="D186">
        <v>2</v>
      </c>
      <c r="E186">
        <v>1</v>
      </c>
      <c r="F186">
        <v>5</v>
      </c>
      <c r="G186">
        <v>5</v>
      </c>
      <c r="H186" s="1"/>
    </row>
    <row r="187" spans="1:8" x14ac:dyDescent="0.25">
      <c r="A187" s="1" t="s">
        <v>192</v>
      </c>
      <c r="B187">
        <v>2</v>
      </c>
      <c r="C187">
        <v>4</v>
      </c>
      <c r="D187">
        <v>6</v>
      </c>
      <c r="E187">
        <v>1</v>
      </c>
      <c r="F187">
        <v>4</v>
      </c>
      <c r="G187">
        <v>3</v>
      </c>
      <c r="H187" s="1"/>
    </row>
    <row r="188" spans="1:8" x14ac:dyDescent="0.25">
      <c r="A188" s="1" t="s">
        <v>193</v>
      </c>
      <c r="B188">
        <v>6</v>
      </c>
      <c r="C188">
        <v>4</v>
      </c>
      <c r="D188">
        <v>2</v>
      </c>
      <c r="E188">
        <v>5</v>
      </c>
      <c r="F188">
        <v>1</v>
      </c>
      <c r="G188">
        <v>5</v>
      </c>
      <c r="H188" s="1"/>
    </row>
    <row r="189" spans="1:8" x14ac:dyDescent="0.25">
      <c r="A189" s="1" t="s">
        <v>194</v>
      </c>
      <c r="B189">
        <v>5</v>
      </c>
      <c r="C189">
        <v>2</v>
      </c>
      <c r="D189">
        <v>6</v>
      </c>
      <c r="E189">
        <v>5</v>
      </c>
      <c r="F189">
        <v>6</v>
      </c>
      <c r="G189">
        <v>5</v>
      </c>
      <c r="H189" s="1"/>
    </row>
    <row r="190" spans="1:8" x14ac:dyDescent="0.25">
      <c r="A190" s="1" t="s">
        <v>195</v>
      </c>
      <c r="B190">
        <v>4</v>
      </c>
      <c r="C190">
        <v>4</v>
      </c>
      <c r="D190">
        <v>1</v>
      </c>
      <c r="E190">
        <v>4</v>
      </c>
      <c r="F190">
        <v>2</v>
      </c>
      <c r="G190">
        <v>4</v>
      </c>
      <c r="H190" s="1"/>
    </row>
    <row r="191" spans="1:8" x14ac:dyDescent="0.25">
      <c r="A191" s="1" t="s">
        <v>196</v>
      </c>
      <c r="B191">
        <v>1</v>
      </c>
      <c r="C191">
        <v>4</v>
      </c>
      <c r="D191">
        <v>6</v>
      </c>
      <c r="E191">
        <v>1</v>
      </c>
      <c r="F191">
        <v>2</v>
      </c>
      <c r="G191">
        <v>4</v>
      </c>
      <c r="H191" s="1"/>
    </row>
    <row r="192" spans="1:8" x14ac:dyDescent="0.25">
      <c r="A192" s="1" t="s">
        <v>197</v>
      </c>
      <c r="B192">
        <v>4</v>
      </c>
      <c r="C192">
        <v>5</v>
      </c>
      <c r="D192">
        <v>6</v>
      </c>
      <c r="E192">
        <v>1</v>
      </c>
      <c r="F192">
        <v>1</v>
      </c>
      <c r="G192">
        <v>5</v>
      </c>
      <c r="H192" s="1"/>
    </row>
    <row r="193" spans="1:8" x14ac:dyDescent="0.25">
      <c r="A193" s="1" t="s">
        <v>198</v>
      </c>
      <c r="B193">
        <v>6</v>
      </c>
      <c r="C193">
        <v>1</v>
      </c>
      <c r="D193">
        <v>6</v>
      </c>
      <c r="E193">
        <v>5</v>
      </c>
      <c r="F193">
        <v>5</v>
      </c>
      <c r="G193">
        <v>2</v>
      </c>
      <c r="H193" s="1"/>
    </row>
    <row r="194" spans="1:8" x14ac:dyDescent="0.25">
      <c r="A194" s="1" t="s">
        <v>199</v>
      </c>
      <c r="B194">
        <v>2</v>
      </c>
      <c r="C194">
        <v>2</v>
      </c>
      <c r="D194">
        <v>6</v>
      </c>
      <c r="E194">
        <v>3</v>
      </c>
      <c r="F194">
        <v>6</v>
      </c>
      <c r="G194">
        <v>3</v>
      </c>
      <c r="H194" s="1"/>
    </row>
    <row r="195" spans="1:8" x14ac:dyDescent="0.25">
      <c r="A195" s="1" t="s">
        <v>200</v>
      </c>
      <c r="B195">
        <v>1</v>
      </c>
      <c r="C195">
        <v>6</v>
      </c>
      <c r="D195">
        <v>6</v>
      </c>
      <c r="E195">
        <v>5</v>
      </c>
      <c r="F195">
        <v>2</v>
      </c>
      <c r="G195">
        <v>5</v>
      </c>
      <c r="H195" s="1"/>
    </row>
    <row r="196" spans="1:8" x14ac:dyDescent="0.25">
      <c r="A196" s="1" t="s">
        <v>201</v>
      </c>
      <c r="B196">
        <v>5</v>
      </c>
      <c r="C196">
        <v>4</v>
      </c>
      <c r="D196">
        <v>5</v>
      </c>
      <c r="E196">
        <v>5</v>
      </c>
      <c r="F196">
        <v>4</v>
      </c>
      <c r="G196">
        <v>6</v>
      </c>
      <c r="H196" s="1"/>
    </row>
    <row r="197" spans="1:8" x14ac:dyDescent="0.25">
      <c r="A197" s="1" t="s">
        <v>202</v>
      </c>
      <c r="B197">
        <v>2</v>
      </c>
      <c r="C197">
        <v>3</v>
      </c>
      <c r="D197">
        <v>3</v>
      </c>
      <c r="E197">
        <v>2</v>
      </c>
      <c r="F197">
        <v>5</v>
      </c>
      <c r="G197">
        <v>4</v>
      </c>
      <c r="H197" s="1"/>
    </row>
    <row r="198" spans="1:8" x14ac:dyDescent="0.25">
      <c r="A198" s="1" t="s">
        <v>203</v>
      </c>
      <c r="B198">
        <v>3</v>
      </c>
      <c r="C198">
        <v>6</v>
      </c>
      <c r="D198">
        <v>6</v>
      </c>
      <c r="E198">
        <v>4</v>
      </c>
      <c r="F198">
        <v>5</v>
      </c>
      <c r="G198">
        <v>4</v>
      </c>
      <c r="H198" s="1"/>
    </row>
    <row r="199" spans="1:8" x14ac:dyDescent="0.25">
      <c r="A199" s="1" t="s">
        <v>204</v>
      </c>
      <c r="B199">
        <v>2</v>
      </c>
      <c r="C199">
        <v>1</v>
      </c>
      <c r="D199">
        <v>5</v>
      </c>
      <c r="E199">
        <v>3</v>
      </c>
      <c r="F199">
        <v>4</v>
      </c>
      <c r="G199">
        <v>3</v>
      </c>
      <c r="H199" s="1"/>
    </row>
    <row r="200" spans="1:8" x14ac:dyDescent="0.25">
      <c r="A200" s="1" t="s">
        <v>205</v>
      </c>
      <c r="B200">
        <v>5</v>
      </c>
      <c r="C200">
        <v>3</v>
      </c>
      <c r="D200">
        <v>5</v>
      </c>
      <c r="E200">
        <v>2</v>
      </c>
      <c r="F200">
        <v>2</v>
      </c>
      <c r="G200">
        <v>3</v>
      </c>
      <c r="H200" s="1"/>
    </row>
    <row r="201" spans="1:8" x14ac:dyDescent="0.25">
      <c r="A201" s="1" t="s">
        <v>206</v>
      </c>
      <c r="B201">
        <v>2</v>
      </c>
      <c r="C201">
        <v>3</v>
      </c>
      <c r="D201">
        <v>4</v>
      </c>
      <c r="E201">
        <v>6</v>
      </c>
      <c r="F201">
        <v>2</v>
      </c>
      <c r="G201">
        <v>6</v>
      </c>
      <c r="H201" s="1"/>
    </row>
    <row r="202" spans="1:8" x14ac:dyDescent="0.25">
      <c r="A202" s="1" t="s">
        <v>207</v>
      </c>
      <c r="B202">
        <v>3</v>
      </c>
      <c r="C202">
        <v>1</v>
      </c>
      <c r="D202">
        <v>1</v>
      </c>
      <c r="E202">
        <v>6</v>
      </c>
      <c r="F202">
        <v>3</v>
      </c>
      <c r="G202">
        <v>6</v>
      </c>
      <c r="H202" s="1"/>
    </row>
    <row r="203" spans="1:8" x14ac:dyDescent="0.25">
      <c r="A203" s="1" t="s">
        <v>208</v>
      </c>
      <c r="B203">
        <v>6</v>
      </c>
      <c r="C203">
        <v>6</v>
      </c>
      <c r="D203">
        <v>3</v>
      </c>
      <c r="E203">
        <v>5</v>
      </c>
      <c r="F203">
        <v>4</v>
      </c>
      <c r="G203">
        <v>6</v>
      </c>
      <c r="H203" s="1"/>
    </row>
    <row r="204" spans="1:8" x14ac:dyDescent="0.25">
      <c r="A204" s="1" t="s">
        <v>209</v>
      </c>
      <c r="B204">
        <v>1</v>
      </c>
      <c r="C204">
        <v>4</v>
      </c>
      <c r="D204">
        <v>3</v>
      </c>
      <c r="E204">
        <v>6</v>
      </c>
      <c r="F204">
        <v>5</v>
      </c>
      <c r="G204">
        <v>2</v>
      </c>
      <c r="H204" s="1"/>
    </row>
    <row r="205" spans="1:8" x14ac:dyDescent="0.25">
      <c r="A205" s="1" t="s">
        <v>210</v>
      </c>
      <c r="B205">
        <v>6</v>
      </c>
      <c r="C205">
        <v>4</v>
      </c>
      <c r="D205">
        <v>2</v>
      </c>
      <c r="E205">
        <v>6</v>
      </c>
      <c r="F205">
        <v>5</v>
      </c>
      <c r="G205">
        <v>2</v>
      </c>
      <c r="H205" s="1"/>
    </row>
    <row r="206" spans="1:8" x14ac:dyDescent="0.25">
      <c r="A206" s="1" t="s">
        <v>211</v>
      </c>
      <c r="B206">
        <v>6</v>
      </c>
      <c r="C206">
        <v>2</v>
      </c>
      <c r="D206">
        <v>2</v>
      </c>
      <c r="E206">
        <v>6</v>
      </c>
      <c r="F206">
        <v>3</v>
      </c>
      <c r="G206">
        <v>2</v>
      </c>
      <c r="H206" s="1"/>
    </row>
    <row r="207" spans="1:8" x14ac:dyDescent="0.25">
      <c r="A207" s="1" t="s">
        <v>212</v>
      </c>
      <c r="B207">
        <v>5</v>
      </c>
      <c r="C207">
        <v>1</v>
      </c>
      <c r="D207">
        <v>4</v>
      </c>
      <c r="E207">
        <v>4</v>
      </c>
      <c r="F207">
        <v>1</v>
      </c>
      <c r="G207">
        <v>1</v>
      </c>
      <c r="H207" s="1"/>
    </row>
    <row r="208" spans="1:8" x14ac:dyDescent="0.25">
      <c r="A208" s="1" t="s">
        <v>213</v>
      </c>
      <c r="B208">
        <v>1</v>
      </c>
      <c r="C208">
        <v>2</v>
      </c>
      <c r="D208">
        <v>1</v>
      </c>
      <c r="E208">
        <v>4</v>
      </c>
      <c r="F208">
        <v>6</v>
      </c>
      <c r="G208">
        <v>3</v>
      </c>
      <c r="H208" s="1"/>
    </row>
    <row r="209" spans="1:8" x14ac:dyDescent="0.25">
      <c r="A209" s="1" t="s">
        <v>214</v>
      </c>
      <c r="B209">
        <v>1</v>
      </c>
      <c r="C209">
        <v>4</v>
      </c>
      <c r="D209">
        <v>1</v>
      </c>
      <c r="E209">
        <v>3</v>
      </c>
      <c r="F209">
        <v>5</v>
      </c>
      <c r="G209">
        <v>5</v>
      </c>
      <c r="H209" s="1"/>
    </row>
    <row r="210" spans="1:8" x14ac:dyDescent="0.25">
      <c r="A210" s="1" t="s">
        <v>215</v>
      </c>
      <c r="B210">
        <v>3</v>
      </c>
      <c r="C210">
        <v>1</v>
      </c>
      <c r="D210">
        <v>1</v>
      </c>
      <c r="E210">
        <v>1</v>
      </c>
      <c r="F210">
        <v>1</v>
      </c>
      <c r="G210">
        <v>2</v>
      </c>
      <c r="H210" s="1"/>
    </row>
    <row r="211" spans="1:8" x14ac:dyDescent="0.25">
      <c r="A211" s="1" t="s">
        <v>216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  <c r="H211" s="1"/>
    </row>
    <row r="212" spans="1:8" x14ac:dyDescent="0.25">
      <c r="A212" s="1" t="s">
        <v>217</v>
      </c>
      <c r="B212">
        <v>6</v>
      </c>
      <c r="C212">
        <v>1</v>
      </c>
      <c r="D212">
        <v>1</v>
      </c>
      <c r="E212">
        <v>1</v>
      </c>
      <c r="F212">
        <v>3</v>
      </c>
      <c r="G212">
        <v>5</v>
      </c>
      <c r="H212" s="1"/>
    </row>
    <row r="213" spans="1:8" x14ac:dyDescent="0.25">
      <c r="A213" s="1" t="s">
        <v>218</v>
      </c>
      <c r="B213">
        <v>2</v>
      </c>
      <c r="C213">
        <v>5</v>
      </c>
      <c r="D213">
        <v>2</v>
      </c>
      <c r="E213">
        <v>1</v>
      </c>
      <c r="F213">
        <v>3</v>
      </c>
      <c r="G213">
        <v>5</v>
      </c>
      <c r="H213" s="1"/>
    </row>
    <row r="214" spans="1:8" x14ac:dyDescent="0.25">
      <c r="A214" s="1" t="s">
        <v>219</v>
      </c>
      <c r="B214">
        <v>6</v>
      </c>
      <c r="C214">
        <v>5</v>
      </c>
      <c r="D214">
        <v>6</v>
      </c>
      <c r="E214">
        <v>6</v>
      </c>
      <c r="F214">
        <v>1</v>
      </c>
      <c r="G214">
        <v>6</v>
      </c>
      <c r="H214" s="1"/>
    </row>
    <row r="215" spans="1:8" x14ac:dyDescent="0.25">
      <c r="A215" s="1" t="s">
        <v>220</v>
      </c>
      <c r="B215">
        <v>1</v>
      </c>
      <c r="C215">
        <v>5</v>
      </c>
      <c r="D215">
        <v>1</v>
      </c>
      <c r="E215">
        <v>1</v>
      </c>
      <c r="F215">
        <v>6</v>
      </c>
      <c r="G215">
        <v>4</v>
      </c>
      <c r="H215" s="1"/>
    </row>
    <row r="216" spans="1:8" x14ac:dyDescent="0.25">
      <c r="A216" s="1" t="s">
        <v>221</v>
      </c>
      <c r="B216">
        <v>5</v>
      </c>
      <c r="C216">
        <v>1</v>
      </c>
      <c r="D216">
        <v>3</v>
      </c>
      <c r="E216">
        <v>4</v>
      </c>
      <c r="F216">
        <v>3</v>
      </c>
      <c r="G216">
        <v>3</v>
      </c>
      <c r="H216" s="1"/>
    </row>
    <row r="217" spans="1:8" x14ac:dyDescent="0.25">
      <c r="A217" s="1" t="s">
        <v>222</v>
      </c>
      <c r="B217">
        <v>2</v>
      </c>
      <c r="C217">
        <v>6</v>
      </c>
      <c r="D217">
        <v>5</v>
      </c>
      <c r="E217">
        <v>6</v>
      </c>
      <c r="F217">
        <v>6</v>
      </c>
      <c r="G217">
        <v>5</v>
      </c>
      <c r="H217" s="1"/>
    </row>
    <row r="218" spans="1:8" x14ac:dyDescent="0.25">
      <c r="A218" s="1" t="s">
        <v>223</v>
      </c>
      <c r="B218">
        <v>4</v>
      </c>
      <c r="C218">
        <v>1</v>
      </c>
      <c r="D218">
        <v>6</v>
      </c>
      <c r="E218">
        <v>3</v>
      </c>
      <c r="F218">
        <v>4</v>
      </c>
      <c r="G218">
        <v>3</v>
      </c>
      <c r="H218" s="1"/>
    </row>
    <row r="219" spans="1:8" x14ac:dyDescent="0.25">
      <c r="A219" s="1" t="s">
        <v>224</v>
      </c>
      <c r="B219">
        <v>4</v>
      </c>
      <c r="C219">
        <v>6</v>
      </c>
      <c r="D219">
        <v>6</v>
      </c>
      <c r="E219">
        <v>4</v>
      </c>
      <c r="F219">
        <v>4</v>
      </c>
      <c r="G219">
        <v>2</v>
      </c>
      <c r="H219" s="1"/>
    </row>
    <row r="220" spans="1:8" x14ac:dyDescent="0.25">
      <c r="A220" s="1" t="s">
        <v>225</v>
      </c>
      <c r="B220">
        <v>3</v>
      </c>
      <c r="C220">
        <v>6</v>
      </c>
      <c r="D220">
        <v>2</v>
      </c>
      <c r="E220">
        <v>5</v>
      </c>
      <c r="F220">
        <v>2</v>
      </c>
      <c r="G220">
        <v>3</v>
      </c>
      <c r="H220" s="1"/>
    </row>
    <row r="221" spans="1:8" x14ac:dyDescent="0.25">
      <c r="A221" s="1" t="s">
        <v>226</v>
      </c>
      <c r="B221">
        <v>6</v>
      </c>
      <c r="C221">
        <v>2</v>
      </c>
      <c r="D221">
        <v>6</v>
      </c>
      <c r="E221">
        <v>6</v>
      </c>
      <c r="F221">
        <v>4</v>
      </c>
      <c r="G221">
        <v>4</v>
      </c>
      <c r="H221" s="1"/>
    </row>
    <row r="222" spans="1:8" x14ac:dyDescent="0.25">
      <c r="A222" s="1" t="s">
        <v>227</v>
      </c>
      <c r="B222">
        <v>5</v>
      </c>
      <c r="C222">
        <v>3</v>
      </c>
      <c r="D222">
        <v>4</v>
      </c>
      <c r="E222">
        <v>5</v>
      </c>
      <c r="F222">
        <v>5</v>
      </c>
      <c r="G222">
        <v>1</v>
      </c>
      <c r="H222" s="1"/>
    </row>
    <row r="223" spans="1:8" x14ac:dyDescent="0.25">
      <c r="A223" s="1" t="s">
        <v>228</v>
      </c>
      <c r="B223">
        <v>1</v>
      </c>
      <c r="C223">
        <v>1</v>
      </c>
      <c r="D223">
        <v>4</v>
      </c>
      <c r="E223">
        <v>6</v>
      </c>
      <c r="F223">
        <v>3</v>
      </c>
      <c r="G223">
        <v>4</v>
      </c>
      <c r="H223" s="1"/>
    </row>
    <row r="224" spans="1:8" x14ac:dyDescent="0.25">
      <c r="A224" s="1" t="s">
        <v>229</v>
      </c>
      <c r="B224">
        <v>2</v>
      </c>
      <c r="C224">
        <v>4</v>
      </c>
      <c r="D224">
        <v>1</v>
      </c>
      <c r="E224">
        <v>5</v>
      </c>
      <c r="F224">
        <v>3</v>
      </c>
      <c r="G224">
        <v>4</v>
      </c>
      <c r="H224" s="1"/>
    </row>
    <row r="225" spans="1:8" x14ac:dyDescent="0.25">
      <c r="A225" s="1" t="s">
        <v>230</v>
      </c>
      <c r="B225">
        <v>3</v>
      </c>
      <c r="C225">
        <v>4</v>
      </c>
      <c r="D225">
        <v>6</v>
      </c>
      <c r="E225">
        <v>5</v>
      </c>
      <c r="F225">
        <v>5</v>
      </c>
      <c r="G225">
        <v>2</v>
      </c>
      <c r="H225" s="1"/>
    </row>
    <row r="226" spans="1:8" x14ac:dyDescent="0.25">
      <c r="A226" s="1" t="s">
        <v>231</v>
      </c>
      <c r="B226">
        <v>2</v>
      </c>
      <c r="C226">
        <v>5</v>
      </c>
      <c r="D226">
        <v>4</v>
      </c>
      <c r="E226">
        <v>3</v>
      </c>
      <c r="F226">
        <v>6</v>
      </c>
      <c r="G226">
        <v>6</v>
      </c>
      <c r="H226" s="1"/>
    </row>
    <row r="227" spans="1:8" x14ac:dyDescent="0.25">
      <c r="A227" s="1" t="s">
        <v>232</v>
      </c>
      <c r="B227">
        <v>1</v>
      </c>
      <c r="C227">
        <v>3</v>
      </c>
      <c r="D227">
        <v>6</v>
      </c>
      <c r="E227">
        <v>3</v>
      </c>
      <c r="F227">
        <v>6</v>
      </c>
      <c r="G227">
        <v>3</v>
      </c>
      <c r="H227" s="1"/>
    </row>
    <row r="228" spans="1:8" x14ac:dyDescent="0.25">
      <c r="A228" s="1" t="s">
        <v>233</v>
      </c>
      <c r="B228">
        <v>4</v>
      </c>
      <c r="C228">
        <v>6</v>
      </c>
      <c r="D228">
        <v>5</v>
      </c>
      <c r="E228">
        <v>6</v>
      </c>
      <c r="F228">
        <v>6</v>
      </c>
      <c r="G228">
        <v>4</v>
      </c>
      <c r="H228" s="1"/>
    </row>
    <row r="229" spans="1:8" x14ac:dyDescent="0.25">
      <c r="A229" s="1" t="s">
        <v>234</v>
      </c>
      <c r="B229">
        <v>5</v>
      </c>
      <c r="C229">
        <v>5</v>
      </c>
      <c r="D229">
        <v>1</v>
      </c>
      <c r="E229">
        <v>1</v>
      </c>
      <c r="F229">
        <v>3</v>
      </c>
      <c r="G229">
        <v>6</v>
      </c>
      <c r="H229" s="1"/>
    </row>
    <row r="230" spans="1:8" x14ac:dyDescent="0.25">
      <c r="A230" s="1" t="s">
        <v>235</v>
      </c>
      <c r="B230">
        <v>2</v>
      </c>
      <c r="C230">
        <v>5</v>
      </c>
      <c r="D230">
        <v>1</v>
      </c>
      <c r="E230">
        <v>1</v>
      </c>
      <c r="F230">
        <v>6</v>
      </c>
      <c r="G230">
        <v>6</v>
      </c>
      <c r="H230" s="1"/>
    </row>
    <row r="231" spans="1:8" x14ac:dyDescent="0.25">
      <c r="A231" s="1" t="s">
        <v>236</v>
      </c>
      <c r="B231">
        <v>2</v>
      </c>
      <c r="C231">
        <v>1</v>
      </c>
      <c r="D231">
        <v>4</v>
      </c>
      <c r="E231">
        <v>3</v>
      </c>
      <c r="F231">
        <v>5</v>
      </c>
      <c r="G231">
        <v>5</v>
      </c>
      <c r="H231" s="1"/>
    </row>
    <row r="232" spans="1:8" x14ac:dyDescent="0.25">
      <c r="A232" s="1" t="s">
        <v>237</v>
      </c>
      <c r="B232">
        <v>4</v>
      </c>
      <c r="C232">
        <v>1</v>
      </c>
      <c r="D232">
        <v>5</v>
      </c>
      <c r="E232">
        <v>4</v>
      </c>
      <c r="F232">
        <v>2</v>
      </c>
      <c r="G232">
        <v>4</v>
      </c>
      <c r="H232" s="1"/>
    </row>
    <row r="233" spans="1:8" x14ac:dyDescent="0.25">
      <c r="A233" s="1" t="s">
        <v>238</v>
      </c>
      <c r="B233">
        <v>3</v>
      </c>
      <c r="C233">
        <v>2</v>
      </c>
      <c r="D233">
        <v>5</v>
      </c>
      <c r="E233">
        <v>2</v>
      </c>
      <c r="F233">
        <v>1</v>
      </c>
      <c r="G233">
        <v>1</v>
      </c>
      <c r="H233" s="1"/>
    </row>
    <row r="234" spans="1:8" x14ac:dyDescent="0.25">
      <c r="A234" s="1" t="s">
        <v>239</v>
      </c>
      <c r="B234">
        <v>4</v>
      </c>
      <c r="C234">
        <v>2</v>
      </c>
      <c r="D234">
        <v>1</v>
      </c>
      <c r="E234">
        <v>4</v>
      </c>
      <c r="F234">
        <v>6</v>
      </c>
      <c r="G234">
        <v>6</v>
      </c>
      <c r="H234" s="1"/>
    </row>
    <row r="235" spans="1:8" x14ac:dyDescent="0.25">
      <c r="A235" s="1" t="s">
        <v>240</v>
      </c>
      <c r="B235">
        <v>3</v>
      </c>
      <c r="C235">
        <v>5</v>
      </c>
      <c r="D235">
        <v>4</v>
      </c>
      <c r="E235">
        <v>3</v>
      </c>
      <c r="F235">
        <v>3</v>
      </c>
      <c r="G235">
        <v>2</v>
      </c>
      <c r="H235" s="1"/>
    </row>
    <row r="236" spans="1:8" x14ac:dyDescent="0.25">
      <c r="A236" s="1" t="s">
        <v>241</v>
      </c>
      <c r="B236">
        <v>6</v>
      </c>
      <c r="C236">
        <v>6</v>
      </c>
      <c r="D236">
        <v>4</v>
      </c>
      <c r="E236">
        <v>1</v>
      </c>
      <c r="F236">
        <v>3</v>
      </c>
      <c r="G236">
        <v>2</v>
      </c>
      <c r="H236" s="1"/>
    </row>
    <row r="237" spans="1:8" x14ac:dyDescent="0.25">
      <c r="A237" s="1" t="s">
        <v>242</v>
      </c>
      <c r="B237">
        <v>2</v>
      </c>
      <c r="C237">
        <v>5</v>
      </c>
      <c r="D237">
        <v>4</v>
      </c>
      <c r="E237">
        <v>5</v>
      </c>
      <c r="F237">
        <v>6</v>
      </c>
      <c r="G237">
        <v>3</v>
      </c>
      <c r="H237" s="1"/>
    </row>
    <row r="238" spans="1:8" x14ac:dyDescent="0.25">
      <c r="A238" s="1" t="s">
        <v>243</v>
      </c>
      <c r="B238">
        <v>4</v>
      </c>
      <c r="C238">
        <v>2</v>
      </c>
      <c r="D238">
        <v>5</v>
      </c>
      <c r="E238">
        <v>5</v>
      </c>
      <c r="F238">
        <v>4</v>
      </c>
      <c r="G238">
        <v>3</v>
      </c>
      <c r="H238" s="1"/>
    </row>
    <row r="239" spans="1:8" x14ac:dyDescent="0.25">
      <c r="A239" s="1" t="s">
        <v>244</v>
      </c>
      <c r="B239">
        <v>2</v>
      </c>
      <c r="C239">
        <v>6</v>
      </c>
      <c r="D239">
        <v>1</v>
      </c>
      <c r="E239">
        <v>2</v>
      </c>
      <c r="F239">
        <v>4</v>
      </c>
      <c r="G239">
        <v>5</v>
      </c>
      <c r="H239" s="1"/>
    </row>
    <row r="240" spans="1:8" x14ac:dyDescent="0.25">
      <c r="A240" s="1" t="s">
        <v>245</v>
      </c>
      <c r="B240">
        <v>5</v>
      </c>
      <c r="C240">
        <v>2</v>
      </c>
      <c r="D240">
        <v>6</v>
      </c>
      <c r="E240">
        <v>6</v>
      </c>
      <c r="F240">
        <v>3</v>
      </c>
      <c r="G240">
        <v>4</v>
      </c>
      <c r="H240" s="1"/>
    </row>
    <row r="241" spans="1:8" x14ac:dyDescent="0.25">
      <c r="A241" s="1" t="s">
        <v>246</v>
      </c>
      <c r="B241">
        <v>5</v>
      </c>
      <c r="C241">
        <v>1</v>
      </c>
      <c r="D241">
        <v>6</v>
      </c>
      <c r="E241">
        <v>5</v>
      </c>
      <c r="F241">
        <v>1</v>
      </c>
      <c r="G241">
        <v>4</v>
      </c>
      <c r="H241" s="1"/>
    </row>
    <row r="242" spans="1:8" x14ac:dyDescent="0.25">
      <c r="A242" s="1" t="s">
        <v>247</v>
      </c>
      <c r="B242">
        <v>3</v>
      </c>
      <c r="C242">
        <v>6</v>
      </c>
      <c r="D242">
        <v>1</v>
      </c>
      <c r="E242">
        <v>1</v>
      </c>
      <c r="F242">
        <v>1</v>
      </c>
      <c r="G242">
        <v>4</v>
      </c>
      <c r="H242" s="1"/>
    </row>
    <row r="243" spans="1:8" x14ac:dyDescent="0.25">
      <c r="A243" s="1" t="s">
        <v>248</v>
      </c>
      <c r="B243">
        <v>6</v>
      </c>
      <c r="C243">
        <v>4</v>
      </c>
      <c r="D243">
        <v>6</v>
      </c>
      <c r="E243">
        <v>5</v>
      </c>
      <c r="F243">
        <v>4</v>
      </c>
      <c r="G243">
        <v>3</v>
      </c>
      <c r="H243" s="1"/>
    </row>
    <row r="244" spans="1:8" x14ac:dyDescent="0.25">
      <c r="A244" s="1" t="s">
        <v>249</v>
      </c>
      <c r="B244">
        <v>2</v>
      </c>
      <c r="C244">
        <v>1</v>
      </c>
      <c r="D244">
        <v>2</v>
      </c>
      <c r="E244">
        <v>2</v>
      </c>
      <c r="F244">
        <v>3</v>
      </c>
      <c r="G244">
        <v>4</v>
      </c>
      <c r="H244" s="1"/>
    </row>
    <row r="245" spans="1:8" x14ac:dyDescent="0.25">
      <c r="A245" s="1" t="s">
        <v>250</v>
      </c>
      <c r="B245">
        <v>1</v>
      </c>
      <c r="C245">
        <v>6</v>
      </c>
      <c r="D245">
        <v>4</v>
      </c>
      <c r="E245">
        <v>3</v>
      </c>
      <c r="F245">
        <v>4</v>
      </c>
      <c r="G245">
        <v>2</v>
      </c>
      <c r="H245" s="1"/>
    </row>
    <row r="246" spans="1:8" x14ac:dyDescent="0.25">
      <c r="A246" s="1" t="s">
        <v>251</v>
      </c>
      <c r="B246">
        <v>6</v>
      </c>
      <c r="C246">
        <v>6</v>
      </c>
      <c r="D246">
        <v>1</v>
      </c>
      <c r="E246">
        <v>3</v>
      </c>
      <c r="F246">
        <v>2</v>
      </c>
      <c r="G246">
        <v>6</v>
      </c>
      <c r="H246" s="1"/>
    </row>
    <row r="247" spans="1:8" x14ac:dyDescent="0.25">
      <c r="A247" s="1" t="s">
        <v>252</v>
      </c>
      <c r="B247">
        <v>1</v>
      </c>
      <c r="C247">
        <v>1</v>
      </c>
      <c r="D247">
        <v>5</v>
      </c>
      <c r="E247">
        <v>5</v>
      </c>
      <c r="F247">
        <v>6</v>
      </c>
      <c r="G247">
        <v>2</v>
      </c>
      <c r="H247" s="1"/>
    </row>
    <row r="248" spans="1:8" x14ac:dyDescent="0.25">
      <c r="A248" s="1" t="s">
        <v>253</v>
      </c>
      <c r="B248">
        <v>2</v>
      </c>
      <c r="C248">
        <v>5</v>
      </c>
      <c r="D248">
        <v>6</v>
      </c>
      <c r="E248">
        <v>2</v>
      </c>
      <c r="F248">
        <v>5</v>
      </c>
      <c r="G248">
        <v>2</v>
      </c>
      <c r="H248" s="1"/>
    </row>
    <row r="249" spans="1:8" x14ac:dyDescent="0.25">
      <c r="A249" s="1" t="s">
        <v>254</v>
      </c>
      <c r="B249">
        <v>6</v>
      </c>
      <c r="C249">
        <v>3</v>
      </c>
      <c r="D249">
        <v>4</v>
      </c>
      <c r="E249">
        <v>4</v>
      </c>
      <c r="F249">
        <v>4</v>
      </c>
      <c r="G249">
        <v>4</v>
      </c>
      <c r="H249" s="1"/>
    </row>
    <row r="250" spans="1:8" x14ac:dyDescent="0.25">
      <c r="A250" s="1" t="s">
        <v>255</v>
      </c>
      <c r="B250">
        <v>2</v>
      </c>
      <c r="C250">
        <v>2</v>
      </c>
      <c r="D250">
        <v>4</v>
      </c>
      <c r="E250">
        <v>2</v>
      </c>
      <c r="F250">
        <v>4</v>
      </c>
      <c r="G250">
        <v>1</v>
      </c>
      <c r="H250" s="1"/>
    </row>
    <row r="251" spans="1:8" x14ac:dyDescent="0.25">
      <c r="A251" s="1" t="s">
        <v>256</v>
      </c>
      <c r="B251">
        <v>5</v>
      </c>
      <c r="C251">
        <v>5</v>
      </c>
      <c r="D251">
        <v>6</v>
      </c>
      <c r="E251">
        <v>4</v>
      </c>
      <c r="F251">
        <v>1</v>
      </c>
      <c r="G251">
        <v>6</v>
      </c>
      <c r="H251" s="1"/>
    </row>
    <row r="252" spans="1:8" x14ac:dyDescent="0.25">
      <c r="A252" s="1" t="s">
        <v>257</v>
      </c>
      <c r="B252">
        <v>6</v>
      </c>
      <c r="C252">
        <v>1</v>
      </c>
      <c r="D252">
        <v>5</v>
      </c>
      <c r="E252">
        <v>2</v>
      </c>
      <c r="F252">
        <v>4</v>
      </c>
      <c r="G252">
        <v>6</v>
      </c>
      <c r="H252" s="1"/>
    </row>
    <row r="253" spans="1:8" x14ac:dyDescent="0.25">
      <c r="A253" s="1" t="s">
        <v>258</v>
      </c>
      <c r="B253">
        <v>1</v>
      </c>
      <c r="C253">
        <v>4</v>
      </c>
      <c r="D253">
        <v>2</v>
      </c>
      <c r="E253">
        <v>4</v>
      </c>
      <c r="F253">
        <v>6</v>
      </c>
      <c r="G253">
        <v>3</v>
      </c>
      <c r="H253" s="1"/>
    </row>
    <row r="254" spans="1:8" x14ac:dyDescent="0.25">
      <c r="A254" s="1" t="s">
        <v>259</v>
      </c>
      <c r="B254">
        <v>3</v>
      </c>
      <c r="C254">
        <v>6</v>
      </c>
      <c r="D254">
        <v>4</v>
      </c>
      <c r="E254">
        <v>2</v>
      </c>
      <c r="F254">
        <v>6</v>
      </c>
      <c r="G254">
        <v>6</v>
      </c>
      <c r="H254" s="1"/>
    </row>
    <row r="255" spans="1:8" x14ac:dyDescent="0.25">
      <c r="A255" s="1" t="s">
        <v>260</v>
      </c>
      <c r="B255">
        <v>2</v>
      </c>
      <c r="C255">
        <v>6</v>
      </c>
      <c r="D255">
        <v>3</v>
      </c>
      <c r="E255">
        <v>1</v>
      </c>
      <c r="F255">
        <v>5</v>
      </c>
      <c r="G255">
        <v>4</v>
      </c>
      <c r="H255" s="1"/>
    </row>
    <row r="256" spans="1:8" x14ac:dyDescent="0.25">
      <c r="A256" s="1" t="s">
        <v>261</v>
      </c>
      <c r="B256">
        <v>1</v>
      </c>
      <c r="C256">
        <v>5</v>
      </c>
      <c r="D256">
        <v>2</v>
      </c>
      <c r="E256">
        <v>6</v>
      </c>
      <c r="F256">
        <v>2</v>
      </c>
      <c r="G256">
        <v>5</v>
      </c>
      <c r="H256" s="1"/>
    </row>
    <row r="257" spans="1:8" x14ac:dyDescent="0.25">
      <c r="A257" s="1" t="s">
        <v>262</v>
      </c>
      <c r="B257">
        <v>5</v>
      </c>
      <c r="C257">
        <v>1</v>
      </c>
      <c r="D257">
        <v>2</v>
      </c>
      <c r="E257">
        <v>2</v>
      </c>
      <c r="F257">
        <v>3</v>
      </c>
      <c r="G257">
        <v>1</v>
      </c>
      <c r="H257" s="1"/>
    </row>
    <row r="258" spans="1:8" x14ac:dyDescent="0.25">
      <c r="A258" s="1" t="s">
        <v>263</v>
      </c>
      <c r="B258">
        <v>6</v>
      </c>
      <c r="C258">
        <v>4</v>
      </c>
      <c r="D258">
        <v>5</v>
      </c>
      <c r="E258">
        <v>5</v>
      </c>
      <c r="F258">
        <v>6</v>
      </c>
      <c r="G258">
        <v>4</v>
      </c>
      <c r="H258" s="1"/>
    </row>
    <row r="259" spans="1:8" x14ac:dyDescent="0.25">
      <c r="A259" s="1" t="s">
        <v>264</v>
      </c>
      <c r="B259">
        <v>4</v>
      </c>
      <c r="C259">
        <v>1</v>
      </c>
      <c r="D259">
        <v>1</v>
      </c>
      <c r="E259">
        <v>1</v>
      </c>
      <c r="F259">
        <v>3</v>
      </c>
      <c r="G259">
        <v>1</v>
      </c>
      <c r="H259" s="1"/>
    </row>
    <row r="260" spans="1:8" x14ac:dyDescent="0.25">
      <c r="A260" s="1" t="s">
        <v>265</v>
      </c>
      <c r="B260">
        <v>1</v>
      </c>
      <c r="C260">
        <v>2</v>
      </c>
      <c r="D260">
        <v>3</v>
      </c>
      <c r="E260">
        <v>1</v>
      </c>
      <c r="F260">
        <v>5</v>
      </c>
      <c r="G260">
        <v>5</v>
      </c>
      <c r="H260" s="1"/>
    </row>
    <row r="261" spans="1:8" x14ac:dyDescent="0.25">
      <c r="A261" s="1" t="s">
        <v>266</v>
      </c>
      <c r="B261">
        <v>2</v>
      </c>
      <c r="C261">
        <v>4</v>
      </c>
      <c r="D261">
        <v>3</v>
      </c>
      <c r="E261">
        <v>2</v>
      </c>
      <c r="F261">
        <v>3</v>
      </c>
      <c r="G261">
        <v>2</v>
      </c>
      <c r="H261" s="1"/>
    </row>
    <row r="262" spans="1:8" x14ac:dyDescent="0.25">
      <c r="A262" s="1" t="s">
        <v>267</v>
      </c>
      <c r="B262">
        <v>5</v>
      </c>
      <c r="C262">
        <v>2</v>
      </c>
      <c r="D262">
        <v>1</v>
      </c>
      <c r="E262">
        <v>5</v>
      </c>
      <c r="F262">
        <v>5</v>
      </c>
      <c r="G262">
        <v>4</v>
      </c>
      <c r="H262" s="1"/>
    </row>
    <row r="263" spans="1:8" x14ac:dyDescent="0.25">
      <c r="A263" s="1" t="s">
        <v>268</v>
      </c>
      <c r="B263">
        <v>3</v>
      </c>
      <c r="C263">
        <v>3</v>
      </c>
      <c r="D263">
        <v>6</v>
      </c>
      <c r="E263">
        <v>4</v>
      </c>
      <c r="F263">
        <v>3</v>
      </c>
      <c r="G263">
        <v>2</v>
      </c>
      <c r="H263" s="1"/>
    </row>
    <row r="264" spans="1:8" x14ac:dyDescent="0.25">
      <c r="A264" s="1" t="s">
        <v>269</v>
      </c>
      <c r="B264">
        <v>2</v>
      </c>
      <c r="C264">
        <v>6</v>
      </c>
      <c r="D264">
        <v>3</v>
      </c>
      <c r="E264">
        <v>4</v>
      </c>
      <c r="F264">
        <v>1</v>
      </c>
      <c r="G264">
        <v>5</v>
      </c>
      <c r="H264" s="1"/>
    </row>
    <row r="265" spans="1:8" x14ac:dyDescent="0.25">
      <c r="A265" s="1" t="s">
        <v>270</v>
      </c>
      <c r="B265">
        <v>6</v>
      </c>
      <c r="C265">
        <v>4</v>
      </c>
      <c r="D265">
        <v>6</v>
      </c>
      <c r="E265">
        <v>1</v>
      </c>
      <c r="F265">
        <v>2</v>
      </c>
      <c r="G265">
        <v>5</v>
      </c>
      <c r="H265" s="1"/>
    </row>
    <row r="266" spans="1:8" x14ac:dyDescent="0.25">
      <c r="A266" s="1" t="s">
        <v>271</v>
      </c>
      <c r="B266">
        <v>6</v>
      </c>
      <c r="C266">
        <v>2</v>
      </c>
      <c r="D266">
        <v>6</v>
      </c>
      <c r="E266">
        <v>4</v>
      </c>
      <c r="F266">
        <v>3</v>
      </c>
      <c r="G266">
        <v>3</v>
      </c>
      <c r="H266" s="1"/>
    </row>
    <row r="267" spans="1:8" x14ac:dyDescent="0.25">
      <c r="A267" s="1" t="s">
        <v>272</v>
      </c>
      <c r="B267">
        <v>5</v>
      </c>
      <c r="C267">
        <v>4</v>
      </c>
      <c r="D267">
        <v>3</v>
      </c>
      <c r="E267">
        <v>5</v>
      </c>
      <c r="F267">
        <v>1</v>
      </c>
      <c r="G267">
        <v>4</v>
      </c>
      <c r="H267" s="1"/>
    </row>
    <row r="268" spans="1:8" x14ac:dyDescent="0.25">
      <c r="A268" s="1" t="s">
        <v>273</v>
      </c>
      <c r="B268">
        <v>4</v>
      </c>
      <c r="C268">
        <v>3</v>
      </c>
      <c r="D268">
        <v>3</v>
      </c>
      <c r="E268">
        <v>3</v>
      </c>
      <c r="F268">
        <v>2</v>
      </c>
      <c r="G268">
        <v>4</v>
      </c>
      <c r="H268" s="1"/>
    </row>
    <row r="269" spans="1:8" x14ac:dyDescent="0.25">
      <c r="A269" s="1" t="s">
        <v>274</v>
      </c>
      <c r="B269">
        <v>2</v>
      </c>
      <c r="C269">
        <v>2</v>
      </c>
      <c r="D269">
        <v>1</v>
      </c>
      <c r="E269">
        <v>6</v>
      </c>
      <c r="F269">
        <v>2</v>
      </c>
      <c r="G269">
        <v>1</v>
      </c>
      <c r="H269" s="1"/>
    </row>
    <row r="270" spans="1:8" x14ac:dyDescent="0.25">
      <c r="A270" s="1" t="s">
        <v>275</v>
      </c>
      <c r="B270">
        <v>6</v>
      </c>
      <c r="C270">
        <v>6</v>
      </c>
      <c r="D270">
        <v>5</v>
      </c>
      <c r="E270">
        <v>3</v>
      </c>
      <c r="F270">
        <v>4</v>
      </c>
      <c r="G270">
        <v>3</v>
      </c>
      <c r="H270" s="1"/>
    </row>
    <row r="271" spans="1:8" x14ac:dyDescent="0.25">
      <c r="A271" s="1" t="s">
        <v>276</v>
      </c>
      <c r="B271">
        <v>1</v>
      </c>
      <c r="C271">
        <v>6</v>
      </c>
      <c r="D271">
        <v>3</v>
      </c>
      <c r="E271">
        <v>2</v>
      </c>
      <c r="F271">
        <v>6</v>
      </c>
      <c r="G271">
        <v>2</v>
      </c>
      <c r="H271" s="1"/>
    </row>
    <row r="272" spans="1:8" x14ac:dyDescent="0.25">
      <c r="A272" s="1" t="s">
        <v>277</v>
      </c>
      <c r="B272">
        <v>6</v>
      </c>
      <c r="C272">
        <v>1</v>
      </c>
      <c r="D272">
        <v>3</v>
      </c>
      <c r="E272">
        <v>6</v>
      </c>
      <c r="F272">
        <v>4</v>
      </c>
      <c r="G272">
        <v>5</v>
      </c>
      <c r="H272" s="1"/>
    </row>
    <row r="273" spans="1:8" x14ac:dyDescent="0.25">
      <c r="A273" s="1" t="s">
        <v>278</v>
      </c>
      <c r="B273">
        <v>3</v>
      </c>
      <c r="C273">
        <v>2</v>
      </c>
      <c r="D273">
        <v>6</v>
      </c>
      <c r="E273">
        <v>2</v>
      </c>
      <c r="F273">
        <v>5</v>
      </c>
      <c r="G273">
        <v>6</v>
      </c>
      <c r="H273" s="1"/>
    </row>
    <row r="274" spans="1:8" x14ac:dyDescent="0.25">
      <c r="A274" s="1" t="s">
        <v>279</v>
      </c>
      <c r="B274">
        <v>5</v>
      </c>
      <c r="C274">
        <v>3</v>
      </c>
      <c r="D274">
        <v>3</v>
      </c>
      <c r="E274">
        <v>3</v>
      </c>
      <c r="F274">
        <v>6</v>
      </c>
      <c r="G274">
        <v>1</v>
      </c>
      <c r="H274" s="1"/>
    </row>
    <row r="275" spans="1:8" x14ac:dyDescent="0.25">
      <c r="A275" s="1" t="s">
        <v>280</v>
      </c>
      <c r="B275">
        <v>2</v>
      </c>
      <c r="C275">
        <v>4</v>
      </c>
      <c r="D275">
        <v>5</v>
      </c>
      <c r="E275">
        <v>4</v>
      </c>
      <c r="F275">
        <v>4</v>
      </c>
      <c r="G275">
        <v>4</v>
      </c>
      <c r="H275" s="1"/>
    </row>
    <row r="276" spans="1:8" x14ac:dyDescent="0.25">
      <c r="A276" s="1" t="s">
        <v>281</v>
      </c>
      <c r="B276">
        <v>2</v>
      </c>
      <c r="C276">
        <v>3</v>
      </c>
      <c r="D276">
        <v>3</v>
      </c>
      <c r="E276">
        <v>3</v>
      </c>
      <c r="F276">
        <v>1</v>
      </c>
      <c r="G276">
        <v>1</v>
      </c>
      <c r="H276" s="1"/>
    </row>
    <row r="277" spans="1:8" x14ac:dyDescent="0.25">
      <c r="A277" s="1" t="s">
        <v>282</v>
      </c>
      <c r="B277">
        <v>5</v>
      </c>
      <c r="C277">
        <v>1</v>
      </c>
      <c r="D277">
        <v>4</v>
      </c>
      <c r="E277">
        <v>2</v>
      </c>
      <c r="F277">
        <v>1</v>
      </c>
      <c r="G277">
        <v>1</v>
      </c>
      <c r="H277" s="1"/>
    </row>
    <row r="278" spans="1:8" x14ac:dyDescent="0.25">
      <c r="A278" s="1" t="s">
        <v>283</v>
      </c>
      <c r="B278">
        <v>5</v>
      </c>
      <c r="C278">
        <v>4</v>
      </c>
      <c r="D278">
        <v>6</v>
      </c>
      <c r="E278">
        <v>2</v>
      </c>
      <c r="F278">
        <v>3</v>
      </c>
      <c r="G278">
        <v>1</v>
      </c>
      <c r="H278" s="1"/>
    </row>
    <row r="279" spans="1:8" x14ac:dyDescent="0.25">
      <c r="A279" s="1" t="s">
        <v>284</v>
      </c>
      <c r="B279">
        <v>4</v>
      </c>
      <c r="C279">
        <v>4</v>
      </c>
      <c r="D279">
        <v>4</v>
      </c>
      <c r="E279">
        <v>6</v>
      </c>
      <c r="F279">
        <v>6</v>
      </c>
      <c r="G279">
        <v>3</v>
      </c>
      <c r="H279" s="1"/>
    </row>
    <row r="280" spans="1:8" x14ac:dyDescent="0.25">
      <c r="A280" s="1" t="s">
        <v>285</v>
      </c>
      <c r="B280">
        <v>3</v>
      </c>
      <c r="C280">
        <v>3</v>
      </c>
      <c r="D280">
        <v>3</v>
      </c>
      <c r="E280">
        <v>6</v>
      </c>
      <c r="F280">
        <v>6</v>
      </c>
      <c r="G280">
        <v>1</v>
      </c>
      <c r="H280" s="1"/>
    </row>
    <row r="281" spans="1:8" x14ac:dyDescent="0.25">
      <c r="A281" s="1" t="s">
        <v>286</v>
      </c>
      <c r="B281">
        <v>4</v>
      </c>
      <c r="C281">
        <v>3</v>
      </c>
      <c r="D281">
        <v>4</v>
      </c>
      <c r="E281">
        <v>5</v>
      </c>
      <c r="F281">
        <v>5</v>
      </c>
      <c r="G281">
        <v>6</v>
      </c>
      <c r="H281" s="1"/>
    </row>
    <row r="282" spans="1:8" x14ac:dyDescent="0.25">
      <c r="A282" s="1" t="s">
        <v>287</v>
      </c>
      <c r="B282">
        <v>1</v>
      </c>
      <c r="C282">
        <v>1</v>
      </c>
      <c r="D282">
        <v>5</v>
      </c>
      <c r="E282">
        <v>3</v>
      </c>
      <c r="F282">
        <v>2</v>
      </c>
      <c r="G282">
        <v>1</v>
      </c>
      <c r="H282" s="1"/>
    </row>
    <row r="283" spans="1:8" x14ac:dyDescent="0.25">
      <c r="A283" s="1" t="s">
        <v>288</v>
      </c>
      <c r="B283">
        <v>4</v>
      </c>
      <c r="C283">
        <v>5</v>
      </c>
      <c r="D283">
        <v>6</v>
      </c>
      <c r="E283">
        <v>1</v>
      </c>
      <c r="F283">
        <v>6</v>
      </c>
      <c r="G283">
        <v>4</v>
      </c>
      <c r="H283" s="1"/>
    </row>
    <row r="284" spans="1:8" x14ac:dyDescent="0.25">
      <c r="A284" s="1" t="s">
        <v>289</v>
      </c>
      <c r="B284">
        <v>3</v>
      </c>
      <c r="C284">
        <v>6</v>
      </c>
      <c r="D284">
        <v>2</v>
      </c>
      <c r="E284">
        <v>4</v>
      </c>
      <c r="F284">
        <v>1</v>
      </c>
      <c r="G284">
        <v>4</v>
      </c>
      <c r="H284" s="1"/>
    </row>
    <row r="285" spans="1:8" x14ac:dyDescent="0.25">
      <c r="A285" s="1" t="s">
        <v>290</v>
      </c>
      <c r="B285">
        <v>1</v>
      </c>
      <c r="C285">
        <v>2</v>
      </c>
      <c r="D285">
        <v>3</v>
      </c>
      <c r="E285">
        <v>2</v>
      </c>
      <c r="F285">
        <v>2</v>
      </c>
      <c r="G285">
        <v>6</v>
      </c>
      <c r="H285" s="1"/>
    </row>
    <row r="286" spans="1:8" x14ac:dyDescent="0.25">
      <c r="A286" s="1" t="s">
        <v>291</v>
      </c>
      <c r="B286">
        <v>3</v>
      </c>
      <c r="C286">
        <v>5</v>
      </c>
      <c r="D286">
        <v>6</v>
      </c>
      <c r="E286">
        <v>2</v>
      </c>
      <c r="F286">
        <v>5</v>
      </c>
      <c r="G286">
        <v>6</v>
      </c>
      <c r="H286" s="1"/>
    </row>
    <row r="287" spans="1:8" x14ac:dyDescent="0.25">
      <c r="A287" s="1" t="s">
        <v>292</v>
      </c>
      <c r="B287">
        <v>4</v>
      </c>
      <c r="C287">
        <v>5</v>
      </c>
      <c r="D287">
        <v>6</v>
      </c>
      <c r="E287">
        <v>1</v>
      </c>
      <c r="F287">
        <v>1</v>
      </c>
      <c r="G287">
        <v>6</v>
      </c>
      <c r="H287" s="1"/>
    </row>
    <row r="288" spans="1:8" x14ac:dyDescent="0.25">
      <c r="A288" s="1" t="s">
        <v>293</v>
      </c>
      <c r="B288">
        <v>6</v>
      </c>
      <c r="C288">
        <v>3</v>
      </c>
      <c r="D288">
        <v>6</v>
      </c>
      <c r="E288">
        <v>2</v>
      </c>
      <c r="F288">
        <v>6</v>
      </c>
      <c r="G288">
        <v>1</v>
      </c>
      <c r="H288" s="1"/>
    </row>
    <row r="289" spans="1:8" x14ac:dyDescent="0.25">
      <c r="A289" s="1" t="s">
        <v>294</v>
      </c>
      <c r="B289">
        <v>3</v>
      </c>
      <c r="C289">
        <v>2</v>
      </c>
      <c r="D289">
        <v>5</v>
      </c>
      <c r="E289">
        <v>5</v>
      </c>
      <c r="F289">
        <v>5</v>
      </c>
      <c r="G289">
        <v>4</v>
      </c>
      <c r="H289" s="1"/>
    </row>
    <row r="290" spans="1:8" x14ac:dyDescent="0.25">
      <c r="A290" s="1" t="s">
        <v>295</v>
      </c>
      <c r="B290">
        <v>5</v>
      </c>
      <c r="C290">
        <v>4</v>
      </c>
      <c r="D290">
        <v>3</v>
      </c>
      <c r="E290">
        <v>2</v>
      </c>
      <c r="F290">
        <v>5</v>
      </c>
      <c r="G290">
        <v>5</v>
      </c>
      <c r="H290" s="1"/>
    </row>
    <row r="291" spans="1:8" x14ac:dyDescent="0.25">
      <c r="A291" s="1" t="s">
        <v>296</v>
      </c>
      <c r="B291">
        <v>4</v>
      </c>
      <c r="C291">
        <v>6</v>
      </c>
      <c r="D291">
        <v>1</v>
      </c>
      <c r="E291">
        <v>6</v>
      </c>
      <c r="F291">
        <v>3</v>
      </c>
      <c r="G291">
        <v>3</v>
      </c>
      <c r="H291" s="1"/>
    </row>
    <row r="292" spans="1:8" x14ac:dyDescent="0.25">
      <c r="A292" s="1" t="s">
        <v>297</v>
      </c>
      <c r="B292">
        <v>5</v>
      </c>
      <c r="C292">
        <v>6</v>
      </c>
      <c r="D292">
        <v>5</v>
      </c>
      <c r="E292">
        <v>6</v>
      </c>
      <c r="F292">
        <v>6</v>
      </c>
      <c r="G292">
        <v>6</v>
      </c>
      <c r="H292" s="1"/>
    </row>
    <row r="293" spans="1:8" x14ac:dyDescent="0.25">
      <c r="A293" s="1" t="s">
        <v>298</v>
      </c>
      <c r="B293">
        <v>5</v>
      </c>
      <c r="C293">
        <v>2</v>
      </c>
      <c r="D293">
        <v>2</v>
      </c>
      <c r="E293">
        <v>4</v>
      </c>
      <c r="F293">
        <v>3</v>
      </c>
      <c r="G293">
        <v>4</v>
      </c>
      <c r="H293" s="1"/>
    </row>
    <row r="294" spans="1:8" x14ac:dyDescent="0.25">
      <c r="A294" s="1" t="s">
        <v>299</v>
      </c>
      <c r="B294">
        <v>5</v>
      </c>
      <c r="C294">
        <v>2</v>
      </c>
      <c r="D294">
        <v>6</v>
      </c>
      <c r="E294">
        <v>3</v>
      </c>
      <c r="F294">
        <v>3</v>
      </c>
      <c r="G294">
        <v>3</v>
      </c>
      <c r="H294" s="1"/>
    </row>
    <row r="295" spans="1:8" x14ac:dyDescent="0.25">
      <c r="A295" s="1" t="s">
        <v>300</v>
      </c>
      <c r="B295">
        <v>4</v>
      </c>
      <c r="C295">
        <v>4</v>
      </c>
      <c r="D295">
        <v>2</v>
      </c>
      <c r="E295">
        <v>4</v>
      </c>
      <c r="F295">
        <v>5</v>
      </c>
      <c r="G295">
        <v>6</v>
      </c>
      <c r="H295" s="1"/>
    </row>
    <row r="296" spans="1:8" x14ac:dyDescent="0.25">
      <c r="A296" s="1" t="s">
        <v>301</v>
      </c>
      <c r="B296">
        <v>3</v>
      </c>
      <c r="C296">
        <v>4</v>
      </c>
      <c r="D296">
        <v>2</v>
      </c>
      <c r="E296">
        <v>4</v>
      </c>
      <c r="F296">
        <v>6</v>
      </c>
      <c r="G296">
        <v>1</v>
      </c>
      <c r="H296" s="1"/>
    </row>
    <row r="297" spans="1:8" x14ac:dyDescent="0.25">
      <c r="A297" s="1" t="s">
        <v>302</v>
      </c>
      <c r="B297">
        <v>5</v>
      </c>
      <c r="C297">
        <v>3</v>
      </c>
      <c r="D297">
        <v>4</v>
      </c>
      <c r="E297">
        <v>1</v>
      </c>
      <c r="F297">
        <v>5</v>
      </c>
      <c r="G297">
        <v>5</v>
      </c>
      <c r="H297" s="1"/>
    </row>
    <row r="298" spans="1:8" x14ac:dyDescent="0.25">
      <c r="A298" s="1" t="s">
        <v>303</v>
      </c>
      <c r="B298">
        <v>5</v>
      </c>
      <c r="C298">
        <v>2</v>
      </c>
      <c r="D298">
        <v>4</v>
      </c>
      <c r="E298">
        <v>6</v>
      </c>
      <c r="F298">
        <v>4</v>
      </c>
      <c r="G298">
        <v>2</v>
      </c>
      <c r="H298" s="1"/>
    </row>
    <row r="299" spans="1:8" x14ac:dyDescent="0.25">
      <c r="A299" s="1" t="s">
        <v>304</v>
      </c>
      <c r="B299">
        <v>2</v>
      </c>
      <c r="C299">
        <v>6</v>
      </c>
      <c r="D299">
        <v>4</v>
      </c>
      <c r="E299">
        <v>1</v>
      </c>
      <c r="F299">
        <v>6</v>
      </c>
      <c r="G299">
        <v>2</v>
      </c>
      <c r="H299" s="1"/>
    </row>
    <row r="300" spans="1:8" x14ac:dyDescent="0.25">
      <c r="A300" s="1" t="s">
        <v>305</v>
      </c>
      <c r="B300">
        <v>3</v>
      </c>
      <c r="C300">
        <v>4</v>
      </c>
      <c r="D300">
        <v>6</v>
      </c>
      <c r="E300">
        <v>3</v>
      </c>
      <c r="F300">
        <v>6</v>
      </c>
      <c r="G300">
        <v>2</v>
      </c>
      <c r="H300" s="1"/>
    </row>
    <row r="301" spans="1:8" x14ac:dyDescent="0.25">
      <c r="A301" s="1" t="s">
        <v>306</v>
      </c>
      <c r="B301">
        <v>5</v>
      </c>
      <c r="C301">
        <v>4</v>
      </c>
      <c r="D301">
        <v>5</v>
      </c>
      <c r="E301">
        <v>6</v>
      </c>
      <c r="F301">
        <v>5</v>
      </c>
      <c r="G301">
        <v>3</v>
      </c>
      <c r="H301" s="1"/>
    </row>
    <row r="302" spans="1:8" x14ac:dyDescent="0.25">
      <c r="A302" s="1" t="s">
        <v>307</v>
      </c>
      <c r="B302">
        <v>2</v>
      </c>
      <c r="C302">
        <v>6</v>
      </c>
      <c r="D302">
        <v>6</v>
      </c>
      <c r="E302">
        <v>1</v>
      </c>
      <c r="F302">
        <v>6</v>
      </c>
      <c r="G302">
        <v>3</v>
      </c>
      <c r="H302" s="1"/>
    </row>
    <row r="303" spans="1:8" x14ac:dyDescent="0.25">
      <c r="A303" s="1" t="s">
        <v>308</v>
      </c>
      <c r="B303">
        <v>4</v>
      </c>
      <c r="C303">
        <v>6</v>
      </c>
      <c r="D303">
        <v>4</v>
      </c>
      <c r="E303">
        <v>2</v>
      </c>
      <c r="F303">
        <v>5</v>
      </c>
      <c r="G303">
        <v>6</v>
      </c>
      <c r="H303" s="1"/>
    </row>
    <row r="304" spans="1:8" x14ac:dyDescent="0.25">
      <c r="A304" s="1" t="s">
        <v>309</v>
      </c>
      <c r="B304">
        <v>5</v>
      </c>
      <c r="C304">
        <v>1</v>
      </c>
      <c r="D304">
        <v>3</v>
      </c>
      <c r="E304">
        <v>5</v>
      </c>
      <c r="F304">
        <v>4</v>
      </c>
      <c r="G304">
        <v>3</v>
      </c>
      <c r="H304" s="1"/>
    </row>
    <row r="305" spans="1:8" x14ac:dyDescent="0.25">
      <c r="A305" s="1" t="s">
        <v>310</v>
      </c>
      <c r="B305">
        <v>1</v>
      </c>
      <c r="C305">
        <v>5</v>
      </c>
      <c r="D305">
        <v>2</v>
      </c>
      <c r="E305">
        <v>3</v>
      </c>
      <c r="F305">
        <v>4</v>
      </c>
      <c r="G305">
        <v>2</v>
      </c>
      <c r="H305" s="1"/>
    </row>
    <row r="306" spans="1:8" x14ac:dyDescent="0.25">
      <c r="A306" s="1" t="s">
        <v>311</v>
      </c>
      <c r="B306">
        <v>6</v>
      </c>
      <c r="C306">
        <v>5</v>
      </c>
      <c r="D306">
        <v>1</v>
      </c>
      <c r="E306">
        <v>3</v>
      </c>
      <c r="F306">
        <v>1</v>
      </c>
      <c r="G306">
        <v>1</v>
      </c>
      <c r="H306" s="1"/>
    </row>
    <row r="307" spans="1:8" x14ac:dyDescent="0.25">
      <c r="A307" s="1" t="s">
        <v>312</v>
      </c>
      <c r="B307">
        <v>5</v>
      </c>
      <c r="C307">
        <v>3</v>
      </c>
      <c r="D307">
        <v>3</v>
      </c>
      <c r="E307">
        <v>2</v>
      </c>
      <c r="F307">
        <v>4</v>
      </c>
      <c r="G307">
        <v>6</v>
      </c>
      <c r="H307" s="1"/>
    </row>
    <row r="308" spans="1:8" x14ac:dyDescent="0.25">
      <c r="A308" s="1" t="s">
        <v>313</v>
      </c>
      <c r="B308">
        <v>6</v>
      </c>
      <c r="C308">
        <v>6</v>
      </c>
      <c r="D308">
        <v>1</v>
      </c>
      <c r="E308">
        <v>3</v>
      </c>
      <c r="F308">
        <v>5</v>
      </c>
      <c r="G308">
        <v>2</v>
      </c>
      <c r="H308" s="1"/>
    </row>
    <row r="309" spans="1:8" x14ac:dyDescent="0.25">
      <c r="A309" s="1" t="s">
        <v>314</v>
      </c>
      <c r="B309">
        <v>1</v>
      </c>
      <c r="C309">
        <v>2</v>
      </c>
      <c r="D309">
        <v>3</v>
      </c>
      <c r="E309">
        <v>3</v>
      </c>
      <c r="F309">
        <v>1</v>
      </c>
      <c r="G309">
        <v>2</v>
      </c>
      <c r="H309" s="1"/>
    </row>
    <row r="310" spans="1:8" x14ac:dyDescent="0.25">
      <c r="A310" s="1" t="s">
        <v>315</v>
      </c>
      <c r="B310">
        <v>4</v>
      </c>
      <c r="C310">
        <v>3</v>
      </c>
      <c r="D310">
        <v>3</v>
      </c>
      <c r="E310">
        <v>1</v>
      </c>
      <c r="F310">
        <v>1</v>
      </c>
      <c r="G310">
        <v>1</v>
      </c>
      <c r="H310" s="1"/>
    </row>
    <row r="311" spans="1:8" x14ac:dyDescent="0.25">
      <c r="A311" s="1" t="s">
        <v>316</v>
      </c>
      <c r="B311">
        <v>6</v>
      </c>
      <c r="C311">
        <v>5</v>
      </c>
      <c r="D311">
        <v>6</v>
      </c>
      <c r="E311">
        <v>4</v>
      </c>
      <c r="F311">
        <v>1</v>
      </c>
      <c r="G311">
        <v>2</v>
      </c>
      <c r="H311" s="1"/>
    </row>
    <row r="312" spans="1:8" x14ac:dyDescent="0.25">
      <c r="A312" s="1" t="s">
        <v>317</v>
      </c>
      <c r="B312">
        <v>4</v>
      </c>
      <c r="C312">
        <v>2</v>
      </c>
      <c r="D312">
        <v>1</v>
      </c>
      <c r="E312">
        <v>4</v>
      </c>
      <c r="F312">
        <v>3</v>
      </c>
      <c r="G312">
        <v>6</v>
      </c>
      <c r="H312" s="1"/>
    </row>
    <row r="313" spans="1:8" x14ac:dyDescent="0.25">
      <c r="A313" s="1" t="s">
        <v>318</v>
      </c>
      <c r="B313">
        <v>1</v>
      </c>
      <c r="C313">
        <v>1</v>
      </c>
      <c r="D313">
        <v>4</v>
      </c>
      <c r="E313">
        <v>4</v>
      </c>
      <c r="F313">
        <v>4</v>
      </c>
      <c r="G313">
        <v>6</v>
      </c>
      <c r="H313" s="1"/>
    </row>
    <row r="314" spans="1:8" x14ac:dyDescent="0.25">
      <c r="A314" s="1" t="s">
        <v>319</v>
      </c>
      <c r="B314">
        <v>5</v>
      </c>
      <c r="C314">
        <v>1</v>
      </c>
      <c r="D314">
        <v>1</v>
      </c>
      <c r="E314">
        <v>5</v>
      </c>
      <c r="F314">
        <v>4</v>
      </c>
      <c r="G314">
        <v>1</v>
      </c>
      <c r="H314" s="1"/>
    </row>
    <row r="315" spans="1:8" x14ac:dyDescent="0.25">
      <c r="A315" s="1" t="s">
        <v>320</v>
      </c>
      <c r="B315">
        <v>5</v>
      </c>
      <c r="C315">
        <v>5</v>
      </c>
      <c r="D315">
        <v>1</v>
      </c>
      <c r="E315">
        <v>1</v>
      </c>
      <c r="F315">
        <v>5</v>
      </c>
      <c r="G315">
        <v>1</v>
      </c>
      <c r="H315" s="1"/>
    </row>
    <row r="316" spans="1:8" x14ac:dyDescent="0.25">
      <c r="A316" s="1" t="s">
        <v>321</v>
      </c>
      <c r="B316">
        <v>1</v>
      </c>
      <c r="C316">
        <v>5</v>
      </c>
      <c r="D316">
        <v>6</v>
      </c>
      <c r="E316">
        <v>5</v>
      </c>
      <c r="F316">
        <v>4</v>
      </c>
      <c r="G316">
        <v>2</v>
      </c>
      <c r="H316" s="1"/>
    </row>
    <row r="317" spans="1:8" x14ac:dyDescent="0.25">
      <c r="A317" s="1" t="s">
        <v>322</v>
      </c>
      <c r="B317">
        <v>5</v>
      </c>
      <c r="C317">
        <v>6</v>
      </c>
      <c r="D317">
        <v>5</v>
      </c>
      <c r="E317">
        <v>3</v>
      </c>
      <c r="F317">
        <v>2</v>
      </c>
      <c r="G317">
        <v>6</v>
      </c>
      <c r="H317" s="1"/>
    </row>
    <row r="318" spans="1:8" x14ac:dyDescent="0.25">
      <c r="A318" s="1" t="s">
        <v>323</v>
      </c>
      <c r="B318">
        <v>4</v>
      </c>
      <c r="C318">
        <v>4</v>
      </c>
      <c r="D318">
        <v>6</v>
      </c>
      <c r="E318">
        <v>5</v>
      </c>
      <c r="F318">
        <v>3</v>
      </c>
      <c r="G318">
        <v>1</v>
      </c>
      <c r="H318" s="1"/>
    </row>
    <row r="319" spans="1:8" x14ac:dyDescent="0.25">
      <c r="A319" s="1" t="s">
        <v>324</v>
      </c>
      <c r="B319">
        <v>6</v>
      </c>
      <c r="C319">
        <v>1</v>
      </c>
      <c r="D319">
        <v>5</v>
      </c>
      <c r="E319">
        <v>2</v>
      </c>
      <c r="F319">
        <v>5</v>
      </c>
      <c r="G319">
        <v>6</v>
      </c>
      <c r="H319" s="1"/>
    </row>
    <row r="320" spans="1:8" x14ac:dyDescent="0.25">
      <c r="A320" s="1" t="s">
        <v>325</v>
      </c>
      <c r="B320">
        <v>6</v>
      </c>
      <c r="C320">
        <v>5</v>
      </c>
      <c r="D320">
        <v>5</v>
      </c>
      <c r="E320">
        <v>1</v>
      </c>
      <c r="F320">
        <v>5</v>
      </c>
      <c r="G320">
        <v>1</v>
      </c>
      <c r="H320" s="1"/>
    </row>
    <row r="321" spans="1:8" x14ac:dyDescent="0.25">
      <c r="A321" s="1" t="s">
        <v>326</v>
      </c>
      <c r="B321">
        <v>1</v>
      </c>
      <c r="C321">
        <v>6</v>
      </c>
      <c r="D321">
        <v>2</v>
      </c>
      <c r="E321">
        <v>3</v>
      </c>
      <c r="F321">
        <v>4</v>
      </c>
      <c r="G321">
        <v>6</v>
      </c>
      <c r="H321" s="1"/>
    </row>
    <row r="322" spans="1:8" x14ac:dyDescent="0.25">
      <c r="A322" s="1" t="s">
        <v>327</v>
      </c>
      <c r="B322">
        <v>3</v>
      </c>
      <c r="C322">
        <v>3</v>
      </c>
      <c r="D322">
        <v>3</v>
      </c>
      <c r="E322">
        <v>2</v>
      </c>
      <c r="F322">
        <v>3</v>
      </c>
      <c r="G322">
        <v>5</v>
      </c>
      <c r="H322" s="1"/>
    </row>
    <row r="323" spans="1:8" x14ac:dyDescent="0.25">
      <c r="A323" s="1" t="s">
        <v>328</v>
      </c>
      <c r="B323">
        <v>4</v>
      </c>
      <c r="C323">
        <v>6</v>
      </c>
      <c r="D323">
        <v>6</v>
      </c>
      <c r="E323">
        <v>6</v>
      </c>
      <c r="F323">
        <v>5</v>
      </c>
      <c r="G323">
        <v>4</v>
      </c>
      <c r="H323" s="1"/>
    </row>
    <row r="324" spans="1:8" x14ac:dyDescent="0.25">
      <c r="A324" s="1" t="s">
        <v>329</v>
      </c>
      <c r="B324">
        <v>3</v>
      </c>
      <c r="C324">
        <v>1</v>
      </c>
      <c r="D324">
        <v>1</v>
      </c>
      <c r="E324">
        <v>4</v>
      </c>
      <c r="F324">
        <v>5</v>
      </c>
      <c r="G324">
        <v>2</v>
      </c>
      <c r="H324" s="1"/>
    </row>
    <row r="325" spans="1:8" x14ac:dyDescent="0.25">
      <c r="A325" s="1" t="s">
        <v>330</v>
      </c>
      <c r="B325">
        <v>2</v>
      </c>
      <c r="C325">
        <v>3</v>
      </c>
      <c r="D325">
        <v>1</v>
      </c>
      <c r="E325">
        <v>1</v>
      </c>
      <c r="F325">
        <v>5</v>
      </c>
      <c r="G325">
        <v>2</v>
      </c>
      <c r="H325" s="1"/>
    </row>
    <row r="326" spans="1:8" x14ac:dyDescent="0.25">
      <c r="A326" s="1" t="s">
        <v>331</v>
      </c>
      <c r="B326">
        <v>5</v>
      </c>
      <c r="C326">
        <v>5</v>
      </c>
      <c r="D326">
        <v>3</v>
      </c>
      <c r="E326">
        <v>1</v>
      </c>
      <c r="F326">
        <v>1</v>
      </c>
      <c r="G326">
        <v>6</v>
      </c>
      <c r="H326" s="1"/>
    </row>
    <row r="327" spans="1:8" x14ac:dyDescent="0.25">
      <c r="A327" s="1" t="s">
        <v>332</v>
      </c>
      <c r="B327">
        <v>4</v>
      </c>
      <c r="C327">
        <v>2</v>
      </c>
      <c r="D327">
        <v>3</v>
      </c>
      <c r="E327">
        <v>6</v>
      </c>
      <c r="F327">
        <v>5</v>
      </c>
      <c r="G327">
        <v>4</v>
      </c>
      <c r="H327" s="1"/>
    </row>
    <row r="328" spans="1:8" x14ac:dyDescent="0.25">
      <c r="A328" s="1" t="s">
        <v>333</v>
      </c>
      <c r="B328">
        <v>1</v>
      </c>
      <c r="C328">
        <v>3</v>
      </c>
      <c r="D328">
        <v>2</v>
      </c>
      <c r="E328">
        <v>5</v>
      </c>
      <c r="F328">
        <v>3</v>
      </c>
      <c r="G328">
        <v>2</v>
      </c>
      <c r="H328" s="1"/>
    </row>
    <row r="329" spans="1:8" x14ac:dyDescent="0.25">
      <c r="A329" s="1" t="s">
        <v>334</v>
      </c>
      <c r="B329">
        <v>5</v>
      </c>
      <c r="C329">
        <v>1</v>
      </c>
      <c r="D329">
        <v>1</v>
      </c>
      <c r="E329">
        <v>4</v>
      </c>
      <c r="F329">
        <v>2</v>
      </c>
      <c r="G329">
        <v>6</v>
      </c>
      <c r="H329" s="1"/>
    </row>
    <row r="330" spans="1:8" x14ac:dyDescent="0.25">
      <c r="A330" s="1" t="s">
        <v>335</v>
      </c>
      <c r="B330">
        <v>4</v>
      </c>
      <c r="C330">
        <v>4</v>
      </c>
      <c r="D330">
        <v>5</v>
      </c>
      <c r="E330">
        <v>3</v>
      </c>
      <c r="F330">
        <v>2</v>
      </c>
      <c r="G330">
        <v>3</v>
      </c>
      <c r="H330" s="1"/>
    </row>
    <row r="331" spans="1:8" x14ac:dyDescent="0.25">
      <c r="A331" s="1" t="s">
        <v>336</v>
      </c>
      <c r="B331">
        <v>6</v>
      </c>
      <c r="C331">
        <v>6</v>
      </c>
      <c r="D331">
        <v>3</v>
      </c>
      <c r="E331">
        <v>1</v>
      </c>
      <c r="F331">
        <v>3</v>
      </c>
      <c r="G331">
        <v>1</v>
      </c>
      <c r="H331" s="1"/>
    </row>
    <row r="332" spans="1:8" x14ac:dyDescent="0.25">
      <c r="A332" s="1" t="s">
        <v>337</v>
      </c>
      <c r="B332">
        <v>4</v>
      </c>
      <c r="C332">
        <v>1</v>
      </c>
      <c r="D332">
        <v>6</v>
      </c>
      <c r="E332">
        <v>6</v>
      </c>
      <c r="F332">
        <v>2</v>
      </c>
      <c r="G332">
        <v>1</v>
      </c>
      <c r="H332" s="1"/>
    </row>
    <row r="333" spans="1:8" x14ac:dyDescent="0.25">
      <c r="A333" s="1" t="s">
        <v>338</v>
      </c>
      <c r="B333">
        <v>2</v>
      </c>
      <c r="C333">
        <v>3</v>
      </c>
      <c r="D333">
        <v>1</v>
      </c>
      <c r="E333">
        <v>2</v>
      </c>
      <c r="F333">
        <v>5</v>
      </c>
      <c r="G333">
        <v>3</v>
      </c>
      <c r="H333" s="1"/>
    </row>
    <row r="334" spans="1:8" x14ac:dyDescent="0.25">
      <c r="A334" s="1" t="s">
        <v>339</v>
      </c>
      <c r="B334">
        <v>6</v>
      </c>
      <c r="C334">
        <v>6</v>
      </c>
      <c r="D334">
        <v>5</v>
      </c>
      <c r="E334">
        <v>1</v>
      </c>
      <c r="F334">
        <v>1</v>
      </c>
      <c r="G334">
        <v>5</v>
      </c>
      <c r="H334" s="1"/>
    </row>
    <row r="335" spans="1:8" x14ac:dyDescent="0.25">
      <c r="A335" s="1" t="s">
        <v>340</v>
      </c>
      <c r="B335">
        <v>5</v>
      </c>
      <c r="C335">
        <v>1</v>
      </c>
      <c r="D335">
        <v>4</v>
      </c>
      <c r="E335">
        <v>3</v>
      </c>
      <c r="F335">
        <v>4</v>
      </c>
      <c r="G335">
        <v>5</v>
      </c>
      <c r="H335" s="1"/>
    </row>
    <row r="336" spans="1:8" x14ac:dyDescent="0.25">
      <c r="A336" s="1" t="s">
        <v>341</v>
      </c>
      <c r="B336">
        <v>1</v>
      </c>
      <c r="C336">
        <v>4</v>
      </c>
      <c r="D336">
        <v>5</v>
      </c>
      <c r="E336">
        <v>6</v>
      </c>
      <c r="F336">
        <v>6</v>
      </c>
      <c r="G336">
        <v>6</v>
      </c>
      <c r="H336" s="1"/>
    </row>
    <row r="337" spans="1:8" x14ac:dyDescent="0.25">
      <c r="A337" s="1" t="s">
        <v>342</v>
      </c>
      <c r="B337">
        <v>5</v>
      </c>
      <c r="C337">
        <v>5</v>
      </c>
      <c r="D337">
        <v>6</v>
      </c>
      <c r="E337">
        <v>2</v>
      </c>
      <c r="F337">
        <v>4</v>
      </c>
      <c r="G337">
        <v>3</v>
      </c>
      <c r="H337" s="1"/>
    </row>
    <row r="338" spans="1:8" x14ac:dyDescent="0.25">
      <c r="A338" s="1" t="s">
        <v>343</v>
      </c>
      <c r="B338">
        <v>1</v>
      </c>
      <c r="C338">
        <v>1</v>
      </c>
      <c r="D338">
        <v>3</v>
      </c>
      <c r="E338">
        <v>5</v>
      </c>
      <c r="F338">
        <v>6</v>
      </c>
      <c r="G338">
        <v>4</v>
      </c>
      <c r="H338" s="1"/>
    </row>
    <row r="339" spans="1:8" x14ac:dyDescent="0.25">
      <c r="A339" s="1" t="s">
        <v>344</v>
      </c>
      <c r="B339">
        <v>6</v>
      </c>
      <c r="C339">
        <v>2</v>
      </c>
      <c r="D339">
        <v>6</v>
      </c>
      <c r="E339">
        <v>3</v>
      </c>
      <c r="F339">
        <v>1</v>
      </c>
      <c r="G339">
        <v>2</v>
      </c>
      <c r="H339" s="1"/>
    </row>
    <row r="340" spans="1:8" x14ac:dyDescent="0.25">
      <c r="A340" s="1" t="s">
        <v>345</v>
      </c>
      <c r="B340">
        <v>2</v>
      </c>
      <c r="C340">
        <v>3</v>
      </c>
      <c r="D340">
        <v>5</v>
      </c>
      <c r="E340">
        <v>5</v>
      </c>
      <c r="F340">
        <v>6</v>
      </c>
      <c r="G340">
        <v>4</v>
      </c>
      <c r="H340" s="1"/>
    </row>
    <row r="341" spans="1:8" x14ac:dyDescent="0.25">
      <c r="A341" s="1" t="s">
        <v>346</v>
      </c>
      <c r="B341">
        <v>2</v>
      </c>
      <c r="C341">
        <v>5</v>
      </c>
      <c r="D341">
        <v>2</v>
      </c>
      <c r="E341">
        <v>6</v>
      </c>
      <c r="F341">
        <v>6</v>
      </c>
      <c r="G341">
        <v>1</v>
      </c>
      <c r="H341" s="1"/>
    </row>
    <row r="342" spans="1:8" x14ac:dyDescent="0.25">
      <c r="A342" s="1" t="s">
        <v>347</v>
      </c>
      <c r="B342">
        <v>2</v>
      </c>
      <c r="C342">
        <v>3</v>
      </c>
      <c r="D342">
        <v>5</v>
      </c>
      <c r="E342">
        <v>2</v>
      </c>
      <c r="F342">
        <v>5</v>
      </c>
      <c r="G342">
        <v>2</v>
      </c>
      <c r="H342" s="1"/>
    </row>
    <row r="343" spans="1:8" x14ac:dyDescent="0.25">
      <c r="A343" s="1" t="s">
        <v>348</v>
      </c>
      <c r="B343">
        <v>2</v>
      </c>
      <c r="C343">
        <v>5</v>
      </c>
      <c r="D343">
        <v>6</v>
      </c>
      <c r="E343">
        <v>1</v>
      </c>
      <c r="F343">
        <v>2</v>
      </c>
      <c r="G343">
        <v>5</v>
      </c>
      <c r="H343" s="1"/>
    </row>
    <row r="344" spans="1:8" x14ac:dyDescent="0.25">
      <c r="A344" s="1" t="s">
        <v>349</v>
      </c>
      <c r="B344">
        <v>3</v>
      </c>
      <c r="C344">
        <v>4</v>
      </c>
      <c r="D344">
        <v>4</v>
      </c>
      <c r="E344">
        <v>2</v>
      </c>
      <c r="F344">
        <v>1</v>
      </c>
      <c r="G344">
        <v>2</v>
      </c>
      <c r="H344" s="1"/>
    </row>
    <row r="345" spans="1:8" x14ac:dyDescent="0.25">
      <c r="A345" s="1" t="s">
        <v>350</v>
      </c>
      <c r="B345">
        <v>1</v>
      </c>
      <c r="C345">
        <v>2</v>
      </c>
      <c r="D345">
        <v>1</v>
      </c>
      <c r="E345">
        <v>3</v>
      </c>
      <c r="F345">
        <v>2</v>
      </c>
      <c r="G345">
        <v>4</v>
      </c>
      <c r="H345" s="1"/>
    </row>
    <row r="346" spans="1:8" x14ac:dyDescent="0.25">
      <c r="A346" s="1" t="s">
        <v>351</v>
      </c>
      <c r="B346">
        <v>1</v>
      </c>
      <c r="C346">
        <v>2</v>
      </c>
      <c r="D346">
        <v>4</v>
      </c>
      <c r="E346">
        <v>4</v>
      </c>
      <c r="F346">
        <v>4</v>
      </c>
      <c r="G346">
        <v>4</v>
      </c>
      <c r="H346" s="1"/>
    </row>
    <row r="347" spans="1:8" x14ac:dyDescent="0.25">
      <c r="A347" s="1" t="s">
        <v>352</v>
      </c>
      <c r="B347">
        <v>6</v>
      </c>
      <c r="C347">
        <v>2</v>
      </c>
      <c r="D347">
        <v>6</v>
      </c>
      <c r="E347">
        <v>4</v>
      </c>
      <c r="F347">
        <v>5</v>
      </c>
      <c r="G347">
        <v>2</v>
      </c>
      <c r="H347" s="1"/>
    </row>
    <row r="348" spans="1:8" x14ac:dyDescent="0.25">
      <c r="A348" s="1" t="s">
        <v>353</v>
      </c>
      <c r="B348">
        <v>1</v>
      </c>
      <c r="C348">
        <v>2</v>
      </c>
      <c r="D348">
        <v>4</v>
      </c>
      <c r="E348">
        <v>2</v>
      </c>
      <c r="F348">
        <v>3</v>
      </c>
      <c r="G348">
        <v>1</v>
      </c>
      <c r="H348" s="1"/>
    </row>
    <row r="349" spans="1:8" x14ac:dyDescent="0.25">
      <c r="A349" s="1" t="s">
        <v>354</v>
      </c>
      <c r="B349">
        <v>3</v>
      </c>
      <c r="C349">
        <v>4</v>
      </c>
      <c r="D349">
        <v>5</v>
      </c>
      <c r="E349">
        <v>6</v>
      </c>
      <c r="F349">
        <v>1</v>
      </c>
      <c r="G349">
        <v>4</v>
      </c>
      <c r="H349" s="1"/>
    </row>
    <row r="350" spans="1:8" x14ac:dyDescent="0.25">
      <c r="A350" s="1" t="s">
        <v>355</v>
      </c>
      <c r="B350">
        <v>2</v>
      </c>
      <c r="C350">
        <v>4</v>
      </c>
      <c r="D350">
        <v>6</v>
      </c>
      <c r="E350">
        <v>5</v>
      </c>
      <c r="F350">
        <v>5</v>
      </c>
      <c r="G350">
        <v>6</v>
      </c>
      <c r="H350" s="1"/>
    </row>
    <row r="351" spans="1:8" x14ac:dyDescent="0.25">
      <c r="A351" s="1" t="s">
        <v>356</v>
      </c>
      <c r="B351">
        <v>4</v>
      </c>
      <c r="C351">
        <v>4</v>
      </c>
      <c r="D351">
        <v>4</v>
      </c>
      <c r="E351">
        <v>4</v>
      </c>
      <c r="F351">
        <v>1</v>
      </c>
      <c r="G351">
        <v>4</v>
      </c>
      <c r="H351" s="1"/>
    </row>
    <row r="352" spans="1:8" x14ac:dyDescent="0.25">
      <c r="A352" s="1" t="s">
        <v>357</v>
      </c>
      <c r="B352">
        <v>2</v>
      </c>
      <c r="C352">
        <v>5</v>
      </c>
      <c r="D352">
        <v>4</v>
      </c>
      <c r="E352">
        <v>5</v>
      </c>
      <c r="F352">
        <v>4</v>
      </c>
      <c r="G352">
        <v>2</v>
      </c>
      <c r="H352" s="1"/>
    </row>
    <row r="353" spans="1:8" x14ac:dyDescent="0.25">
      <c r="A353" s="1" t="s">
        <v>358</v>
      </c>
      <c r="B353">
        <v>4</v>
      </c>
      <c r="C353">
        <v>2</v>
      </c>
      <c r="D353">
        <v>5</v>
      </c>
      <c r="E353">
        <v>5</v>
      </c>
      <c r="F353">
        <v>1</v>
      </c>
      <c r="G353">
        <v>6</v>
      </c>
      <c r="H353" s="1"/>
    </row>
    <row r="354" spans="1:8" x14ac:dyDescent="0.25">
      <c r="A354" s="1" t="s">
        <v>359</v>
      </c>
      <c r="B354">
        <v>4</v>
      </c>
      <c r="C354">
        <v>3</v>
      </c>
      <c r="D354">
        <v>4</v>
      </c>
      <c r="E354">
        <v>2</v>
      </c>
      <c r="F354">
        <v>4</v>
      </c>
      <c r="G354">
        <v>6</v>
      </c>
      <c r="H354" s="1"/>
    </row>
    <row r="355" spans="1:8" x14ac:dyDescent="0.25">
      <c r="A355" s="1" t="s">
        <v>360</v>
      </c>
      <c r="B355">
        <v>2</v>
      </c>
      <c r="C355">
        <v>6</v>
      </c>
      <c r="D355">
        <v>3</v>
      </c>
      <c r="E355">
        <v>3</v>
      </c>
      <c r="F355">
        <v>2</v>
      </c>
      <c r="G355">
        <v>1</v>
      </c>
      <c r="H355" s="1"/>
    </row>
    <row r="356" spans="1:8" x14ac:dyDescent="0.25">
      <c r="A356" s="1" t="s">
        <v>361</v>
      </c>
      <c r="B356">
        <v>6</v>
      </c>
      <c r="C356">
        <v>3</v>
      </c>
      <c r="D356">
        <v>4</v>
      </c>
      <c r="E356">
        <v>6</v>
      </c>
      <c r="F356">
        <v>2</v>
      </c>
      <c r="G356">
        <v>1</v>
      </c>
      <c r="H356" s="1"/>
    </row>
    <row r="357" spans="1:8" x14ac:dyDescent="0.25">
      <c r="A357" s="1" t="s">
        <v>362</v>
      </c>
      <c r="B357">
        <v>3</v>
      </c>
      <c r="C357">
        <v>2</v>
      </c>
      <c r="D357">
        <v>2</v>
      </c>
      <c r="E357">
        <v>5</v>
      </c>
      <c r="F357">
        <v>3</v>
      </c>
      <c r="G357">
        <v>2</v>
      </c>
      <c r="H357" s="1"/>
    </row>
    <row r="358" spans="1:8" x14ac:dyDescent="0.25">
      <c r="A358" s="1" t="s">
        <v>363</v>
      </c>
      <c r="B358">
        <v>1</v>
      </c>
      <c r="C358">
        <v>5</v>
      </c>
      <c r="D358">
        <v>5</v>
      </c>
      <c r="E358">
        <v>2</v>
      </c>
      <c r="F358">
        <v>3</v>
      </c>
      <c r="G358">
        <v>5</v>
      </c>
      <c r="H358" s="1"/>
    </row>
    <row r="359" spans="1:8" x14ac:dyDescent="0.25">
      <c r="A359" s="1" t="s">
        <v>364</v>
      </c>
      <c r="B359">
        <v>2</v>
      </c>
      <c r="C359">
        <v>2</v>
      </c>
      <c r="D359">
        <v>5</v>
      </c>
      <c r="E359">
        <v>3</v>
      </c>
      <c r="F359">
        <v>4</v>
      </c>
      <c r="G359">
        <v>1</v>
      </c>
      <c r="H359" s="1"/>
    </row>
    <row r="360" spans="1:8" x14ac:dyDescent="0.25">
      <c r="A360" s="1" t="s">
        <v>365</v>
      </c>
      <c r="B360">
        <v>1</v>
      </c>
      <c r="C360">
        <v>5</v>
      </c>
      <c r="D360">
        <v>1</v>
      </c>
      <c r="E360">
        <v>2</v>
      </c>
      <c r="F360">
        <v>3</v>
      </c>
      <c r="G360">
        <v>6</v>
      </c>
      <c r="H360" s="1"/>
    </row>
    <row r="361" spans="1:8" x14ac:dyDescent="0.25">
      <c r="A361" s="1" t="s">
        <v>366</v>
      </c>
      <c r="B361">
        <v>2</v>
      </c>
      <c r="C361">
        <v>1</v>
      </c>
      <c r="D361">
        <v>2</v>
      </c>
      <c r="E361">
        <v>2</v>
      </c>
      <c r="F361">
        <v>3</v>
      </c>
      <c r="G361">
        <v>6</v>
      </c>
      <c r="H361" s="1"/>
    </row>
    <row r="362" spans="1:8" x14ac:dyDescent="0.25">
      <c r="A362" s="1" t="s">
        <v>367</v>
      </c>
      <c r="B362">
        <v>3</v>
      </c>
      <c r="C362">
        <v>5</v>
      </c>
      <c r="D362">
        <v>5</v>
      </c>
      <c r="E362">
        <v>4</v>
      </c>
      <c r="F362">
        <v>6</v>
      </c>
      <c r="G362">
        <v>5</v>
      </c>
      <c r="H362" s="1"/>
    </row>
    <row r="363" spans="1:8" x14ac:dyDescent="0.25">
      <c r="A363" s="1" t="s">
        <v>368</v>
      </c>
      <c r="B363">
        <v>2</v>
      </c>
      <c r="C363">
        <v>4</v>
      </c>
      <c r="D363">
        <v>2</v>
      </c>
      <c r="E363">
        <v>4</v>
      </c>
      <c r="F363">
        <v>5</v>
      </c>
      <c r="G363">
        <v>1</v>
      </c>
      <c r="H363" s="1"/>
    </row>
    <row r="364" spans="1:8" x14ac:dyDescent="0.25">
      <c r="A364" s="1" t="s">
        <v>369</v>
      </c>
      <c r="B364">
        <v>4</v>
      </c>
      <c r="C364">
        <v>6</v>
      </c>
      <c r="D364">
        <v>5</v>
      </c>
      <c r="E364">
        <v>4</v>
      </c>
      <c r="F364">
        <v>4</v>
      </c>
      <c r="G364">
        <v>5</v>
      </c>
      <c r="H364" s="1"/>
    </row>
    <row r="365" spans="1:8" x14ac:dyDescent="0.25">
      <c r="A365" s="1" t="s">
        <v>370</v>
      </c>
      <c r="B365">
        <v>2</v>
      </c>
      <c r="C365">
        <v>1</v>
      </c>
      <c r="D365">
        <v>2</v>
      </c>
      <c r="E365">
        <v>1</v>
      </c>
      <c r="F365">
        <v>3</v>
      </c>
      <c r="G365">
        <v>5</v>
      </c>
      <c r="H365" s="1"/>
    </row>
    <row r="366" spans="1:8" x14ac:dyDescent="0.25">
      <c r="A366" s="1" t="s">
        <v>371</v>
      </c>
      <c r="B366">
        <v>4</v>
      </c>
      <c r="C366">
        <v>2</v>
      </c>
      <c r="D366">
        <v>4</v>
      </c>
      <c r="E366">
        <v>6</v>
      </c>
      <c r="F366">
        <v>1</v>
      </c>
      <c r="G366">
        <v>2</v>
      </c>
      <c r="H366" s="1"/>
    </row>
    <row r="367" spans="1:8" x14ac:dyDescent="0.25">
      <c r="A367" s="1" t="s">
        <v>372</v>
      </c>
      <c r="B367">
        <v>5</v>
      </c>
      <c r="C367">
        <v>1</v>
      </c>
      <c r="D367">
        <v>1</v>
      </c>
      <c r="E367">
        <v>2</v>
      </c>
      <c r="F367">
        <v>6</v>
      </c>
      <c r="G367">
        <v>4</v>
      </c>
      <c r="H367" s="1"/>
    </row>
    <row r="368" spans="1:8" x14ac:dyDescent="0.25">
      <c r="A368" s="1" t="s">
        <v>373</v>
      </c>
      <c r="B368">
        <v>3</v>
      </c>
      <c r="C368">
        <v>5</v>
      </c>
      <c r="D368">
        <v>3</v>
      </c>
      <c r="E368">
        <v>5</v>
      </c>
      <c r="F368">
        <v>6</v>
      </c>
      <c r="G368">
        <v>1</v>
      </c>
      <c r="H368" s="1"/>
    </row>
    <row r="369" spans="1:8" x14ac:dyDescent="0.25">
      <c r="A369" s="1" t="s">
        <v>374</v>
      </c>
      <c r="B369">
        <v>1</v>
      </c>
      <c r="C369">
        <v>2</v>
      </c>
      <c r="D369">
        <v>6</v>
      </c>
      <c r="E369">
        <v>5</v>
      </c>
      <c r="F369">
        <v>3</v>
      </c>
      <c r="G369">
        <v>2</v>
      </c>
      <c r="H369" s="1"/>
    </row>
    <row r="370" spans="1:8" x14ac:dyDescent="0.25">
      <c r="A370" s="1" t="s">
        <v>375</v>
      </c>
      <c r="B370">
        <v>5</v>
      </c>
      <c r="C370">
        <v>3</v>
      </c>
      <c r="D370">
        <v>3</v>
      </c>
      <c r="E370">
        <v>1</v>
      </c>
      <c r="F370">
        <v>2</v>
      </c>
      <c r="G370">
        <v>1</v>
      </c>
      <c r="H370" s="1"/>
    </row>
    <row r="371" spans="1:8" x14ac:dyDescent="0.25">
      <c r="A371" s="1" t="s">
        <v>376</v>
      </c>
      <c r="B371">
        <v>4</v>
      </c>
      <c r="C371">
        <v>1</v>
      </c>
      <c r="D371">
        <v>5</v>
      </c>
      <c r="E371">
        <v>2</v>
      </c>
      <c r="F371">
        <v>5</v>
      </c>
      <c r="G371">
        <v>2</v>
      </c>
      <c r="H371" s="1"/>
    </row>
    <row r="372" spans="1:8" x14ac:dyDescent="0.25">
      <c r="A372" s="1" t="s">
        <v>377</v>
      </c>
      <c r="B372">
        <v>2</v>
      </c>
      <c r="C372">
        <v>3</v>
      </c>
      <c r="D372">
        <v>3</v>
      </c>
      <c r="E372">
        <v>5</v>
      </c>
      <c r="F372">
        <v>2</v>
      </c>
      <c r="G372">
        <v>5</v>
      </c>
      <c r="H372" s="1"/>
    </row>
    <row r="373" spans="1:8" x14ac:dyDescent="0.25">
      <c r="A373" s="1" t="s">
        <v>378</v>
      </c>
      <c r="B373">
        <v>5</v>
      </c>
      <c r="C373">
        <v>1</v>
      </c>
      <c r="D373">
        <v>4</v>
      </c>
      <c r="E373">
        <v>3</v>
      </c>
      <c r="F373">
        <v>2</v>
      </c>
      <c r="G373">
        <v>5</v>
      </c>
      <c r="H373" s="1"/>
    </row>
    <row r="374" spans="1:8" x14ac:dyDescent="0.25">
      <c r="A374" s="1" t="s">
        <v>379</v>
      </c>
      <c r="B374">
        <v>4</v>
      </c>
      <c r="C374">
        <v>6</v>
      </c>
      <c r="D374">
        <v>1</v>
      </c>
      <c r="E374">
        <v>3</v>
      </c>
      <c r="F374">
        <v>1</v>
      </c>
      <c r="G374">
        <v>6</v>
      </c>
      <c r="H374" s="1"/>
    </row>
    <row r="375" spans="1:8" x14ac:dyDescent="0.25">
      <c r="A375" s="1" t="s">
        <v>380</v>
      </c>
      <c r="B375">
        <v>1</v>
      </c>
      <c r="C375">
        <v>1</v>
      </c>
      <c r="D375">
        <v>2</v>
      </c>
      <c r="E375">
        <v>4</v>
      </c>
      <c r="F375">
        <v>4</v>
      </c>
      <c r="G375">
        <v>1</v>
      </c>
      <c r="H375" s="1"/>
    </row>
    <row r="376" spans="1:8" x14ac:dyDescent="0.25">
      <c r="A376" s="1" t="s">
        <v>381</v>
      </c>
      <c r="B376">
        <v>4</v>
      </c>
      <c r="C376">
        <v>4</v>
      </c>
      <c r="D376">
        <v>4</v>
      </c>
      <c r="E376">
        <v>5</v>
      </c>
      <c r="F376">
        <v>4</v>
      </c>
      <c r="G376">
        <v>1</v>
      </c>
      <c r="H376" s="1"/>
    </row>
    <row r="377" spans="1:8" x14ac:dyDescent="0.25">
      <c r="A377" s="1" t="s">
        <v>382</v>
      </c>
      <c r="B377">
        <v>6</v>
      </c>
      <c r="C377">
        <v>4</v>
      </c>
      <c r="D377">
        <v>3</v>
      </c>
      <c r="E377">
        <v>4</v>
      </c>
      <c r="F377">
        <v>3</v>
      </c>
      <c r="G377">
        <v>1</v>
      </c>
      <c r="H377" s="1"/>
    </row>
    <row r="378" spans="1:8" x14ac:dyDescent="0.25">
      <c r="A378" s="1" t="s">
        <v>383</v>
      </c>
      <c r="B378">
        <v>1</v>
      </c>
      <c r="C378">
        <v>3</v>
      </c>
      <c r="D378">
        <v>3</v>
      </c>
      <c r="E378">
        <v>2</v>
      </c>
      <c r="F378">
        <v>2</v>
      </c>
      <c r="G378">
        <v>6</v>
      </c>
      <c r="H378" s="1"/>
    </row>
    <row r="379" spans="1:8" x14ac:dyDescent="0.25">
      <c r="A379" s="1" t="s">
        <v>384</v>
      </c>
      <c r="B379">
        <v>4</v>
      </c>
      <c r="C379">
        <v>1</v>
      </c>
      <c r="D379">
        <v>4</v>
      </c>
      <c r="E379">
        <v>3</v>
      </c>
      <c r="F379">
        <v>5</v>
      </c>
      <c r="G379">
        <v>3</v>
      </c>
      <c r="H379" s="1"/>
    </row>
    <row r="380" spans="1:8" x14ac:dyDescent="0.25">
      <c r="A380" s="1" t="s">
        <v>385</v>
      </c>
      <c r="B380">
        <v>5</v>
      </c>
      <c r="C380">
        <v>5</v>
      </c>
      <c r="D380">
        <v>6</v>
      </c>
      <c r="E380">
        <v>2</v>
      </c>
      <c r="F380">
        <v>5</v>
      </c>
      <c r="G380">
        <v>3</v>
      </c>
      <c r="H380" s="1"/>
    </row>
    <row r="381" spans="1:8" x14ac:dyDescent="0.25">
      <c r="A381" s="1" t="s">
        <v>386</v>
      </c>
      <c r="B381">
        <v>6</v>
      </c>
      <c r="C381">
        <v>5</v>
      </c>
      <c r="D381">
        <v>6</v>
      </c>
      <c r="E381">
        <v>4</v>
      </c>
      <c r="F381">
        <v>2</v>
      </c>
      <c r="G381">
        <v>6</v>
      </c>
      <c r="H381" s="1"/>
    </row>
    <row r="382" spans="1:8" x14ac:dyDescent="0.25">
      <c r="A382" s="1" t="s">
        <v>387</v>
      </c>
      <c r="B382">
        <v>2</v>
      </c>
      <c r="C382">
        <v>5</v>
      </c>
      <c r="D382">
        <v>6</v>
      </c>
      <c r="E382">
        <v>4</v>
      </c>
      <c r="F382">
        <v>3</v>
      </c>
      <c r="G382">
        <v>6</v>
      </c>
      <c r="H382" s="1"/>
    </row>
    <row r="383" spans="1:8" x14ac:dyDescent="0.25">
      <c r="A383" s="1" t="s">
        <v>388</v>
      </c>
      <c r="B383">
        <v>1</v>
      </c>
      <c r="C383">
        <v>4</v>
      </c>
      <c r="D383">
        <v>1</v>
      </c>
      <c r="E383">
        <v>2</v>
      </c>
      <c r="F383">
        <v>3</v>
      </c>
      <c r="G383">
        <v>4</v>
      </c>
      <c r="H383" s="1"/>
    </row>
    <row r="384" spans="1:8" x14ac:dyDescent="0.25">
      <c r="A384" s="1" t="s">
        <v>389</v>
      </c>
      <c r="B384">
        <v>6</v>
      </c>
      <c r="C384">
        <v>4</v>
      </c>
      <c r="D384">
        <v>4</v>
      </c>
      <c r="E384">
        <v>6</v>
      </c>
      <c r="F384">
        <v>3</v>
      </c>
      <c r="G384">
        <v>6</v>
      </c>
      <c r="H384" s="1"/>
    </row>
    <row r="385" spans="1:8" x14ac:dyDescent="0.25">
      <c r="A385" s="1" t="s">
        <v>390</v>
      </c>
      <c r="B385">
        <v>1</v>
      </c>
      <c r="C385">
        <v>3</v>
      </c>
      <c r="D385">
        <v>1</v>
      </c>
      <c r="E385">
        <v>6</v>
      </c>
      <c r="F385">
        <v>5</v>
      </c>
      <c r="G385">
        <v>2</v>
      </c>
      <c r="H385" s="1"/>
    </row>
    <row r="386" spans="1:8" x14ac:dyDescent="0.25">
      <c r="A386" s="1" t="s">
        <v>391</v>
      </c>
      <c r="B386">
        <v>1</v>
      </c>
      <c r="C386">
        <v>3</v>
      </c>
      <c r="D386">
        <v>3</v>
      </c>
      <c r="E386">
        <v>1</v>
      </c>
      <c r="F386">
        <v>2</v>
      </c>
      <c r="G386">
        <v>2</v>
      </c>
      <c r="H386" s="1"/>
    </row>
    <row r="387" spans="1:8" x14ac:dyDescent="0.25">
      <c r="A387" s="1" t="s">
        <v>392</v>
      </c>
      <c r="B387">
        <v>1</v>
      </c>
      <c r="C387">
        <v>3</v>
      </c>
      <c r="D387">
        <v>1</v>
      </c>
      <c r="E387">
        <v>1</v>
      </c>
      <c r="F387">
        <v>2</v>
      </c>
      <c r="G387">
        <v>5</v>
      </c>
      <c r="H387" s="1"/>
    </row>
    <row r="388" spans="1:8" x14ac:dyDescent="0.25">
      <c r="A388" s="1" t="s">
        <v>393</v>
      </c>
      <c r="B388">
        <v>1</v>
      </c>
      <c r="C388">
        <v>1</v>
      </c>
      <c r="D388">
        <v>1</v>
      </c>
      <c r="E388">
        <v>5</v>
      </c>
      <c r="F388">
        <v>6</v>
      </c>
      <c r="G388">
        <v>1</v>
      </c>
      <c r="H388" s="1"/>
    </row>
    <row r="389" spans="1:8" x14ac:dyDescent="0.25">
      <c r="A389" s="1" t="s">
        <v>394</v>
      </c>
      <c r="B389">
        <v>6</v>
      </c>
      <c r="C389">
        <v>1</v>
      </c>
      <c r="D389">
        <v>1</v>
      </c>
      <c r="E389">
        <v>5</v>
      </c>
      <c r="F389">
        <v>6</v>
      </c>
      <c r="G389">
        <v>2</v>
      </c>
      <c r="H389" s="1"/>
    </row>
    <row r="390" spans="1:8" x14ac:dyDescent="0.25">
      <c r="A390" s="1" t="s">
        <v>395</v>
      </c>
      <c r="B390">
        <v>4</v>
      </c>
      <c r="C390">
        <v>4</v>
      </c>
      <c r="D390">
        <v>6</v>
      </c>
      <c r="E390">
        <v>5</v>
      </c>
      <c r="F390">
        <v>3</v>
      </c>
      <c r="G390">
        <v>2</v>
      </c>
      <c r="H390" s="1"/>
    </row>
    <row r="391" spans="1:8" x14ac:dyDescent="0.25">
      <c r="A391" s="1" t="s">
        <v>396</v>
      </c>
      <c r="B391">
        <v>2</v>
      </c>
      <c r="C391">
        <v>3</v>
      </c>
      <c r="D391">
        <v>6</v>
      </c>
      <c r="E391">
        <v>5</v>
      </c>
      <c r="F391">
        <v>1</v>
      </c>
      <c r="G391">
        <v>3</v>
      </c>
      <c r="H391" s="1"/>
    </row>
    <row r="392" spans="1:8" x14ac:dyDescent="0.25">
      <c r="A392" s="1" t="s">
        <v>397</v>
      </c>
      <c r="B392">
        <v>6</v>
      </c>
      <c r="C392">
        <v>1</v>
      </c>
      <c r="D392">
        <v>6</v>
      </c>
      <c r="E392">
        <v>4</v>
      </c>
      <c r="F392">
        <v>4</v>
      </c>
      <c r="G392">
        <v>3</v>
      </c>
      <c r="H392" s="1"/>
    </row>
    <row r="393" spans="1:8" x14ac:dyDescent="0.25">
      <c r="A393" s="1" t="s">
        <v>398</v>
      </c>
      <c r="B393">
        <v>3</v>
      </c>
      <c r="C393">
        <v>3</v>
      </c>
      <c r="D393">
        <v>6</v>
      </c>
      <c r="E393">
        <v>2</v>
      </c>
      <c r="F393">
        <v>4</v>
      </c>
      <c r="G393">
        <v>4</v>
      </c>
      <c r="H393" s="1"/>
    </row>
    <row r="394" spans="1:8" x14ac:dyDescent="0.25">
      <c r="A394" s="1" t="s">
        <v>399</v>
      </c>
      <c r="B394">
        <v>1</v>
      </c>
      <c r="C394">
        <v>4</v>
      </c>
      <c r="D394">
        <v>6</v>
      </c>
      <c r="E394">
        <v>6</v>
      </c>
      <c r="F394">
        <v>6</v>
      </c>
      <c r="G394">
        <v>1</v>
      </c>
      <c r="H394" s="1"/>
    </row>
    <row r="395" spans="1:8" x14ac:dyDescent="0.25">
      <c r="A395" s="1" t="s">
        <v>400</v>
      </c>
      <c r="B395">
        <v>5</v>
      </c>
      <c r="C395">
        <v>5</v>
      </c>
      <c r="D395">
        <v>3</v>
      </c>
      <c r="E395">
        <v>3</v>
      </c>
      <c r="F395">
        <v>6</v>
      </c>
      <c r="G395">
        <v>6</v>
      </c>
      <c r="H395" s="1"/>
    </row>
    <row r="396" spans="1:8" x14ac:dyDescent="0.25">
      <c r="A396" s="1" t="s">
        <v>401</v>
      </c>
      <c r="B396">
        <v>5</v>
      </c>
      <c r="C396">
        <v>6</v>
      </c>
      <c r="D396">
        <v>6</v>
      </c>
      <c r="E396">
        <v>3</v>
      </c>
      <c r="F396">
        <v>6</v>
      </c>
      <c r="G396">
        <v>1</v>
      </c>
      <c r="H396" s="1"/>
    </row>
    <row r="397" spans="1:8" x14ac:dyDescent="0.25">
      <c r="A397" s="1" t="s">
        <v>402</v>
      </c>
      <c r="B397">
        <v>1</v>
      </c>
      <c r="C397">
        <v>1</v>
      </c>
      <c r="D397">
        <v>2</v>
      </c>
      <c r="E397">
        <v>5</v>
      </c>
      <c r="F397">
        <v>6</v>
      </c>
      <c r="G397">
        <v>6</v>
      </c>
      <c r="H397" s="1"/>
    </row>
    <row r="398" spans="1:8" x14ac:dyDescent="0.25">
      <c r="A398" s="1" t="s">
        <v>403</v>
      </c>
      <c r="B398">
        <v>6</v>
      </c>
      <c r="C398">
        <v>4</v>
      </c>
      <c r="D398">
        <v>2</v>
      </c>
      <c r="E398">
        <v>4</v>
      </c>
      <c r="F398">
        <v>2</v>
      </c>
      <c r="G398">
        <v>3</v>
      </c>
      <c r="H398" s="1"/>
    </row>
    <row r="399" spans="1:8" x14ac:dyDescent="0.25">
      <c r="A399" s="1" t="s">
        <v>404</v>
      </c>
      <c r="B399">
        <v>3</v>
      </c>
      <c r="C399">
        <v>6</v>
      </c>
      <c r="D399">
        <v>6</v>
      </c>
      <c r="E399">
        <v>5</v>
      </c>
      <c r="F399">
        <v>5</v>
      </c>
      <c r="G399">
        <v>3</v>
      </c>
      <c r="H399" s="1"/>
    </row>
    <row r="400" spans="1:8" x14ac:dyDescent="0.25">
      <c r="A400" s="1" t="s">
        <v>405</v>
      </c>
      <c r="B400">
        <v>2</v>
      </c>
      <c r="C400">
        <v>5</v>
      </c>
      <c r="D400">
        <v>3</v>
      </c>
      <c r="E400">
        <v>3</v>
      </c>
      <c r="F400">
        <v>2</v>
      </c>
      <c r="G400">
        <v>5</v>
      </c>
      <c r="H400" s="1"/>
    </row>
    <row r="401" spans="1:8" x14ac:dyDescent="0.25">
      <c r="A401" s="1" t="s">
        <v>406</v>
      </c>
      <c r="B401">
        <v>2</v>
      </c>
      <c r="C401">
        <v>3</v>
      </c>
      <c r="D401">
        <v>6</v>
      </c>
      <c r="E401">
        <v>3</v>
      </c>
      <c r="F401">
        <v>5</v>
      </c>
      <c r="G401">
        <v>6</v>
      </c>
      <c r="H4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tabSelected="1" workbookViewId="0">
      <selection activeCell="U1" sqref="U1"/>
    </sheetView>
  </sheetViews>
  <sheetFormatPr defaultRowHeight="15" x14ac:dyDescent="0.25"/>
  <cols>
    <col min="1" max="1" width="12" bestFit="1" customWidth="1"/>
    <col min="2" max="6" width="5.140625" bestFit="1" customWidth="1"/>
    <col min="7" max="7" width="5.5703125" bestFit="1" customWidth="1"/>
    <col min="8" max="8" width="12" bestFit="1" customWidth="1"/>
    <col min="9" max="13" width="5.140625" bestFit="1" customWidth="1"/>
    <col min="14" max="14" width="5.5703125" bestFit="1" customWidth="1"/>
    <col min="15" max="15" width="13.28515625" customWidth="1"/>
    <col min="16" max="16" width="15.85546875" customWidth="1"/>
    <col min="17" max="17" width="15.5703125" customWidth="1"/>
    <col min="20" max="20" width="12.42578125" customWidth="1"/>
    <col min="21" max="21" width="46.140625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448</v>
      </c>
      <c r="I1" s="1" t="s">
        <v>449</v>
      </c>
      <c r="J1" s="1" t="s">
        <v>450</v>
      </c>
      <c r="K1" s="1" t="s">
        <v>451</v>
      </c>
      <c r="L1" s="1" t="s">
        <v>452</v>
      </c>
      <c r="M1" s="1" t="s">
        <v>453</v>
      </c>
      <c r="N1" s="1" t="s">
        <v>454</v>
      </c>
      <c r="O1" s="1" t="s">
        <v>455</v>
      </c>
      <c r="P1" s="1" t="s">
        <v>456</v>
      </c>
      <c r="Q1" s="1" t="s">
        <v>457</v>
      </c>
      <c r="R1" s="1" t="s">
        <v>458</v>
      </c>
      <c r="S1" s="1" t="s">
        <v>459</v>
      </c>
      <c r="T1" s="1" t="s">
        <v>460</v>
      </c>
      <c r="U1" s="1" t="s">
        <v>461</v>
      </c>
    </row>
    <row r="2" spans="1:21" x14ac:dyDescent="0.25">
      <c r="A2" s="1" t="s">
        <v>7</v>
      </c>
      <c r="B2">
        <v>3</v>
      </c>
      <c r="C2">
        <v>1</v>
      </c>
      <c r="D2">
        <v>2</v>
      </c>
      <c r="E2">
        <v>6</v>
      </c>
      <c r="F2">
        <v>3</v>
      </c>
      <c r="G2">
        <v>3</v>
      </c>
      <c r="H2" s="2" t="str">
        <f>MID($A2,1,1)</f>
        <v>9</v>
      </c>
      <c r="I2" t="str">
        <f>MID($A2,2,1)</f>
        <v>9</v>
      </c>
      <c r="J2" t="str">
        <f>MID($A2,3,1)</f>
        <v>0</v>
      </c>
      <c r="K2" t="str">
        <f>MID($A2,4,1)</f>
        <v>7</v>
      </c>
      <c r="L2" t="str">
        <f>MID($A2,5,1)</f>
        <v>3</v>
      </c>
      <c r="M2" t="str">
        <f>MID($A2,6,1)</f>
        <v>0</v>
      </c>
      <c r="N2" t="str">
        <f>MID($A2,7,1)</f>
        <v>3</v>
      </c>
      <c r="O2" t="str">
        <f>MID($A2,8,1)</f>
        <v>6</v>
      </c>
      <c r="P2" t="str">
        <f>MID($A2,9,1)</f>
        <v>4</v>
      </c>
      <c r="Q2" t="str">
        <f>MID($A2,10,1)</f>
        <v>1</v>
      </c>
      <c r="R2" t="str">
        <f>MID($A2,11,1)</f>
        <v>6</v>
      </c>
      <c r="S2">
        <f>COUNTIF(H2:R2,5)</f>
        <v>0</v>
      </c>
      <c r="T2" s="1">
        <f>MAX(S:S)</f>
        <v>5</v>
      </c>
      <c r="U2" t="str">
        <f>IF(S2=$T$2,"TUTAJ","")</f>
        <v/>
      </c>
    </row>
    <row r="3" spans="1:21" x14ac:dyDescent="0.25">
      <c r="A3" s="1" t="s">
        <v>8</v>
      </c>
      <c r="B3">
        <v>4</v>
      </c>
      <c r="C3">
        <v>6</v>
      </c>
      <c r="D3">
        <v>6</v>
      </c>
      <c r="E3">
        <v>3</v>
      </c>
      <c r="F3">
        <v>1</v>
      </c>
      <c r="G3">
        <v>4</v>
      </c>
      <c r="H3" s="2" t="str">
        <f t="shared" ref="H3:H66" si="0">MID($A3,1,1)</f>
        <v>0</v>
      </c>
      <c r="I3" t="str">
        <f t="shared" ref="I3:I66" si="1">MID($A3,2,1)</f>
        <v>3</v>
      </c>
      <c r="J3" t="str">
        <f t="shared" ref="J3:J66" si="2">MID($A3,3,1)</f>
        <v>2</v>
      </c>
      <c r="K3" t="str">
        <f t="shared" ref="K3:K66" si="3">MID($A3,4,1)</f>
        <v>1</v>
      </c>
      <c r="L3" t="str">
        <f t="shared" ref="L3:L66" si="4">MID($A3,5,1)</f>
        <v>2</v>
      </c>
      <c r="M3" t="str">
        <f t="shared" ref="M3:M66" si="5">MID($A3,6,1)</f>
        <v>9</v>
      </c>
      <c r="N3" t="str">
        <f t="shared" ref="N3:N66" si="6">MID($A3,7,1)</f>
        <v>2</v>
      </c>
      <c r="O3" t="str">
        <f t="shared" ref="O3:O66" si="7">MID($A3,8,1)</f>
        <v>1</v>
      </c>
      <c r="P3" t="str">
        <f t="shared" ref="P3:P66" si="8">MID($A3,9,1)</f>
        <v>3</v>
      </c>
      <c r="Q3" t="str">
        <f t="shared" ref="Q3:Q66" si="9">MID($A3,10,1)</f>
        <v>7</v>
      </c>
      <c r="R3" t="str">
        <f t="shared" ref="R3:R66" si="10">MID($A3,11,1)</f>
        <v>2</v>
      </c>
      <c r="S3">
        <f t="shared" ref="S3:S66" si="11">COUNTIF(H3:R3,5)</f>
        <v>0</v>
      </c>
      <c r="U3" t="str">
        <f t="shared" ref="U3:U66" si="12">IF(S3=$T$2,"TUTAJ","")</f>
        <v/>
      </c>
    </row>
    <row r="4" spans="1:21" x14ac:dyDescent="0.25">
      <c r="A4" s="1" t="s">
        <v>9</v>
      </c>
      <c r="B4">
        <v>1</v>
      </c>
      <c r="C4">
        <v>1</v>
      </c>
      <c r="D4">
        <v>2</v>
      </c>
      <c r="E4">
        <v>4</v>
      </c>
      <c r="F4">
        <v>5</v>
      </c>
      <c r="G4">
        <v>3</v>
      </c>
      <c r="H4" s="2" t="str">
        <f t="shared" si="0"/>
        <v>8</v>
      </c>
      <c r="I4" t="str">
        <f t="shared" si="1"/>
        <v>9</v>
      </c>
      <c r="J4" t="str">
        <f t="shared" si="2"/>
        <v>0</v>
      </c>
      <c r="K4" t="str">
        <f t="shared" si="3"/>
        <v>6</v>
      </c>
      <c r="L4" t="str">
        <f t="shared" si="4"/>
        <v>0</v>
      </c>
      <c r="M4" t="str">
        <f t="shared" si="5"/>
        <v>1</v>
      </c>
      <c r="N4" t="str">
        <f t="shared" si="6"/>
        <v>3</v>
      </c>
      <c r="O4" t="str">
        <f t="shared" si="7"/>
        <v>8</v>
      </c>
      <c r="P4" t="str">
        <f t="shared" si="8"/>
        <v>8</v>
      </c>
      <c r="Q4" t="str">
        <f t="shared" si="9"/>
        <v>6</v>
      </c>
      <c r="R4" t="str">
        <f t="shared" si="10"/>
        <v>9</v>
      </c>
      <c r="S4">
        <f t="shared" si="11"/>
        <v>0</v>
      </c>
      <c r="U4" t="str">
        <f t="shared" si="12"/>
        <v/>
      </c>
    </row>
    <row r="5" spans="1:21" x14ac:dyDescent="0.25">
      <c r="A5" s="1" t="s">
        <v>10</v>
      </c>
      <c r="B5">
        <v>5</v>
      </c>
      <c r="C5">
        <v>1</v>
      </c>
      <c r="D5">
        <v>1</v>
      </c>
      <c r="E5">
        <v>1</v>
      </c>
      <c r="F5">
        <v>3</v>
      </c>
      <c r="G5">
        <v>6</v>
      </c>
      <c r="H5" s="2" t="str">
        <f t="shared" si="0"/>
        <v>9</v>
      </c>
      <c r="I5" t="str">
        <f t="shared" si="1"/>
        <v>9</v>
      </c>
      <c r="J5" t="str">
        <f t="shared" si="2"/>
        <v>0</v>
      </c>
      <c r="K5" t="str">
        <f t="shared" si="3"/>
        <v>5</v>
      </c>
      <c r="L5" t="str">
        <f t="shared" si="4"/>
        <v>2</v>
      </c>
      <c r="M5" t="str">
        <f t="shared" si="5"/>
        <v>5</v>
      </c>
      <c r="N5" t="str">
        <f t="shared" si="6"/>
        <v>8</v>
      </c>
      <c r="O5" t="str">
        <f t="shared" si="7"/>
        <v>5</v>
      </c>
      <c r="P5" t="str">
        <f t="shared" si="8"/>
        <v>8</v>
      </c>
      <c r="Q5" t="str">
        <f t="shared" si="9"/>
        <v>3</v>
      </c>
      <c r="R5" t="str">
        <f t="shared" si="10"/>
        <v>4</v>
      </c>
      <c r="S5">
        <f t="shared" si="11"/>
        <v>3</v>
      </c>
      <c r="U5" t="str">
        <f t="shared" si="12"/>
        <v/>
      </c>
    </row>
    <row r="6" spans="1:21" x14ac:dyDescent="0.25">
      <c r="A6" s="1" t="s">
        <v>11</v>
      </c>
      <c r="B6">
        <v>4</v>
      </c>
      <c r="C6">
        <v>5</v>
      </c>
      <c r="D6">
        <v>5</v>
      </c>
      <c r="E6">
        <v>6</v>
      </c>
      <c r="F6">
        <v>3</v>
      </c>
      <c r="G6">
        <v>4</v>
      </c>
      <c r="H6" s="2" t="str">
        <f t="shared" si="0"/>
        <v>9</v>
      </c>
      <c r="I6" t="str">
        <f t="shared" si="1"/>
        <v>9</v>
      </c>
      <c r="J6" t="str">
        <f t="shared" si="2"/>
        <v>1</v>
      </c>
      <c r="K6" t="str">
        <f t="shared" si="3"/>
        <v>1</v>
      </c>
      <c r="L6" t="str">
        <f t="shared" si="4"/>
        <v>2</v>
      </c>
      <c r="M6" t="str">
        <f t="shared" si="5"/>
        <v>6</v>
      </c>
      <c r="N6" t="str">
        <f t="shared" si="6"/>
        <v>7</v>
      </c>
      <c r="O6" t="str">
        <f t="shared" si="7"/>
        <v>6</v>
      </c>
      <c r="P6" t="str">
        <f t="shared" si="8"/>
        <v>6</v>
      </c>
      <c r="Q6" t="str">
        <f t="shared" si="9"/>
        <v>9</v>
      </c>
      <c r="R6" t="str">
        <f t="shared" si="10"/>
        <v>2</v>
      </c>
      <c r="S6">
        <f t="shared" si="11"/>
        <v>0</v>
      </c>
      <c r="U6" t="str">
        <f t="shared" si="12"/>
        <v/>
      </c>
    </row>
    <row r="7" spans="1:21" x14ac:dyDescent="0.25">
      <c r="A7" s="1" t="s">
        <v>12</v>
      </c>
      <c r="B7">
        <v>4</v>
      </c>
      <c r="C7">
        <v>3</v>
      </c>
      <c r="D7">
        <v>5</v>
      </c>
      <c r="E7">
        <v>6</v>
      </c>
      <c r="F7">
        <v>1</v>
      </c>
      <c r="G7">
        <v>3</v>
      </c>
      <c r="H7" s="2" t="str">
        <f t="shared" si="0"/>
        <v>3</v>
      </c>
      <c r="I7" t="str">
        <f t="shared" si="1"/>
        <v>7</v>
      </c>
      <c r="J7" t="str">
        <f t="shared" si="2"/>
        <v>1</v>
      </c>
      <c r="K7" t="str">
        <f t="shared" si="3"/>
        <v>0</v>
      </c>
      <c r="L7" t="str">
        <f t="shared" si="4"/>
        <v>2</v>
      </c>
      <c r="M7" t="str">
        <f t="shared" si="5"/>
        <v>4</v>
      </c>
      <c r="N7" t="str">
        <f t="shared" si="6"/>
        <v>6</v>
      </c>
      <c r="O7" t="str">
        <f t="shared" si="7"/>
        <v>2</v>
      </c>
      <c r="P7" t="str">
        <f t="shared" si="8"/>
        <v>7</v>
      </c>
      <c r="Q7" t="str">
        <f t="shared" si="9"/>
        <v>9</v>
      </c>
      <c r="R7" t="str">
        <f t="shared" si="10"/>
        <v>1</v>
      </c>
      <c r="S7">
        <f t="shared" si="11"/>
        <v>0</v>
      </c>
      <c r="U7" t="str">
        <f t="shared" si="12"/>
        <v/>
      </c>
    </row>
    <row r="8" spans="1:21" x14ac:dyDescent="0.25">
      <c r="A8" s="1" t="s">
        <v>13</v>
      </c>
      <c r="B8">
        <v>1</v>
      </c>
      <c r="C8">
        <v>2</v>
      </c>
      <c r="D8">
        <v>3</v>
      </c>
      <c r="E8">
        <v>1</v>
      </c>
      <c r="F8">
        <v>3</v>
      </c>
      <c r="G8">
        <v>2</v>
      </c>
      <c r="H8" s="2" t="str">
        <f t="shared" si="0"/>
        <v>3</v>
      </c>
      <c r="I8" t="str">
        <f t="shared" si="1"/>
        <v>6</v>
      </c>
      <c r="J8" t="str">
        <f t="shared" si="2"/>
        <v>0</v>
      </c>
      <c r="K8" t="str">
        <f t="shared" si="3"/>
        <v>1</v>
      </c>
      <c r="L8" t="str">
        <f t="shared" si="4"/>
        <v>1</v>
      </c>
      <c r="M8" t="str">
        <f t="shared" si="5"/>
        <v>1</v>
      </c>
      <c r="N8" t="str">
        <f t="shared" si="6"/>
        <v>4</v>
      </c>
      <c r="O8" t="str">
        <f t="shared" si="7"/>
        <v>6</v>
      </c>
      <c r="P8" t="str">
        <f t="shared" si="8"/>
        <v>5</v>
      </c>
      <c r="Q8" t="str">
        <f t="shared" si="9"/>
        <v>9</v>
      </c>
      <c r="R8" t="str">
        <f t="shared" si="10"/>
        <v>2</v>
      </c>
      <c r="S8">
        <f t="shared" si="11"/>
        <v>1</v>
      </c>
      <c r="U8" t="str">
        <f t="shared" si="12"/>
        <v/>
      </c>
    </row>
    <row r="9" spans="1:21" x14ac:dyDescent="0.25">
      <c r="A9" s="1" t="s">
        <v>14</v>
      </c>
      <c r="B9">
        <v>4</v>
      </c>
      <c r="C9">
        <v>1</v>
      </c>
      <c r="D9">
        <v>5</v>
      </c>
      <c r="E9">
        <v>4</v>
      </c>
      <c r="F9">
        <v>5</v>
      </c>
      <c r="G9">
        <v>2</v>
      </c>
      <c r="H9" s="2" t="str">
        <f t="shared" si="0"/>
        <v>3</v>
      </c>
      <c r="I9" t="str">
        <f t="shared" si="1"/>
        <v>4</v>
      </c>
      <c r="J9" t="str">
        <f t="shared" si="2"/>
        <v>0</v>
      </c>
      <c r="K9" t="str">
        <f t="shared" si="3"/>
        <v>8</v>
      </c>
      <c r="L9" t="str">
        <f t="shared" si="4"/>
        <v>0</v>
      </c>
      <c r="M9" t="str">
        <f t="shared" si="5"/>
        <v>9</v>
      </c>
      <c r="N9" t="str">
        <f t="shared" si="6"/>
        <v>9</v>
      </c>
      <c r="O9" t="str">
        <f t="shared" si="7"/>
        <v>1</v>
      </c>
      <c r="P9" t="str">
        <f t="shared" si="8"/>
        <v>9</v>
      </c>
      <c r="Q9" t="str">
        <f t="shared" si="9"/>
        <v>7</v>
      </c>
      <c r="R9" t="str">
        <f t="shared" si="10"/>
        <v>4</v>
      </c>
      <c r="S9">
        <f t="shared" si="11"/>
        <v>0</v>
      </c>
      <c r="U9" t="str">
        <f t="shared" si="12"/>
        <v/>
      </c>
    </row>
    <row r="10" spans="1:21" x14ac:dyDescent="0.25">
      <c r="A10" s="1" t="s">
        <v>15</v>
      </c>
      <c r="B10">
        <v>3</v>
      </c>
      <c r="C10">
        <v>4</v>
      </c>
      <c r="D10">
        <v>1</v>
      </c>
      <c r="E10">
        <v>5</v>
      </c>
      <c r="F10">
        <v>3</v>
      </c>
      <c r="G10">
        <v>3</v>
      </c>
      <c r="H10" s="2" t="str">
        <f t="shared" si="0"/>
        <v>4</v>
      </c>
      <c r="I10" t="str">
        <f t="shared" si="1"/>
        <v>1</v>
      </c>
      <c r="J10" t="str">
        <f t="shared" si="2"/>
        <v>0</v>
      </c>
      <c r="K10" t="str">
        <f t="shared" si="3"/>
        <v>7</v>
      </c>
      <c r="L10" t="str">
        <f t="shared" si="4"/>
        <v>1</v>
      </c>
      <c r="M10" t="str">
        <f t="shared" si="5"/>
        <v>3</v>
      </c>
      <c r="N10" t="str">
        <f t="shared" si="6"/>
        <v>2</v>
      </c>
      <c r="O10" t="str">
        <f t="shared" si="7"/>
        <v>6</v>
      </c>
      <c r="P10" t="str">
        <f t="shared" si="8"/>
        <v>7</v>
      </c>
      <c r="Q10" t="str">
        <f t="shared" si="9"/>
        <v>1</v>
      </c>
      <c r="R10" t="str">
        <f t="shared" si="10"/>
        <v>2</v>
      </c>
      <c r="S10">
        <f t="shared" si="11"/>
        <v>0</v>
      </c>
      <c r="U10" t="str">
        <f t="shared" si="12"/>
        <v/>
      </c>
    </row>
    <row r="11" spans="1:21" x14ac:dyDescent="0.25">
      <c r="A11" s="1" t="s">
        <v>16</v>
      </c>
      <c r="B11">
        <v>5</v>
      </c>
      <c r="C11">
        <v>5</v>
      </c>
      <c r="D11">
        <v>2</v>
      </c>
      <c r="E11">
        <v>2</v>
      </c>
      <c r="F11">
        <v>6</v>
      </c>
      <c r="G11">
        <v>4</v>
      </c>
      <c r="H11" s="2" t="str">
        <f t="shared" si="0"/>
        <v>4</v>
      </c>
      <c r="I11" t="str">
        <f t="shared" si="1"/>
        <v>2</v>
      </c>
      <c r="J11" t="str">
        <f t="shared" si="2"/>
        <v>0</v>
      </c>
      <c r="K11" t="str">
        <f t="shared" si="3"/>
        <v>5</v>
      </c>
      <c r="L11" t="str">
        <f t="shared" si="4"/>
        <v>2</v>
      </c>
      <c r="M11" t="str">
        <f t="shared" si="5"/>
        <v>9</v>
      </c>
      <c r="N11" t="str">
        <f t="shared" si="6"/>
        <v>8</v>
      </c>
      <c r="O11" t="str">
        <f t="shared" si="7"/>
        <v>3</v>
      </c>
      <c r="P11" t="str">
        <f t="shared" si="8"/>
        <v>4</v>
      </c>
      <c r="Q11" t="str">
        <f t="shared" si="9"/>
        <v>2</v>
      </c>
      <c r="R11" t="str">
        <f t="shared" si="10"/>
        <v>3</v>
      </c>
      <c r="S11">
        <f t="shared" si="11"/>
        <v>1</v>
      </c>
      <c r="U11" t="str">
        <f t="shared" si="12"/>
        <v/>
      </c>
    </row>
    <row r="12" spans="1:21" x14ac:dyDescent="0.25">
      <c r="A12" s="1" t="s">
        <v>17</v>
      </c>
      <c r="B12">
        <v>2</v>
      </c>
      <c r="C12">
        <v>6</v>
      </c>
      <c r="D12">
        <v>6</v>
      </c>
      <c r="E12">
        <v>1</v>
      </c>
      <c r="F12">
        <v>4</v>
      </c>
      <c r="G12">
        <v>2</v>
      </c>
      <c r="H12" s="2" t="str">
        <f t="shared" si="0"/>
        <v>5</v>
      </c>
      <c r="I12" t="str">
        <f t="shared" si="1"/>
        <v>9</v>
      </c>
      <c r="J12" t="str">
        <f t="shared" si="2"/>
        <v>0</v>
      </c>
      <c r="K12" t="str">
        <f t="shared" si="3"/>
        <v>2</v>
      </c>
      <c r="L12" t="str">
        <f t="shared" si="4"/>
        <v>2</v>
      </c>
      <c r="M12" t="str">
        <f t="shared" si="5"/>
        <v>0</v>
      </c>
      <c r="N12" t="str">
        <f t="shared" si="6"/>
        <v>6</v>
      </c>
      <c r="O12" t="str">
        <f t="shared" si="7"/>
        <v>6</v>
      </c>
      <c r="P12" t="str">
        <f t="shared" si="8"/>
        <v>1</v>
      </c>
      <c r="Q12" t="str">
        <f t="shared" si="9"/>
        <v>9</v>
      </c>
      <c r="R12" t="str">
        <f t="shared" si="10"/>
        <v>4</v>
      </c>
      <c r="S12">
        <f t="shared" si="11"/>
        <v>1</v>
      </c>
      <c r="U12" t="str">
        <f t="shared" si="12"/>
        <v/>
      </c>
    </row>
    <row r="13" spans="1:21" x14ac:dyDescent="0.25">
      <c r="A13" s="1" t="s">
        <v>18</v>
      </c>
      <c r="B13">
        <v>2</v>
      </c>
      <c r="C13">
        <v>2</v>
      </c>
      <c r="D13">
        <v>1</v>
      </c>
      <c r="E13">
        <v>2</v>
      </c>
      <c r="F13">
        <v>2</v>
      </c>
      <c r="G13">
        <v>4</v>
      </c>
      <c r="H13" s="2" t="str">
        <f t="shared" si="0"/>
        <v>8</v>
      </c>
      <c r="I13" t="str">
        <f t="shared" si="1"/>
        <v>5</v>
      </c>
      <c r="J13" t="str">
        <f t="shared" si="2"/>
        <v>0</v>
      </c>
      <c r="K13" t="str">
        <f t="shared" si="3"/>
        <v>9</v>
      </c>
      <c r="L13" t="str">
        <f t="shared" si="4"/>
        <v>1</v>
      </c>
      <c r="M13" t="str">
        <f t="shared" si="5"/>
        <v>2</v>
      </c>
      <c r="N13" t="str">
        <f t="shared" si="6"/>
        <v>9</v>
      </c>
      <c r="O13" t="str">
        <f t="shared" si="7"/>
        <v>9</v>
      </c>
      <c r="P13" t="str">
        <f t="shared" si="8"/>
        <v>8</v>
      </c>
      <c r="Q13" t="str">
        <f t="shared" si="9"/>
        <v>2</v>
      </c>
      <c r="R13" t="str">
        <f t="shared" si="10"/>
        <v>1</v>
      </c>
      <c r="S13">
        <f t="shared" si="11"/>
        <v>1</v>
      </c>
      <c r="U13" t="str">
        <f t="shared" si="12"/>
        <v/>
      </c>
    </row>
    <row r="14" spans="1:21" x14ac:dyDescent="0.25">
      <c r="A14" s="1" t="s">
        <v>19</v>
      </c>
      <c r="B14">
        <v>4</v>
      </c>
      <c r="C14">
        <v>3</v>
      </c>
      <c r="D14">
        <v>5</v>
      </c>
      <c r="E14">
        <v>5</v>
      </c>
      <c r="F14">
        <v>5</v>
      </c>
      <c r="G14">
        <v>2</v>
      </c>
      <c r="H14" s="2" t="str">
        <f t="shared" si="0"/>
        <v>4</v>
      </c>
      <c r="I14" t="str">
        <f t="shared" si="1"/>
        <v>0</v>
      </c>
      <c r="J14" t="str">
        <f t="shared" si="2"/>
        <v>0</v>
      </c>
      <c r="K14" t="str">
        <f t="shared" si="3"/>
        <v>4</v>
      </c>
      <c r="L14" t="str">
        <f t="shared" si="4"/>
        <v>1</v>
      </c>
      <c r="M14" t="str">
        <f t="shared" si="5"/>
        <v>9</v>
      </c>
      <c r="N14" t="str">
        <f t="shared" si="6"/>
        <v>2</v>
      </c>
      <c r="O14" t="str">
        <f t="shared" si="7"/>
        <v>7</v>
      </c>
      <c r="P14" t="str">
        <f t="shared" si="8"/>
        <v>3</v>
      </c>
      <c r="Q14" t="str">
        <f t="shared" si="9"/>
        <v>5</v>
      </c>
      <c r="R14" t="str">
        <f t="shared" si="10"/>
        <v>7</v>
      </c>
      <c r="S14">
        <f t="shared" si="11"/>
        <v>1</v>
      </c>
      <c r="U14" t="str">
        <f t="shared" si="12"/>
        <v/>
      </c>
    </row>
    <row r="15" spans="1:21" x14ac:dyDescent="0.25">
      <c r="A15" s="1" t="s">
        <v>20</v>
      </c>
      <c r="B15">
        <v>2</v>
      </c>
      <c r="C15">
        <v>3</v>
      </c>
      <c r="D15">
        <v>3</v>
      </c>
      <c r="E15">
        <v>4</v>
      </c>
      <c r="F15">
        <v>6</v>
      </c>
      <c r="G15">
        <v>2</v>
      </c>
      <c r="H15" s="2" t="str">
        <f t="shared" si="0"/>
        <v>0</v>
      </c>
      <c r="I15" t="str">
        <f t="shared" si="1"/>
        <v>4</v>
      </c>
      <c r="J15" t="str">
        <f t="shared" si="2"/>
        <v>3</v>
      </c>
      <c r="K15" t="str">
        <f t="shared" si="3"/>
        <v>1</v>
      </c>
      <c r="L15" t="str">
        <f t="shared" si="4"/>
        <v>1</v>
      </c>
      <c r="M15" t="str">
        <f t="shared" si="5"/>
        <v>4</v>
      </c>
      <c r="N15" t="str">
        <f t="shared" si="6"/>
        <v>7</v>
      </c>
      <c r="O15" t="str">
        <f t="shared" si="7"/>
        <v>9</v>
      </c>
      <c r="P15" t="str">
        <f t="shared" si="8"/>
        <v>7</v>
      </c>
      <c r="Q15" t="str">
        <f t="shared" si="9"/>
        <v>4</v>
      </c>
      <c r="R15" t="str">
        <f t="shared" si="10"/>
        <v>6</v>
      </c>
      <c r="S15">
        <f t="shared" si="11"/>
        <v>0</v>
      </c>
      <c r="U15" t="str">
        <f t="shared" si="12"/>
        <v/>
      </c>
    </row>
    <row r="16" spans="1:21" x14ac:dyDescent="0.25">
      <c r="A16" s="1" t="s">
        <v>21</v>
      </c>
      <c r="B16">
        <v>2</v>
      </c>
      <c r="C16">
        <v>1</v>
      </c>
      <c r="D16">
        <v>4</v>
      </c>
      <c r="E16">
        <v>3</v>
      </c>
      <c r="F16">
        <v>2</v>
      </c>
      <c r="G16">
        <v>4</v>
      </c>
      <c r="H16" s="2" t="str">
        <f t="shared" si="0"/>
        <v>3</v>
      </c>
      <c r="I16" t="str">
        <f t="shared" si="1"/>
        <v>5</v>
      </c>
      <c r="J16" t="str">
        <f t="shared" si="2"/>
        <v>0</v>
      </c>
      <c r="K16" t="str">
        <f t="shared" si="3"/>
        <v>8</v>
      </c>
      <c r="L16" t="str">
        <f t="shared" si="4"/>
        <v>2</v>
      </c>
      <c r="M16" t="str">
        <f t="shared" si="5"/>
        <v>7</v>
      </c>
      <c r="N16" t="str">
        <f t="shared" si="6"/>
        <v>1</v>
      </c>
      <c r="O16" t="str">
        <f t="shared" si="7"/>
        <v>4</v>
      </c>
      <c r="P16" t="str">
        <f t="shared" si="8"/>
        <v>4</v>
      </c>
      <c r="Q16" t="str">
        <f t="shared" si="9"/>
        <v>3</v>
      </c>
      <c r="R16" t="str">
        <f t="shared" si="10"/>
        <v>1</v>
      </c>
      <c r="S16">
        <f t="shared" si="11"/>
        <v>1</v>
      </c>
      <c r="U16" t="str">
        <f t="shared" si="12"/>
        <v/>
      </c>
    </row>
    <row r="17" spans="1:21" x14ac:dyDescent="0.25">
      <c r="A17" s="1" t="s">
        <v>22</v>
      </c>
      <c r="B17">
        <v>1</v>
      </c>
      <c r="C17">
        <v>2</v>
      </c>
      <c r="D17">
        <v>1</v>
      </c>
      <c r="E17">
        <v>2</v>
      </c>
      <c r="F17">
        <v>6</v>
      </c>
      <c r="G17">
        <v>4</v>
      </c>
      <c r="H17" s="2" t="str">
        <f t="shared" si="0"/>
        <v>9</v>
      </c>
      <c r="I17" t="str">
        <f t="shared" si="1"/>
        <v>5</v>
      </c>
      <c r="J17" t="str">
        <f t="shared" si="2"/>
        <v>0</v>
      </c>
      <c r="K17" t="str">
        <f t="shared" si="3"/>
        <v>2</v>
      </c>
      <c r="L17" t="str">
        <f t="shared" si="4"/>
        <v>2</v>
      </c>
      <c r="M17" t="str">
        <f t="shared" si="5"/>
        <v>2</v>
      </c>
      <c r="N17" t="str">
        <f t="shared" si="6"/>
        <v>9</v>
      </c>
      <c r="O17" t="str">
        <f t="shared" si="7"/>
        <v>4</v>
      </c>
      <c r="P17" t="str">
        <f t="shared" si="8"/>
        <v>3</v>
      </c>
      <c r="Q17" t="str">
        <f t="shared" si="9"/>
        <v>1</v>
      </c>
      <c r="R17" t="str">
        <f t="shared" si="10"/>
        <v>5</v>
      </c>
      <c r="S17">
        <f t="shared" si="11"/>
        <v>2</v>
      </c>
      <c r="U17" t="str">
        <f t="shared" si="12"/>
        <v/>
      </c>
    </row>
    <row r="18" spans="1:21" x14ac:dyDescent="0.25">
      <c r="A18" s="1" t="s">
        <v>23</v>
      </c>
      <c r="B18">
        <v>1</v>
      </c>
      <c r="C18">
        <v>6</v>
      </c>
      <c r="D18">
        <v>3</v>
      </c>
      <c r="E18">
        <v>3</v>
      </c>
      <c r="F18">
        <v>3</v>
      </c>
      <c r="G18">
        <v>3</v>
      </c>
      <c r="H18" s="2" t="str">
        <f t="shared" si="0"/>
        <v>6</v>
      </c>
      <c r="I18" t="str">
        <f t="shared" si="1"/>
        <v>1</v>
      </c>
      <c r="J18" t="str">
        <f t="shared" si="2"/>
        <v>0</v>
      </c>
      <c r="K18" t="str">
        <f t="shared" si="3"/>
        <v>7</v>
      </c>
      <c r="L18" t="str">
        <f t="shared" si="4"/>
        <v>2</v>
      </c>
      <c r="M18" t="str">
        <f t="shared" si="5"/>
        <v>6</v>
      </c>
      <c r="N18" t="str">
        <f t="shared" si="6"/>
        <v>9</v>
      </c>
      <c r="O18" t="str">
        <f t="shared" si="7"/>
        <v>8</v>
      </c>
      <c r="P18" t="str">
        <f t="shared" si="8"/>
        <v>9</v>
      </c>
      <c r="Q18" t="str">
        <f t="shared" si="9"/>
        <v>3</v>
      </c>
      <c r="R18" t="str">
        <f t="shared" si="10"/>
        <v>5</v>
      </c>
      <c r="S18">
        <f t="shared" si="11"/>
        <v>1</v>
      </c>
      <c r="U18" t="str">
        <f t="shared" si="12"/>
        <v/>
      </c>
    </row>
    <row r="19" spans="1:21" x14ac:dyDescent="0.25">
      <c r="A19" s="1" t="s">
        <v>24</v>
      </c>
      <c r="B19">
        <v>6</v>
      </c>
      <c r="C19">
        <v>2</v>
      </c>
      <c r="D19">
        <v>1</v>
      </c>
      <c r="E19">
        <v>1</v>
      </c>
      <c r="F19">
        <v>4</v>
      </c>
      <c r="G19">
        <v>5</v>
      </c>
      <c r="H19" s="2" t="str">
        <f t="shared" si="0"/>
        <v>7</v>
      </c>
      <c r="I19" t="str">
        <f t="shared" si="1"/>
        <v>4</v>
      </c>
      <c r="J19" t="str">
        <f t="shared" si="2"/>
        <v>0</v>
      </c>
      <c r="K19" t="str">
        <f t="shared" si="3"/>
        <v>4</v>
      </c>
      <c r="L19" t="str">
        <f t="shared" si="4"/>
        <v>1</v>
      </c>
      <c r="M19" t="str">
        <f t="shared" si="5"/>
        <v>9</v>
      </c>
      <c r="N19" t="str">
        <f t="shared" si="6"/>
        <v>6</v>
      </c>
      <c r="O19" t="str">
        <f t="shared" si="7"/>
        <v>3</v>
      </c>
      <c r="P19" t="str">
        <f t="shared" si="8"/>
        <v>4</v>
      </c>
      <c r="Q19" t="str">
        <f t="shared" si="9"/>
        <v>2</v>
      </c>
      <c r="R19" t="str">
        <f t="shared" si="10"/>
        <v>8</v>
      </c>
      <c r="S19">
        <f t="shared" si="11"/>
        <v>0</v>
      </c>
      <c r="U19" t="str">
        <f t="shared" si="12"/>
        <v/>
      </c>
    </row>
    <row r="20" spans="1:21" x14ac:dyDescent="0.25">
      <c r="A20" s="1" t="s">
        <v>25</v>
      </c>
      <c r="B20">
        <v>4</v>
      </c>
      <c r="C20">
        <v>1</v>
      </c>
      <c r="D20">
        <v>5</v>
      </c>
      <c r="E20">
        <v>5</v>
      </c>
      <c r="F20">
        <v>6</v>
      </c>
      <c r="G20">
        <v>3</v>
      </c>
      <c r="H20" s="2" t="str">
        <f t="shared" si="0"/>
        <v>6</v>
      </c>
      <c r="I20" t="str">
        <f t="shared" si="1"/>
        <v>3</v>
      </c>
      <c r="J20" t="str">
        <f t="shared" si="2"/>
        <v>1</v>
      </c>
      <c r="K20" t="str">
        <f t="shared" si="3"/>
        <v>0</v>
      </c>
      <c r="L20" t="str">
        <f t="shared" si="4"/>
        <v>1</v>
      </c>
      <c r="M20" t="str">
        <f t="shared" si="5"/>
        <v>4</v>
      </c>
      <c r="N20" t="str">
        <f t="shared" si="6"/>
        <v>6</v>
      </c>
      <c r="O20" t="str">
        <f t="shared" si="7"/>
        <v>7</v>
      </c>
      <c r="P20" t="str">
        <f t="shared" si="8"/>
        <v>9</v>
      </c>
      <c r="Q20" t="str">
        <f t="shared" si="9"/>
        <v>1</v>
      </c>
      <c r="R20" t="str">
        <f t="shared" si="10"/>
        <v>8</v>
      </c>
      <c r="S20">
        <f t="shared" si="11"/>
        <v>0</v>
      </c>
      <c r="U20" t="str">
        <f t="shared" si="12"/>
        <v/>
      </c>
    </row>
    <row r="21" spans="1:21" x14ac:dyDescent="0.25">
      <c r="A21" s="1" t="s">
        <v>26</v>
      </c>
      <c r="B21">
        <v>5</v>
      </c>
      <c r="C21">
        <v>5</v>
      </c>
      <c r="D21">
        <v>2</v>
      </c>
      <c r="E21">
        <v>5</v>
      </c>
      <c r="F21">
        <v>6</v>
      </c>
      <c r="G21">
        <v>6</v>
      </c>
      <c r="H21" s="2" t="str">
        <f t="shared" si="0"/>
        <v>5</v>
      </c>
      <c r="I21" t="str">
        <f t="shared" si="1"/>
        <v>6</v>
      </c>
      <c r="J21" t="str">
        <f t="shared" si="2"/>
        <v>1</v>
      </c>
      <c r="K21" t="str">
        <f t="shared" si="3"/>
        <v>2</v>
      </c>
      <c r="L21" t="str">
        <f t="shared" si="4"/>
        <v>1</v>
      </c>
      <c r="M21" t="str">
        <f t="shared" si="5"/>
        <v>8</v>
      </c>
      <c r="N21" t="str">
        <f t="shared" si="6"/>
        <v>7</v>
      </c>
      <c r="O21" t="str">
        <f t="shared" si="7"/>
        <v>2</v>
      </c>
      <c r="P21" t="str">
        <f t="shared" si="8"/>
        <v>5</v>
      </c>
      <c r="Q21" t="str">
        <f t="shared" si="9"/>
        <v>6</v>
      </c>
      <c r="R21" t="str">
        <f t="shared" si="10"/>
        <v>7</v>
      </c>
      <c r="S21">
        <f t="shared" si="11"/>
        <v>2</v>
      </c>
      <c r="U21" t="str">
        <f t="shared" si="12"/>
        <v/>
      </c>
    </row>
    <row r="22" spans="1:21" x14ac:dyDescent="0.25">
      <c r="A22" s="1" t="s">
        <v>27</v>
      </c>
      <c r="B22">
        <v>4</v>
      </c>
      <c r="C22">
        <v>4</v>
      </c>
      <c r="D22">
        <v>3</v>
      </c>
      <c r="E22">
        <v>1</v>
      </c>
      <c r="F22">
        <v>2</v>
      </c>
      <c r="G22">
        <v>6</v>
      </c>
      <c r="H22" s="2" t="str">
        <f t="shared" si="0"/>
        <v>0</v>
      </c>
      <c r="I22" t="str">
        <f t="shared" si="1"/>
        <v>4</v>
      </c>
      <c r="J22" t="str">
        <f t="shared" si="2"/>
        <v>2</v>
      </c>
      <c r="K22" t="str">
        <f t="shared" si="3"/>
        <v>8</v>
      </c>
      <c r="L22" t="str">
        <f t="shared" si="4"/>
        <v>2</v>
      </c>
      <c r="M22" t="str">
        <f t="shared" si="5"/>
        <v>1</v>
      </c>
      <c r="N22" t="str">
        <f t="shared" si="6"/>
        <v>1</v>
      </c>
      <c r="O22" t="str">
        <f t="shared" si="7"/>
        <v>7</v>
      </c>
      <c r="P22" t="str">
        <f t="shared" si="8"/>
        <v>2</v>
      </c>
      <c r="Q22" t="str">
        <f t="shared" si="9"/>
        <v>6</v>
      </c>
      <c r="R22" t="str">
        <f t="shared" si="10"/>
        <v>7</v>
      </c>
      <c r="S22">
        <f t="shared" si="11"/>
        <v>0</v>
      </c>
      <c r="U22" t="str">
        <f t="shared" si="12"/>
        <v/>
      </c>
    </row>
    <row r="23" spans="1:21" x14ac:dyDescent="0.25">
      <c r="A23" s="1" t="s">
        <v>28</v>
      </c>
      <c r="B23">
        <v>5</v>
      </c>
      <c r="C23">
        <v>4</v>
      </c>
      <c r="D23">
        <v>2</v>
      </c>
      <c r="E23">
        <v>1</v>
      </c>
      <c r="F23">
        <v>2</v>
      </c>
      <c r="G23">
        <v>6</v>
      </c>
      <c r="H23" s="2" t="str">
        <f t="shared" si="0"/>
        <v>4</v>
      </c>
      <c r="I23" t="str">
        <f t="shared" si="1"/>
        <v>2</v>
      </c>
      <c r="J23" t="str">
        <f t="shared" si="2"/>
        <v>0</v>
      </c>
      <c r="K23" t="str">
        <f t="shared" si="3"/>
        <v>4</v>
      </c>
      <c r="L23" t="str">
        <f t="shared" si="4"/>
        <v>2</v>
      </c>
      <c r="M23" t="str">
        <f t="shared" si="5"/>
        <v>7</v>
      </c>
      <c r="N23" t="str">
        <f t="shared" si="6"/>
        <v>8</v>
      </c>
      <c r="O23" t="str">
        <f t="shared" si="7"/>
        <v>5</v>
      </c>
      <c r="P23" t="str">
        <f t="shared" si="8"/>
        <v>3</v>
      </c>
      <c r="Q23" t="str">
        <f t="shared" si="9"/>
        <v>2</v>
      </c>
      <c r="R23" t="str">
        <f t="shared" si="10"/>
        <v>1</v>
      </c>
      <c r="S23">
        <f t="shared" si="11"/>
        <v>1</v>
      </c>
      <c r="U23" t="str">
        <f t="shared" si="12"/>
        <v/>
      </c>
    </row>
    <row r="24" spans="1:21" x14ac:dyDescent="0.25">
      <c r="A24" s="1" t="s">
        <v>29</v>
      </c>
      <c r="B24">
        <v>5</v>
      </c>
      <c r="C24">
        <v>6</v>
      </c>
      <c r="D24">
        <v>3</v>
      </c>
      <c r="E24">
        <v>5</v>
      </c>
      <c r="F24">
        <v>3</v>
      </c>
      <c r="G24">
        <v>6</v>
      </c>
      <c r="H24" s="2" t="str">
        <f t="shared" si="0"/>
        <v>4</v>
      </c>
      <c r="I24" t="str">
        <f t="shared" si="1"/>
        <v>8</v>
      </c>
      <c r="J24" t="str">
        <f t="shared" si="2"/>
        <v>0</v>
      </c>
      <c r="K24" t="str">
        <f t="shared" si="3"/>
        <v>4</v>
      </c>
      <c r="L24" t="str">
        <f t="shared" si="4"/>
        <v>1</v>
      </c>
      <c r="M24" t="str">
        <f t="shared" si="5"/>
        <v>0</v>
      </c>
      <c r="N24" t="str">
        <f t="shared" si="6"/>
        <v>1</v>
      </c>
      <c r="O24" t="str">
        <f t="shared" si="7"/>
        <v>7</v>
      </c>
      <c r="P24" t="str">
        <f t="shared" si="8"/>
        <v>5</v>
      </c>
      <c r="Q24" t="str">
        <f t="shared" si="9"/>
        <v>7</v>
      </c>
      <c r="R24" t="str">
        <f t="shared" si="10"/>
        <v>9</v>
      </c>
      <c r="S24">
        <f t="shared" si="11"/>
        <v>1</v>
      </c>
      <c r="U24" t="str">
        <f t="shared" si="12"/>
        <v/>
      </c>
    </row>
    <row r="25" spans="1:21" x14ac:dyDescent="0.25">
      <c r="A25" s="1" t="s">
        <v>30</v>
      </c>
      <c r="B25">
        <v>2</v>
      </c>
      <c r="C25">
        <v>3</v>
      </c>
      <c r="D25">
        <v>1</v>
      </c>
      <c r="E25">
        <v>3</v>
      </c>
      <c r="F25">
        <v>4</v>
      </c>
      <c r="G25">
        <v>2</v>
      </c>
      <c r="H25" s="2" t="str">
        <f t="shared" si="0"/>
        <v>8</v>
      </c>
      <c r="I25" t="str">
        <f t="shared" si="1"/>
        <v>2</v>
      </c>
      <c r="J25" t="str">
        <f t="shared" si="2"/>
        <v>0</v>
      </c>
      <c r="K25" t="str">
        <f t="shared" si="3"/>
        <v>8</v>
      </c>
      <c r="L25" t="str">
        <f t="shared" si="4"/>
        <v>3</v>
      </c>
      <c r="M25" t="str">
        <f t="shared" si="5"/>
        <v>1</v>
      </c>
      <c r="N25" t="str">
        <f t="shared" si="6"/>
        <v>8</v>
      </c>
      <c r="O25" t="str">
        <f t="shared" si="7"/>
        <v>1</v>
      </c>
      <c r="P25" t="str">
        <f t="shared" si="8"/>
        <v>3</v>
      </c>
      <c r="Q25" t="str">
        <f t="shared" si="9"/>
        <v>8</v>
      </c>
      <c r="R25" t="str">
        <f t="shared" si="10"/>
        <v>6</v>
      </c>
      <c r="S25">
        <f t="shared" si="11"/>
        <v>0</v>
      </c>
      <c r="U25" t="str">
        <f t="shared" si="12"/>
        <v/>
      </c>
    </row>
    <row r="26" spans="1:21" x14ac:dyDescent="0.25">
      <c r="A26" s="1" t="s">
        <v>31</v>
      </c>
      <c r="B26">
        <v>6</v>
      </c>
      <c r="C26">
        <v>3</v>
      </c>
      <c r="D26">
        <v>3</v>
      </c>
      <c r="E26">
        <v>1</v>
      </c>
      <c r="F26">
        <v>2</v>
      </c>
      <c r="G26">
        <v>1</v>
      </c>
      <c r="H26" s="2" t="str">
        <f t="shared" si="0"/>
        <v>6</v>
      </c>
      <c r="I26" t="str">
        <f t="shared" si="1"/>
        <v>9</v>
      </c>
      <c r="J26" t="str">
        <f t="shared" si="2"/>
        <v>0</v>
      </c>
      <c r="K26" t="str">
        <f t="shared" si="3"/>
        <v>8</v>
      </c>
      <c r="L26" t="str">
        <f t="shared" si="4"/>
        <v>2</v>
      </c>
      <c r="M26" t="str">
        <f t="shared" si="5"/>
        <v>0</v>
      </c>
      <c r="N26" t="str">
        <f t="shared" si="6"/>
        <v>9</v>
      </c>
      <c r="O26" t="str">
        <f t="shared" si="7"/>
        <v>3</v>
      </c>
      <c r="P26" t="str">
        <f t="shared" si="8"/>
        <v>4</v>
      </c>
      <c r="Q26" t="str">
        <f t="shared" si="9"/>
        <v>9</v>
      </c>
      <c r="R26" t="str">
        <f t="shared" si="10"/>
        <v>2</v>
      </c>
      <c r="S26">
        <f t="shared" si="11"/>
        <v>0</v>
      </c>
      <c r="U26" t="str">
        <f t="shared" si="12"/>
        <v/>
      </c>
    </row>
    <row r="27" spans="1:21" x14ac:dyDescent="0.25">
      <c r="A27" s="1" t="s">
        <v>32</v>
      </c>
      <c r="B27">
        <v>4</v>
      </c>
      <c r="C27">
        <v>5</v>
      </c>
      <c r="D27">
        <v>6</v>
      </c>
      <c r="E27">
        <v>1</v>
      </c>
      <c r="F27">
        <v>5</v>
      </c>
      <c r="G27">
        <v>2</v>
      </c>
      <c r="H27" s="2" t="str">
        <f t="shared" si="0"/>
        <v>8</v>
      </c>
      <c r="I27" t="str">
        <f t="shared" si="1"/>
        <v>1</v>
      </c>
      <c r="J27" t="str">
        <f t="shared" si="2"/>
        <v>0</v>
      </c>
      <c r="K27" t="str">
        <f t="shared" si="3"/>
        <v>5</v>
      </c>
      <c r="L27" t="str">
        <f t="shared" si="4"/>
        <v>1</v>
      </c>
      <c r="M27" t="str">
        <f t="shared" si="5"/>
        <v>9</v>
      </c>
      <c r="N27" t="str">
        <f t="shared" si="6"/>
        <v>2</v>
      </c>
      <c r="O27" t="str">
        <f t="shared" si="7"/>
        <v>8</v>
      </c>
      <c r="P27" t="str">
        <f t="shared" si="8"/>
        <v>4</v>
      </c>
      <c r="Q27" t="str">
        <f t="shared" si="9"/>
        <v>8</v>
      </c>
      <c r="R27" t="str">
        <f t="shared" si="10"/>
        <v>2</v>
      </c>
      <c r="S27">
        <f t="shared" si="11"/>
        <v>1</v>
      </c>
      <c r="U27" t="str">
        <f t="shared" si="12"/>
        <v/>
      </c>
    </row>
    <row r="28" spans="1:21" x14ac:dyDescent="0.25">
      <c r="A28" s="1" t="s">
        <v>33</v>
      </c>
      <c r="B28">
        <v>4</v>
      </c>
      <c r="C28">
        <v>2</v>
      </c>
      <c r="D28">
        <v>6</v>
      </c>
      <c r="E28">
        <v>5</v>
      </c>
      <c r="F28">
        <v>2</v>
      </c>
      <c r="G28">
        <v>6</v>
      </c>
      <c r="H28" s="2" t="str">
        <f t="shared" si="0"/>
        <v>4</v>
      </c>
      <c r="I28" t="str">
        <f t="shared" si="1"/>
        <v>6</v>
      </c>
      <c r="J28" t="str">
        <f t="shared" si="2"/>
        <v>0</v>
      </c>
      <c r="K28" t="str">
        <f t="shared" si="3"/>
        <v>4</v>
      </c>
      <c r="L28" t="str">
        <f t="shared" si="4"/>
        <v>3</v>
      </c>
      <c r="M28" t="str">
        <f t="shared" si="5"/>
        <v>0</v>
      </c>
      <c r="N28" t="str">
        <f t="shared" si="6"/>
        <v>7</v>
      </c>
      <c r="O28" t="str">
        <f t="shared" si="7"/>
        <v>4</v>
      </c>
      <c r="P28" t="str">
        <f t="shared" si="8"/>
        <v>5</v>
      </c>
      <c r="Q28" t="str">
        <f t="shared" si="9"/>
        <v>7</v>
      </c>
      <c r="R28" t="str">
        <f t="shared" si="10"/>
        <v>8</v>
      </c>
      <c r="S28">
        <f t="shared" si="11"/>
        <v>1</v>
      </c>
      <c r="U28" t="str">
        <f t="shared" si="12"/>
        <v/>
      </c>
    </row>
    <row r="29" spans="1:21" x14ac:dyDescent="0.25">
      <c r="A29" s="1" t="s">
        <v>34</v>
      </c>
      <c r="B29">
        <v>4</v>
      </c>
      <c r="C29">
        <v>1</v>
      </c>
      <c r="D29">
        <v>1</v>
      </c>
      <c r="E29">
        <v>3</v>
      </c>
      <c r="F29">
        <v>6</v>
      </c>
      <c r="G29">
        <v>6</v>
      </c>
      <c r="H29" s="2" t="str">
        <f t="shared" si="0"/>
        <v>6</v>
      </c>
      <c r="I29" t="str">
        <f t="shared" si="1"/>
        <v>8</v>
      </c>
      <c r="J29" t="str">
        <f t="shared" si="2"/>
        <v>0</v>
      </c>
      <c r="K29" t="str">
        <f t="shared" si="3"/>
        <v>2</v>
      </c>
      <c r="L29" t="str">
        <f t="shared" si="4"/>
        <v>2</v>
      </c>
      <c r="M29" t="str">
        <f t="shared" si="5"/>
        <v>1</v>
      </c>
      <c r="N29" t="str">
        <f t="shared" si="6"/>
        <v>1</v>
      </c>
      <c r="O29" t="str">
        <f t="shared" si="7"/>
        <v>7</v>
      </c>
      <c r="P29" t="str">
        <f t="shared" si="8"/>
        <v>5</v>
      </c>
      <c r="Q29" t="str">
        <f t="shared" si="9"/>
        <v>6</v>
      </c>
      <c r="R29" t="str">
        <f t="shared" si="10"/>
        <v>4</v>
      </c>
      <c r="S29">
        <f t="shared" si="11"/>
        <v>1</v>
      </c>
      <c r="U29" t="str">
        <f t="shared" si="12"/>
        <v/>
      </c>
    </row>
    <row r="30" spans="1:21" x14ac:dyDescent="0.25">
      <c r="A30" s="1" t="s">
        <v>35</v>
      </c>
      <c r="B30">
        <v>3</v>
      </c>
      <c r="C30">
        <v>3</v>
      </c>
      <c r="D30">
        <v>5</v>
      </c>
      <c r="E30">
        <v>6</v>
      </c>
      <c r="F30">
        <v>6</v>
      </c>
      <c r="G30">
        <v>6</v>
      </c>
      <c r="H30" s="2" t="str">
        <f t="shared" si="0"/>
        <v>8</v>
      </c>
      <c r="I30" t="str">
        <f t="shared" si="1"/>
        <v>5</v>
      </c>
      <c r="J30" t="str">
        <f t="shared" si="2"/>
        <v>0</v>
      </c>
      <c r="K30" t="str">
        <f t="shared" si="3"/>
        <v>2</v>
      </c>
      <c r="L30" t="str">
        <f t="shared" si="4"/>
        <v>0</v>
      </c>
      <c r="M30" t="str">
        <f t="shared" si="5"/>
        <v>2</v>
      </c>
      <c r="N30" t="str">
        <f t="shared" si="6"/>
        <v>1</v>
      </c>
      <c r="O30" t="str">
        <f t="shared" si="7"/>
        <v>9</v>
      </c>
      <c r="P30" t="str">
        <f t="shared" si="8"/>
        <v>6</v>
      </c>
      <c r="Q30" t="str">
        <f t="shared" si="9"/>
        <v>9</v>
      </c>
      <c r="R30" t="str">
        <f t="shared" si="10"/>
        <v>2</v>
      </c>
      <c r="S30">
        <f t="shared" si="11"/>
        <v>1</v>
      </c>
      <c r="U30" t="str">
        <f t="shared" si="12"/>
        <v/>
      </c>
    </row>
    <row r="31" spans="1:21" x14ac:dyDescent="0.25">
      <c r="A31" s="1" t="s">
        <v>36</v>
      </c>
      <c r="B31">
        <v>6</v>
      </c>
      <c r="C31">
        <v>2</v>
      </c>
      <c r="D31">
        <v>3</v>
      </c>
      <c r="E31">
        <v>5</v>
      </c>
      <c r="F31">
        <v>4</v>
      </c>
      <c r="G31">
        <v>3</v>
      </c>
      <c r="H31" s="2" t="str">
        <f t="shared" si="0"/>
        <v>4</v>
      </c>
      <c r="I31" t="str">
        <f t="shared" si="1"/>
        <v>9</v>
      </c>
      <c r="J31" t="str">
        <f t="shared" si="2"/>
        <v>0</v>
      </c>
      <c r="K31" t="str">
        <f t="shared" si="3"/>
        <v>8</v>
      </c>
      <c r="L31" t="str">
        <f t="shared" si="4"/>
        <v>1</v>
      </c>
      <c r="M31" t="str">
        <f t="shared" si="5"/>
        <v>1</v>
      </c>
      <c r="N31" t="str">
        <f t="shared" si="6"/>
        <v>3</v>
      </c>
      <c r="O31" t="str">
        <f t="shared" si="7"/>
        <v>5</v>
      </c>
      <c r="P31" t="str">
        <f t="shared" si="8"/>
        <v>9</v>
      </c>
      <c r="Q31" t="str">
        <f t="shared" si="9"/>
        <v>7</v>
      </c>
      <c r="R31" t="str">
        <f t="shared" si="10"/>
        <v>7</v>
      </c>
      <c r="S31">
        <f t="shared" si="11"/>
        <v>1</v>
      </c>
      <c r="U31" t="str">
        <f t="shared" si="12"/>
        <v/>
      </c>
    </row>
    <row r="32" spans="1:21" x14ac:dyDescent="0.25">
      <c r="A32" s="1" t="s">
        <v>37</v>
      </c>
      <c r="B32">
        <v>3</v>
      </c>
      <c r="C32">
        <v>3</v>
      </c>
      <c r="D32">
        <v>1</v>
      </c>
      <c r="E32">
        <v>6</v>
      </c>
      <c r="F32">
        <v>5</v>
      </c>
      <c r="G32">
        <v>5</v>
      </c>
      <c r="H32" s="2" t="str">
        <f t="shared" si="0"/>
        <v>5</v>
      </c>
      <c r="I32" t="str">
        <f t="shared" si="1"/>
        <v>8</v>
      </c>
      <c r="J32" t="str">
        <f t="shared" si="2"/>
        <v>0</v>
      </c>
      <c r="K32" t="str">
        <f t="shared" si="3"/>
        <v>7</v>
      </c>
      <c r="L32" t="str">
        <f t="shared" si="4"/>
        <v>1</v>
      </c>
      <c r="M32" t="str">
        <f t="shared" si="5"/>
        <v>3</v>
      </c>
      <c r="N32" t="str">
        <f t="shared" si="6"/>
        <v>7</v>
      </c>
      <c r="O32" t="str">
        <f t="shared" si="7"/>
        <v>4</v>
      </c>
      <c r="P32" t="str">
        <f t="shared" si="8"/>
        <v>4</v>
      </c>
      <c r="Q32" t="str">
        <f t="shared" si="9"/>
        <v>2</v>
      </c>
      <c r="R32" t="str">
        <f t="shared" si="10"/>
        <v>3</v>
      </c>
      <c r="S32">
        <f t="shared" si="11"/>
        <v>1</v>
      </c>
      <c r="U32" t="str">
        <f t="shared" si="12"/>
        <v/>
      </c>
    </row>
    <row r="33" spans="1:21" x14ac:dyDescent="0.25">
      <c r="A33" s="1" t="s">
        <v>38</v>
      </c>
      <c r="B33">
        <v>2</v>
      </c>
      <c r="C33">
        <v>4</v>
      </c>
      <c r="D33">
        <v>4</v>
      </c>
      <c r="E33">
        <v>4</v>
      </c>
      <c r="F33">
        <v>6</v>
      </c>
      <c r="G33">
        <v>4</v>
      </c>
      <c r="H33" s="2" t="str">
        <f t="shared" si="0"/>
        <v>3</v>
      </c>
      <c r="I33" t="str">
        <f t="shared" si="1"/>
        <v>7</v>
      </c>
      <c r="J33" t="str">
        <f t="shared" si="2"/>
        <v>1</v>
      </c>
      <c r="K33" t="str">
        <f t="shared" si="3"/>
        <v>1</v>
      </c>
      <c r="L33" t="str">
        <f t="shared" si="4"/>
        <v>2</v>
      </c>
      <c r="M33" t="str">
        <f t="shared" si="5"/>
        <v>2</v>
      </c>
      <c r="N33" t="str">
        <f t="shared" si="6"/>
        <v>7</v>
      </c>
      <c r="O33" t="str">
        <f t="shared" si="7"/>
        <v>3</v>
      </c>
      <c r="P33" t="str">
        <f t="shared" si="8"/>
        <v>3</v>
      </c>
      <c r="Q33" t="str">
        <f t="shared" si="9"/>
        <v>8</v>
      </c>
      <c r="R33" t="str">
        <f t="shared" si="10"/>
        <v>9</v>
      </c>
      <c r="S33">
        <f t="shared" si="11"/>
        <v>0</v>
      </c>
      <c r="U33" t="str">
        <f t="shared" si="12"/>
        <v/>
      </c>
    </row>
    <row r="34" spans="1:21" x14ac:dyDescent="0.25">
      <c r="A34" s="1" t="s">
        <v>39</v>
      </c>
      <c r="B34">
        <v>5</v>
      </c>
      <c r="C34">
        <v>5</v>
      </c>
      <c r="D34">
        <v>5</v>
      </c>
      <c r="E34">
        <v>3</v>
      </c>
      <c r="F34">
        <v>2</v>
      </c>
      <c r="G34">
        <v>4</v>
      </c>
      <c r="H34" s="2" t="str">
        <f t="shared" si="0"/>
        <v>3</v>
      </c>
      <c r="I34" t="str">
        <f t="shared" si="1"/>
        <v>7</v>
      </c>
      <c r="J34" t="str">
        <f t="shared" si="2"/>
        <v>0</v>
      </c>
      <c r="K34" t="str">
        <f t="shared" si="3"/>
        <v>2</v>
      </c>
      <c r="L34" t="str">
        <f t="shared" si="4"/>
        <v>2</v>
      </c>
      <c r="M34" t="str">
        <f t="shared" si="5"/>
        <v>4</v>
      </c>
      <c r="N34" t="str">
        <f t="shared" si="6"/>
        <v>4</v>
      </c>
      <c r="O34" t="str">
        <f t="shared" si="7"/>
        <v>6</v>
      </c>
      <c r="P34" t="str">
        <f t="shared" si="8"/>
        <v>1</v>
      </c>
      <c r="Q34" t="str">
        <f t="shared" si="9"/>
        <v>5</v>
      </c>
      <c r="R34" t="str">
        <f t="shared" si="10"/>
        <v>6</v>
      </c>
      <c r="S34">
        <f t="shared" si="11"/>
        <v>1</v>
      </c>
      <c r="U34" t="str">
        <f t="shared" si="12"/>
        <v/>
      </c>
    </row>
    <row r="35" spans="1:21" x14ac:dyDescent="0.25">
      <c r="A35" s="1" t="s">
        <v>40</v>
      </c>
      <c r="B35">
        <v>2</v>
      </c>
      <c r="C35">
        <v>1</v>
      </c>
      <c r="D35">
        <v>4</v>
      </c>
      <c r="E35">
        <v>3</v>
      </c>
      <c r="F35">
        <v>5</v>
      </c>
      <c r="G35">
        <v>5</v>
      </c>
      <c r="H35" s="2" t="str">
        <f t="shared" si="0"/>
        <v>8</v>
      </c>
      <c r="I35" t="str">
        <f t="shared" si="1"/>
        <v>8</v>
      </c>
      <c r="J35" t="str">
        <f t="shared" si="2"/>
        <v>0</v>
      </c>
      <c r="K35" t="str">
        <f t="shared" si="3"/>
        <v>8</v>
      </c>
      <c r="L35" t="str">
        <f t="shared" si="4"/>
        <v>1</v>
      </c>
      <c r="M35" t="str">
        <f t="shared" si="5"/>
        <v>0</v>
      </c>
      <c r="N35" t="str">
        <f t="shared" si="6"/>
        <v>9</v>
      </c>
      <c r="O35" t="str">
        <f t="shared" si="7"/>
        <v>4</v>
      </c>
      <c r="P35" t="str">
        <f t="shared" si="8"/>
        <v>7</v>
      </c>
      <c r="Q35" t="str">
        <f t="shared" si="9"/>
        <v>8</v>
      </c>
      <c r="R35" t="str">
        <f t="shared" si="10"/>
        <v>5</v>
      </c>
      <c r="S35">
        <f t="shared" si="11"/>
        <v>1</v>
      </c>
      <c r="U35" t="str">
        <f t="shared" si="12"/>
        <v/>
      </c>
    </row>
    <row r="36" spans="1:21" x14ac:dyDescent="0.25">
      <c r="A36" s="1" t="s">
        <v>41</v>
      </c>
      <c r="B36">
        <v>5</v>
      </c>
      <c r="C36">
        <v>6</v>
      </c>
      <c r="D36">
        <v>2</v>
      </c>
      <c r="E36">
        <v>5</v>
      </c>
      <c r="F36">
        <v>5</v>
      </c>
      <c r="G36">
        <v>3</v>
      </c>
      <c r="H36" s="2" t="str">
        <f t="shared" si="0"/>
        <v>6</v>
      </c>
      <c r="I36" t="str">
        <f t="shared" si="1"/>
        <v>4</v>
      </c>
      <c r="J36" t="str">
        <f t="shared" si="2"/>
        <v>1</v>
      </c>
      <c r="K36" t="str">
        <f t="shared" si="3"/>
        <v>2</v>
      </c>
      <c r="L36" t="str">
        <f t="shared" si="4"/>
        <v>2</v>
      </c>
      <c r="M36" t="str">
        <f t="shared" si="5"/>
        <v>1</v>
      </c>
      <c r="N36" t="str">
        <f t="shared" si="6"/>
        <v>8</v>
      </c>
      <c r="O36" t="str">
        <f t="shared" si="7"/>
        <v>7</v>
      </c>
      <c r="P36" t="str">
        <f t="shared" si="8"/>
        <v>7</v>
      </c>
      <c r="Q36" t="str">
        <f t="shared" si="9"/>
        <v>1</v>
      </c>
      <c r="R36" t="str">
        <f t="shared" si="10"/>
        <v>3</v>
      </c>
      <c r="S36">
        <f t="shared" si="11"/>
        <v>0</v>
      </c>
      <c r="U36" t="str">
        <f t="shared" si="12"/>
        <v/>
      </c>
    </row>
    <row r="37" spans="1:21" x14ac:dyDescent="0.25">
      <c r="A37" s="1" t="s">
        <v>42</v>
      </c>
      <c r="B37">
        <v>3</v>
      </c>
      <c r="C37">
        <v>4</v>
      </c>
      <c r="D37">
        <v>1</v>
      </c>
      <c r="E37">
        <v>4</v>
      </c>
      <c r="F37">
        <v>6</v>
      </c>
      <c r="G37">
        <v>2</v>
      </c>
      <c r="H37" s="2" t="str">
        <f t="shared" si="0"/>
        <v>8</v>
      </c>
      <c r="I37" t="str">
        <f t="shared" si="1"/>
        <v>4</v>
      </c>
      <c r="J37" t="str">
        <f t="shared" si="2"/>
        <v>1</v>
      </c>
      <c r="K37" t="str">
        <f t="shared" si="3"/>
        <v>1</v>
      </c>
      <c r="L37" t="str">
        <f t="shared" si="4"/>
        <v>3</v>
      </c>
      <c r="M37" t="str">
        <f t="shared" si="5"/>
        <v>0</v>
      </c>
      <c r="N37" t="str">
        <f t="shared" si="6"/>
        <v>3</v>
      </c>
      <c r="O37" t="str">
        <f t="shared" si="7"/>
        <v>8</v>
      </c>
      <c r="P37" t="str">
        <f t="shared" si="8"/>
        <v>1</v>
      </c>
      <c r="Q37" t="str">
        <f t="shared" si="9"/>
        <v>7</v>
      </c>
      <c r="R37" t="str">
        <f t="shared" si="10"/>
        <v>6</v>
      </c>
      <c r="S37">
        <f t="shared" si="11"/>
        <v>0</v>
      </c>
      <c r="U37" t="str">
        <f t="shared" si="12"/>
        <v/>
      </c>
    </row>
    <row r="38" spans="1:21" x14ac:dyDescent="0.25">
      <c r="A38" s="1" t="s">
        <v>43</v>
      </c>
      <c r="B38">
        <v>4</v>
      </c>
      <c r="C38">
        <v>4</v>
      </c>
      <c r="D38">
        <v>2</v>
      </c>
      <c r="E38">
        <v>5</v>
      </c>
      <c r="F38">
        <v>4</v>
      </c>
      <c r="G38">
        <v>4</v>
      </c>
      <c r="H38" s="2" t="str">
        <f t="shared" si="0"/>
        <v>6</v>
      </c>
      <c r="I38" t="str">
        <f t="shared" si="1"/>
        <v>5</v>
      </c>
      <c r="J38" t="str">
        <f t="shared" si="2"/>
        <v>0</v>
      </c>
      <c r="K38" t="str">
        <f t="shared" si="3"/>
        <v>1</v>
      </c>
      <c r="L38" t="str">
        <f t="shared" si="4"/>
        <v>1</v>
      </c>
      <c r="M38" t="str">
        <f t="shared" si="5"/>
        <v>7</v>
      </c>
      <c r="N38" t="str">
        <f t="shared" si="6"/>
        <v>4</v>
      </c>
      <c r="O38" t="str">
        <f t="shared" si="7"/>
        <v>4</v>
      </c>
      <c r="P38" t="str">
        <f t="shared" si="8"/>
        <v>7</v>
      </c>
      <c r="Q38" t="str">
        <f t="shared" si="9"/>
        <v>1</v>
      </c>
      <c r="R38" t="str">
        <f t="shared" si="10"/>
        <v>4</v>
      </c>
      <c r="S38">
        <f t="shared" si="11"/>
        <v>1</v>
      </c>
      <c r="U38" t="str">
        <f t="shared" si="12"/>
        <v/>
      </c>
    </row>
    <row r="39" spans="1:21" x14ac:dyDescent="0.25">
      <c r="A39" s="1" t="s">
        <v>44</v>
      </c>
      <c r="B39">
        <v>5</v>
      </c>
      <c r="C39">
        <v>6</v>
      </c>
      <c r="D39">
        <v>1</v>
      </c>
      <c r="E39">
        <v>4</v>
      </c>
      <c r="F39">
        <v>1</v>
      </c>
      <c r="G39">
        <v>1</v>
      </c>
      <c r="H39" s="2" t="str">
        <f t="shared" si="0"/>
        <v>0</v>
      </c>
      <c r="I39" t="str">
        <f t="shared" si="1"/>
        <v>3</v>
      </c>
      <c r="J39" t="str">
        <f t="shared" si="2"/>
        <v>3</v>
      </c>
      <c r="K39" t="str">
        <f t="shared" si="3"/>
        <v>1</v>
      </c>
      <c r="L39" t="str">
        <f t="shared" si="4"/>
        <v>1</v>
      </c>
      <c r="M39" t="str">
        <f t="shared" si="5"/>
        <v>2</v>
      </c>
      <c r="N39" t="str">
        <f t="shared" si="6"/>
        <v>7</v>
      </c>
      <c r="O39" t="str">
        <f t="shared" si="7"/>
        <v>2</v>
      </c>
      <c r="P39" t="str">
        <f t="shared" si="8"/>
        <v>1</v>
      </c>
      <c r="Q39" t="str">
        <f t="shared" si="9"/>
        <v>7</v>
      </c>
      <c r="R39" t="str">
        <f t="shared" si="10"/>
        <v>5</v>
      </c>
      <c r="S39">
        <f t="shared" si="11"/>
        <v>1</v>
      </c>
      <c r="U39" t="str">
        <f t="shared" si="12"/>
        <v/>
      </c>
    </row>
    <row r="40" spans="1:21" x14ac:dyDescent="0.25">
      <c r="A40" s="1" t="s">
        <v>45</v>
      </c>
      <c r="B40">
        <v>1</v>
      </c>
      <c r="C40">
        <v>3</v>
      </c>
      <c r="D40">
        <v>6</v>
      </c>
      <c r="E40">
        <v>4</v>
      </c>
      <c r="F40">
        <v>3</v>
      </c>
      <c r="G40">
        <v>2</v>
      </c>
      <c r="H40" s="2" t="str">
        <f t="shared" si="0"/>
        <v>3</v>
      </c>
      <c r="I40" t="str">
        <f t="shared" si="1"/>
        <v>4</v>
      </c>
      <c r="J40" t="str">
        <f t="shared" si="2"/>
        <v>1</v>
      </c>
      <c r="K40" t="str">
        <f t="shared" si="3"/>
        <v>0</v>
      </c>
      <c r="L40" t="str">
        <f t="shared" si="4"/>
        <v>0</v>
      </c>
      <c r="M40" t="str">
        <f t="shared" si="5"/>
        <v>9</v>
      </c>
      <c r="N40" t="str">
        <f t="shared" si="6"/>
        <v>5</v>
      </c>
      <c r="O40" t="str">
        <f t="shared" si="7"/>
        <v>8</v>
      </c>
      <c r="P40" t="str">
        <f t="shared" si="8"/>
        <v>7</v>
      </c>
      <c r="Q40" t="str">
        <f t="shared" si="9"/>
        <v>8</v>
      </c>
      <c r="R40" t="str">
        <f t="shared" si="10"/>
        <v>3</v>
      </c>
      <c r="S40">
        <f t="shared" si="11"/>
        <v>1</v>
      </c>
      <c r="U40" t="str">
        <f t="shared" si="12"/>
        <v/>
      </c>
    </row>
    <row r="41" spans="1:21" x14ac:dyDescent="0.25">
      <c r="A41" s="1" t="s">
        <v>46</v>
      </c>
      <c r="B41">
        <v>6</v>
      </c>
      <c r="C41">
        <v>4</v>
      </c>
      <c r="D41">
        <v>6</v>
      </c>
      <c r="E41">
        <v>6</v>
      </c>
      <c r="F41">
        <v>5</v>
      </c>
      <c r="G41">
        <v>2</v>
      </c>
      <c r="H41" s="2" t="str">
        <f t="shared" si="0"/>
        <v>0</v>
      </c>
      <c r="I41" t="str">
        <f t="shared" si="1"/>
        <v>1</v>
      </c>
      <c r="J41" t="str">
        <f t="shared" si="2"/>
        <v>2</v>
      </c>
      <c r="K41" t="str">
        <f t="shared" si="3"/>
        <v>5</v>
      </c>
      <c r="L41" t="str">
        <f t="shared" si="4"/>
        <v>2</v>
      </c>
      <c r="M41" t="str">
        <f t="shared" si="5"/>
        <v>2</v>
      </c>
      <c r="N41" t="str">
        <f t="shared" si="6"/>
        <v>7</v>
      </c>
      <c r="O41" t="str">
        <f t="shared" si="7"/>
        <v>8</v>
      </c>
      <c r="P41" t="str">
        <f t="shared" si="8"/>
        <v>2</v>
      </c>
      <c r="Q41" t="str">
        <f t="shared" si="9"/>
        <v>7</v>
      </c>
      <c r="R41" t="str">
        <f t="shared" si="10"/>
        <v>6</v>
      </c>
      <c r="S41">
        <f t="shared" si="11"/>
        <v>1</v>
      </c>
      <c r="U41" t="str">
        <f t="shared" si="12"/>
        <v/>
      </c>
    </row>
    <row r="42" spans="1:21" x14ac:dyDescent="0.25">
      <c r="A42" s="1" t="s">
        <v>47</v>
      </c>
      <c r="B42">
        <v>6</v>
      </c>
      <c r="C42">
        <v>1</v>
      </c>
      <c r="D42">
        <v>5</v>
      </c>
      <c r="E42">
        <v>4</v>
      </c>
      <c r="F42">
        <v>5</v>
      </c>
      <c r="G42">
        <v>4</v>
      </c>
      <c r="H42" s="2" t="str">
        <f t="shared" si="0"/>
        <v>8</v>
      </c>
      <c r="I42" t="str">
        <f t="shared" si="1"/>
        <v>8</v>
      </c>
      <c r="J42" t="str">
        <f t="shared" si="2"/>
        <v>0</v>
      </c>
      <c r="K42" t="str">
        <f t="shared" si="3"/>
        <v>1</v>
      </c>
      <c r="L42" t="str">
        <f t="shared" si="4"/>
        <v>0</v>
      </c>
      <c r="M42" t="str">
        <f t="shared" si="5"/>
        <v>2</v>
      </c>
      <c r="N42" t="str">
        <f t="shared" si="6"/>
        <v>2</v>
      </c>
      <c r="O42" t="str">
        <f t="shared" si="7"/>
        <v>5</v>
      </c>
      <c r="P42" t="str">
        <f t="shared" si="8"/>
        <v>8</v>
      </c>
      <c r="Q42" t="str">
        <f t="shared" si="9"/>
        <v>9</v>
      </c>
      <c r="R42" t="str">
        <f t="shared" si="10"/>
        <v>9</v>
      </c>
      <c r="S42">
        <f t="shared" si="11"/>
        <v>1</v>
      </c>
      <c r="U42" t="str">
        <f t="shared" si="12"/>
        <v/>
      </c>
    </row>
    <row r="43" spans="1:21" x14ac:dyDescent="0.25">
      <c r="A43" s="1" t="s">
        <v>48</v>
      </c>
      <c r="B43">
        <v>4</v>
      </c>
      <c r="C43">
        <v>6</v>
      </c>
      <c r="D43">
        <v>4</v>
      </c>
      <c r="E43">
        <v>1</v>
      </c>
      <c r="F43">
        <v>6</v>
      </c>
      <c r="G43">
        <v>6</v>
      </c>
      <c r="H43" s="2" t="str">
        <f t="shared" si="0"/>
        <v>8</v>
      </c>
      <c r="I43" t="str">
        <f t="shared" si="1"/>
        <v>3</v>
      </c>
      <c r="J43" t="str">
        <f t="shared" si="2"/>
        <v>1</v>
      </c>
      <c r="K43" t="str">
        <f t="shared" si="3"/>
        <v>1</v>
      </c>
      <c r="L43" t="str">
        <f t="shared" si="4"/>
        <v>2</v>
      </c>
      <c r="M43" t="str">
        <f t="shared" si="5"/>
        <v>6</v>
      </c>
      <c r="N43" t="str">
        <f t="shared" si="6"/>
        <v>8</v>
      </c>
      <c r="O43" t="str">
        <f t="shared" si="7"/>
        <v>5</v>
      </c>
      <c r="P43" t="str">
        <f t="shared" si="8"/>
        <v>9</v>
      </c>
      <c r="Q43" t="str">
        <f t="shared" si="9"/>
        <v>2</v>
      </c>
      <c r="R43" t="str">
        <f t="shared" si="10"/>
        <v>1</v>
      </c>
      <c r="S43">
        <f t="shared" si="11"/>
        <v>1</v>
      </c>
      <c r="U43" t="str">
        <f t="shared" si="12"/>
        <v/>
      </c>
    </row>
    <row r="44" spans="1:21" x14ac:dyDescent="0.25">
      <c r="A44" s="1" t="s">
        <v>49</v>
      </c>
      <c r="B44">
        <v>3</v>
      </c>
      <c r="C44">
        <v>3</v>
      </c>
      <c r="D44">
        <v>5</v>
      </c>
      <c r="E44">
        <v>4</v>
      </c>
      <c r="F44">
        <v>4</v>
      </c>
      <c r="G44">
        <v>5</v>
      </c>
      <c r="H44" s="2" t="str">
        <f t="shared" si="0"/>
        <v>0</v>
      </c>
      <c r="I44" t="str">
        <f t="shared" si="1"/>
        <v>3</v>
      </c>
      <c r="J44" t="str">
        <f t="shared" si="2"/>
        <v>2</v>
      </c>
      <c r="K44" t="str">
        <f t="shared" si="3"/>
        <v>9</v>
      </c>
      <c r="L44" t="str">
        <f t="shared" si="4"/>
        <v>1</v>
      </c>
      <c r="M44" t="str">
        <f t="shared" si="5"/>
        <v>5</v>
      </c>
      <c r="N44" t="str">
        <f t="shared" si="6"/>
        <v>5</v>
      </c>
      <c r="O44" t="str">
        <f t="shared" si="7"/>
        <v>5</v>
      </c>
      <c r="P44" t="str">
        <f t="shared" si="8"/>
        <v>3</v>
      </c>
      <c r="Q44" t="str">
        <f t="shared" si="9"/>
        <v>1</v>
      </c>
      <c r="R44" t="str">
        <f t="shared" si="10"/>
        <v>4</v>
      </c>
      <c r="S44">
        <f t="shared" si="11"/>
        <v>3</v>
      </c>
      <c r="U44" t="str">
        <f t="shared" si="12"/>
        <v/>
      </c>
    </row>
    <row r="45" spans="1:21" x14ac:dyDescent="0.25">
      <c r="A45" s="1" t="s">
        <v>50</v>
      </c>
      <c r="B45">
        <v>2</v>
      </c>
      <c r="C45">
        <v>6</v>
      </c>
      <c r="D45">
        <v>4</v>
      </c>
      <c r="E45">
        <v>5</v>
      </c>
      <c r="F45">
        <v>4</v>
      </c>
      <c r="G45">
        <v>6</v>
      </c>
      <c r="H45" s="2" t="str">
        <f t="shared" si="0"/>
        <v>8</v>
      </c>
      <c r="I45" t="str">
        <f t="shared" si="1"/>
        <v>4</v>
      </c>
      <c r="J45" t="str">
        <f t="shared" si="2"/>
        <v>0</v>
      </c>
      <c r="K45" t="str">
        <f t="shared" si="3"/>
        <v>5</v>
      </c>
      <c r="L45" t="str">
        <f t="shared" si="4"/>
        <v>2</v>
      </c>
      <c r="M45" t="str">
        <f t="shared" si="5"/>
        <v>9</v>
      </c>
      <c r="N45" t="str">
        <f t="shared" si="6"/>
        <v>3</v>
      </c>
      <c r="O45" t="str">
        <f t="shared" si="7"/>
        <v>9</v>
      </c>
      <c r="P45" t="str">
        <f t="shared" si="8"/>
        <v>6</v>
      </c>
      <c r="Q45" t="str">
        <f t="shared" si="9"/>
        <v>8</v>
      </c>
      <c r="R45" t="str">
        <f t="shared" si="10"/>
        <v>4</v>
      </c>
      <c r="S45">
        <f t="shared" si="11"/>
        <v>1</v>
      </c>
      <c r="U45" t="str">
        <f t="shared" si="12"/>
        <v/>
      </c>
    </row>
    <row r="46" spans="1:21" x14ac:dyDescent="0.25">
      <c r="A46" s="1" t="s">
        <v>51</v>
      </c>
      <c r="B46">
        <v>2</v>
      </c>
      <c r="C46">
        <v>2</v>
      </c>
      <c r="D46">
        <v>4</v>
      </c>
      <c r="E46">
        <v>2</v>
      </c>
      <c r="F46">
        <v>5</v>
      </c>
      <c r="G46">
        <v>3</v>
      </c>
      <c r="H46" s="2" t="str">
        <f t="shared" si="0"/>
        <v>9</v>
      </c>
      <c r="I46" t="str">
        <f t="shared" si="1"/>
        <v>0</v>
      </c>
      <c r="J46" t="str">
        <f t="shared" si="2"/>
        <v>0</v>
      </c>
      <c r="K46" t="str">
        <f t="shared" si="3"/>
        <v>8</v>
      </c>
      <c r="L46" t="str">
        <f t="shared" si="4"/>
        <v>0</v>
      </c>
      <c r="M46" t="str">
        <f t="shared" si="5"/>
        <v>4</v>
      </c>
      <c r="N46" t="str">
        <f t="shared" si="6"/>
        <v>7</v>
      </c>
      <c r="O46" t="str">
        <f t="shared" si="7"/>
        <v>4</v>
      </c>
      <c r="P46" t="str">
        <f t="shared" si="8"/>
        <v>9</v>
      </c>
      <c r="Q46" t="str">
        <f t="shared" si="9"/>
        <v>2</v>
      </c>
      <c r="R46" t="str">
        <f t="shared" si="10"/>
        <v>7</v>
      </c>
      <c r="S46">
        <f t="shared" si="11"/>
        <v>0</v>
      </c>
      <c r="U46" t="str">
        <f t="shared" si="12"/>
        <v/>
      </c>
    </row>
    <row r="47" spans="1:21" x14ac:dyDescent="0.25">
      <c r="A47" s="1" t="s">
        <v>52</v>
      </c>
      <c r="B47">
        <v>2</v>
      </c>
      <c r="C47">
        <v>6</v>
      </c>
      <c r="D47">
        <v>2</v>
      </c>
      <c r="E47">
        <v>3</v>
      </c>
      <c r="F47">
        <v>5</v>
      </c>
      <c r="G47">
        <v>3</v>
      </c>
      <c r="H47" s="2" t="str">
        <f t="shared" si="0"/>
        <v>7</v>
      </c>
      <c r="I47" t="str">
        <f t="shared" si="1"/>
        <v>3</v>
      </c>
      <c r="J47" t="str">
        <f t="shared" si="2"/>
        <v>0</v>
      </c>
      <c r="K47" t="str">
        <f t="shared" si="3"/>
        <v>9</v>
      </c>
      <c r="L47" t="str">
        <f t="shared" si="4"/>
        <v>1</v>
      </c>
      <c r="M47" t="str">
        <f t="shared" si="5"/>
        <v>9</v>
      </c>
      <c r="N47" t="str">
        <f t="shared" si="6"/>
        <v>7</v>
      </c>
      <c r="O47" t="str">
        <f t="shared" si="7"/>
        <v>1</v>
      </c>
      <c r="P47" t="str">
        <f t="shared" si="8"/>
        <v>9</v>
      </c>
      <c r="Q47" t="str">
        <f t="shared" si="9"/>
        <v>8</v>
      </c>
      <c r="R47" t="str">
        <f t="shared" si="10"/>
        <v>4</v>
      </c>
      <c r="S47">
        <f t="shared" si="11"/>
        <v>0</v>
      </c>
      <c r="U47" t="str">
        <f t="shared" si="12"/>
        <v/>
      </c>
    </row>
    <row r="48" spans="1:21" x14ac:dyDescent="0.25">
      <c r="A48" s="1" t="s">
        <v>53</v>
      </c>
      <c r="B48">
        <v>6</v>
      </c>
      <c r="C48">
        <v>5</v>
      </c>
      <c r="D48">
        <v>6</v>
      </c>
      <c r="E48">
        <v>5</v>
      </c>
      <c r="F48">
        <v>4</v>
      </c>
      <c r="G48">
        <v>5</v>
      </c>
      <c r="H48" s="2" t="str">
        <f t="shared" si="0"/>
        <v>7</v>
      </c>
      <c r="I48" t="str">
        <f t="shared" si="1"/>
        <v>7</v>
      </c>
      <c r="J48" t="str">
        <f t="shared" si="2"/>
        <v>0</v>
      </c>
      <c r="K48" t="str">
        <f t="shared" si="3"/>
        <v>9</v>
      </c>
      <c r="L48" t="str">
        <f t="shared" si="4"/>
        <v>2</v>
      </c>
      <c r="M48" t="str">
        <f t="shared" si="5"/>
        <v>1</v>
      </c>
      <c r="N48" t="str">
        <f t="shared" si="6"/>
        <v>1</v>
      </c>
      <c r="O48" t="str">
        <f t="shared" si="7"/>
        <v>5</v>
      </c>
      <c r="P48" t="str">
        <f t="shared" si="8"/>
        <v>7</v>
      </c>
      <c r="Q48" t="str">
        <f t="shared" si="9"/>
        <v>2</v>
      </c>
      <c r="R48" t="str">
        <f t="shared" si="10"/>
        <v>1</v>
      </c>
      <c r="S48">
        <f t="shared" si="11"/>
        <v>1</v>
      </c>
      <c r="U48" t="str">
        <f t="shared" si="12"/>
        <v/>
      </c>
    </row>
    <row r="49" spans="1:21" x14ac:dyDescent="0.25">
      <c r="A49" s="1" t="s">
        <v>54</v>
      </c>
      <c r="B49">
        <v>3</v>
      </c>
      <c r="C49">
        <v>3</v>
      </c>
      <c r="D49">
        <v>1</v>
      </c>
      <c r="E49">
        <v>3</v>
      </c>
      <c r="F49">
        <v>1</v>
      </c>
      <c r="G49">
        <v>2</v>
      </c>
      <c r="H49" s="2" t="str">
        <f t="shared" si="0"/>
        <v>8</v>
      </c>
      <c r="I49" t="str">
        <f t="shared" si="1"/>
        <v>5</v>
      </c>
      <c r="J49" t="str">
        <f t="shared" si="2"/>
        <v>0</v>
      </c>
      <c r="K49" t="str">
        <f t="shared" si="3"/>
        <v>7</v>
      </c>
      <c r="L49" t="str">
        <f t="shared" si="4"/>
        <v>0</v>
      </c>
      <c r="M49" t="str">
        <f t="shared" si="5"/>
        <v>3</v>
      </c>
      <c r="N49" t="str">
        <f t="shared" si="6"/>
        <v>9</v>
      </c>
      <c r="O49" t="str">
        <f t="shared" si="7"/>
        <v>4</v>
      </c>
      <c r="P49" t="str">
        <f t="shared" si="8"/>
        <v>4</v>
      </c>
      <c r="Q49" t="str">
        <f t="shared" si="9"/>
        <v>2</v>
      </c>
      <c r="R49" t="str">
        <f t="shared" si="10"/>
        <v>6</v>
      </c>
      <c r="S49">
        <f t="shared" si="11"/>
        <v>1</v>
      </c>
      <c r="U49" t="str">
        <f t="shared" si="12"/>
        <v/>
      </c>
    </row>
    <row r="50" spans="1:21" x14ac:dyDescent="0.25">
      <c r="A50" s="1" t="s">
        <v>55</v>
      </c>
      <c r="B50">
        <v>5</v>
      </c>
      <c r="C50">
        <v>5</v>
      </c>
      <c r="D50">
        <v>3</v>
      </c>
      <c r="E50">
        <v>3</v>
      </c>
      <c r="F50">
        <v>6</v>
      </c>
      <c r="G50">
        <v>4</v>
      </c>
      <c r="H50" s="2" t="str">
        <f t="shared" si="0"/>
        <v>5</v>
      </c>
      <c r="I50" t="str">
        <f t="shared" si="1"/>
        <v>6</v>
      </c>
      <c r="J50" t="str">
        <f t="shared" si="2"/>
        <v>0</v>
      </c>
      <c r="K50" t="str">
        <f t="shared" si="3"/>
        <v>3</v>
      </c>
      <c r="L50" t="str">
        <f t="shared" si="4"/>
        <v>0</v>
      </c>
      <c r="M50" t="str">
        <f t="shared" si="5"/>
        <v>5</v>
      </c>
      <c r="N50" t="str">
        <f t="shared" si="6"/>
        <v>7</v>
      </c>
      <c r="O50" t="str">
        <f t="shared" si="7"/>
        <v>9</v>
      </c>
      <c r="P50" t="str">
        <f t="shared" si="8"/>
        <v>3</v>
      </c>
      <c r="Q50" t="str">
        <f t="shared" si="9"/>
        <v>9</v>
      </c>
      <c r="R50" t="str">
        <f t="shared" si="10"/>
        <v>5</v>
      </c>
      <c r="S50">
        <f t="shared" si="11"/>
        <v>3</v>
      </c>
      <c r="U50" t="str">
        <f t="shared" si="12"/>
        <v/>
      </c>
    </row>
    <row r="51" spans="1:21" x14ac:dyDescent="0.25">
      <c r="A51" s="1" t="s">
        <v>56</v>
      </c>
      <c r="B51">
        <v>3</v>
      </c>
      <c r="C51">
        <v>6</v>
      </c>
      <c r="D51">
        <v>2</v>
      </c>
      <c r="E51">
        <v>5</v>
      </c>
      <c r="F51">
        <v>6</v>
      </c>
      <c r="G51">
        <v>2</v>
      </c>
      <c r="H51" s="2" t="str">
        <f t="shared" si="0"/>
        <v>5</v>
      </c>
      <c r="I51" t="str">
        <f t="shared" si="1"/>
        <v>0</v>
      </c>
      <c r="J51" t="str">
        <f t="shared" si="2"/>
        <v>0</v>
      </c>
      <c r="K51" t="str">
        <f t="shared" si="3"/>
        <v>2</v>
      </c>
      <c r="L51" t="str">
        <f t="shared" si="4"/>
        <v>1</v>
      </c>
      <c r="M51" t="str">
        <f t="shared" si="5"/>
        <v>8</v>
      </c>
      <c r="N51" t="str">
        <f t="shared" si="6"/>
        <v>5</v>
      </c>
      <c r="O51" t="str">
        <f t="shared" si="7"/>
        <v>4</v>
      </c>
      <c r="P51" t="str">
        <f t="shared" si="8"/>
        <v>2</v>
      </c>
      <c r="Q51" t="str">
        <f t="shared" si="9"/>
        <v>8</v>
      </c>
      <c r="R51" t="str">
        <f t="shared" si="10"/>
        <v>5</v>
      </c>
      <c r="S51">
        <f t="shared" si="11"/>
        <v>3</v>
      </c>
      <c r="U51" t="str">
        <f t="shared" si="12"/>
        <v/>
      </c>
    </row>
    <row r="52" spans="1:21" x14ac:dyDescent="0.25">
      <c r="A52" s="1" t="s">
        <v>57</v>
      </c>
      <c r="B52">
        <v>4</v>
      </c>
      <c r="C52">
        <v>1</v>
      </c>
      <c r="D52">
        <v>3</v>
      </c>
      <c r="E52">
        <v>2</v>
      </c>
      <c r="F52">
        <v>2</v>
      </c>
      <c r="G52">
        <v>6</v>
      </c>
      <c r="H52" s="2" t="str">
        <f t="shared" si="0"/>
        <v>7</v>
      </c>
      <c r="I52" t="str">
        <f t="shared" si="1"/>
        <v>5</v>
      </c>
      <c r="J52" t="str">
        <f t="shared" si="2"/>
        <v>1</v>
      </c>
      <c r="K52" t="str">
        <f t="shared" si="3"/>
        <v>1</v>
      </c>
      <c r="L52" t="str">
        <f t="shared" si="4"/>
        <v>0</v>
      </c>
      <c r="M52" t="str">
        <f t="shared" si="5"/>
        <v>1</v>
      </c>
      <c r="N52" t="str">
        <f t="shared" si="6"/>
        <v>7</v>
      </c>
      <c r="O52" t="str">
        <f t="shared" si="7"/>
        <v>4</v>
      </c>
      <c r="P52" t="str">
        <f t="shared" si="8"/>
        <v>3</v>
      </c>
      <c r="Q52" t="str">
        <f t="shared" si="9"/>
        <v>6</v>
      </c>
      <c r="R52" t="str">
        <f t="shared" si="10"/>
        <v>3</v>
      </c>
      <c r="S52">
        <f t="shared" si="11"/>
        <v>1</v>
      </c>
      <c r="U52" t="str">
        <f t="shared" si="12"/>
        <v/>
      </c>
    </row>
    <row r="53" spans="1:21" x14ac:dyDescent="0.25">
      <c r="A53" s="1" t="s">
        <v>58</v>
      </c>
      <c r="B53">
        <v>2</v>
      </c>
      <c r="C53">
        <v>3</v>
      </c>
      <c r="D53">
        <v>1</v>
      </c>
      <c r="E53">
        <v>1</v>
      </c>
      <c r="F53">
        <v>2</v>
      </c>
      <c r="G53">
        <v>6</v>
      </c>
      <c r="H53" s="2" t="str">
        <f t="shared" si="0"/>
        <v>7</v>
      </c>
      <c r="I53" t="str">
        <f t="shared" si="1"/>
        <v>0</v>
      </c>
      <c r="J53" t="str">
        <f t="shared" si="2"/>
        <v>1</v>
      </c>
      <c r="K53" t="str">
        <f t="shared" si="3"/>
        <v>2</v>
      </c>
      <c r="L53" t="str">
        <f t="shared" si="4"/>
        <v>1</v>
      </c>
      <c r="M53" t="str">
        <f t="shared" si="5"/>
        <v>3</v>
      </c>
      <c r="N53" t="str">
        <f t="shared" si="6"/>
        <v>2</v>
      </c>
      <c r="O53" t="str">
        <f t="shared" si="7"/>
        <v>9</v>
      </c>
      <c r="P53" t="str">
        <f t="shared" si="8"/>
        <v>9</v>
      </c>
      <c r="Q53" t="str">
        <f t="shared" si="9"/>
        <v>4</v>
      </c>
      <c r="R53" t="str">
        <f t="shared" si="10"/>
        <v>2</v>
      </c>
      <c r="S53">
        <f t="shared" si="11"/>
        <v>0</v>
      </c>
      <c r="U53" t="str">
        <f t="shared" si="12"/>
        <v/>
      </c>
    </row>
    <row r="54" spans="1:21" x14ac:dyDescent="0.25">
      <c r="A54" s="1" t="s">
        <v>59</v>
      </c>
      <c r="B54">
        <v>1</v>
      </c>
      <c r="C54">
        <v>3</v>
      </c>
      <c r="D54">
        <v>6</v>
      </c>
      <c r="E54">
        <v>3</v>
      </c>
      <c r="F54">
        <v>1</v>
      </c>
      <c r="G54">
        <v>5</v>
      </c>
      <c r="H54" s="2" t="str">
        <f t="shared" si="0"/>
        <v>4</v>
      </c>
      <c r="I54" t="str">
        <f t="shared" si="1"/>
        <v>1</v>
      </c>
      <c r="J54" t="str">
        <f t="shared" si="2"/>
        <v>0</v>
      </c>
      <c r="K54" t="str">
        <f t="shared" si="3"/>
        <v>4</v>
      </c>
      <c r="L54" t="str">
        <f t="shared" si="4"/>
        <v>2</v>
      </c>
      <c r="M54" t="str">
        <f t="shared" si="5"/>
        <v>4</v>
      </c>
      <c r="N54" t="str">
        <f t="shared" si="6"/>
        <v>4</v>
      </c>
      <c r="O54" t="str">
        <f t="shared" si="7"/>
        <v>1</v>
      </c>
      <c r="P54" t="str">
        <f t="shared" si="8"/>
        <v>9</v>
      </c>
      <c r="Q54" t="str">
        <f t="shared" si="9"/>
        <v>8</v>
      </c>
      <c r="R54" t="str">
        <f t="shared" si="10"/>
        <v>3</v>
      </c>
      <c r="S54">
        <f t="shared" si="11"/>
        <v>0</v>
      </c>
      <c r="U54" t="str">
        <f t="shared" si="12"/>
        <v/>
      </c>
    </row>
    <row r="55" spans="1:21" x14ac:dyDescent="0.25">
      <c r="A55" s="1" t="s">
        <v>60</v>
      </c>
      <c r="B55">
        <v>3</v>
      </c>
      <c r="C55">
        <v>4</v>
      </c>
      <c r="D55">
        <v>1</v>
      </c>
      <c r="E55">
        <v>6</v>
      </c>
      <c r="F55">
        <v>2</v>
      </c>
      <c r="G55">
        <v>5</v>
      </c>
      <c r="H55" s="2" t="str">
        <f t="shared" si="0"/>
        <v>3</v>
      </c>
      <c r="I55" t="str">
        <f t="shared" si="1"/>
        <v>1</v>
      </c>
      <c r="J55" t="str">
        <f t="shared" si="2"/>
        <v>0</v>
      </c>
      <c r="K55" t="str">
        <f t="shared" si="3"/>
        <v>6</v>
      </c>
      <c r="L55" t="str">
        <f t="shared" si="4"/>
        <v>2</v>
      </c>
      <c r="M55" t="str">
        <f t="shared" si="5"/>
        <v>7</v>
      </c>
      <c r="N55" t="str">
        <f t="shared" si="6"/>
        <v>4</v>
      </c>
      <c r="O55" t="str">
        <f t="shared" si="7"/>
        <v>5</v>
      </c>
      <c r="P55" t="str">
        <f t="shared" si="8"/>
        <v>4</v>
      </c>
      <c r="Q55" t="str">
        <f t="shared" si="9"/>
        <v>4</v>
      </c>
      <c r="R55" t="str">
        <f t="shared" si="10"/>
        <v>8</v>
      </c>
      <c r="S55">
        <f t="shared" si="11"/>
        <v>1</v>
      </c>
      <c r="U55" t="str">
        <f t="shared" si="12"/>
        <v/>
      </c>
    </row>
    <row r="56" spans="1:21" x14ac:dyDescent="0.25">
      <c r="A56" s="1" t="s">
        <v>61</v>
      </c>
      <c r="B56">
        <v>4</v>
      </c>
      <c r="C56">
        <v>5</v>
      </c>
      <c r="D56">
        <v>6</v>
      </c>
      <c r="E56">
        <v>2</v>
      </c>
      <c r="F56">
        <v>3</v>
      </c>
      <c r="G56">
        <v>6</v>
      </c>
      <c r="H56" s="2" t="str">
        <f t="shared" si="0"/>
        <v>8</v>
      </c>
      <c r="I56" t="str">
        <f t="shared" si="1"/>
        <v>1</v>
      </c>
      <c r="J56" t="str">
        <f t="shared" si="2"/>
        <v>0</v>
      </c>
      <c r="K56" t="str">
        <f t="shared" si="3"/>
        <v>6</v>
      </c>
      <c r="L56" t="str">
        <f t="shared" si="4"/>
        <v>2</v>
      </c>
      <c r="M56" t="str">
        <f t="shared" si="5"/>
        <v>5</v>
      </c>
      <c r="N56" t="str">
        <f t="shared" si="6"/>
        <v>7</v>
      </c>
      <c r="O56" t="str">
        <f t="shared" si="7"/>
        <v>7</v>
      </c>
      <c r="P56" t="str">
        <f t="shared" si="8"/>
        <v>4</v>
      </c>
      <c r="Q56" t="str">
        <f t="shared" si="9"/>
        <v>5</v>
      </c>
      <c r="R56" t="str">
        <f t="shared" si="10"/>
        <v>7</v>
      </c>
      <c r="S56">
        <f t="shared" si="11"/>
        <v>2</v>
      </c>
      <c r="U56" t="str">
        <f t="shared" si="12"/>
        <v/>
      </c>
    </row>
    <row r="57" spans="1:21" x14ac:dyDescent="0.25">
      <c r="A57" s="1" t="s">
        <v>62</v>
      </c>
      <c r="B57">
        <v>6</v>
      </c>
      <c r="C57">
        <v>1</v>
      </c>
      <c r="D57">
        <v>3</v>
      </c>
      <c r="E57">
        <v>3</v>
      </c>
      <c r="F57">
        <v>1</v>
      </c>
      <c r="G57">
        <v>2</v>
      </c>
      <c r="H57" s="2" t="str">
        <f t="shared" si="0"/>
        <v>5</v>
      </c>
      <c r="I57" t="str">
        <f t="shared" si="1"/>
        <v>6</v>
      </c>
      <c r="J57" t="str">
        <f t="shared" si="2"/>
        <v>0</v>
      </c>
      <c r="K57" t="str">
        <f t="shared" si="3"/>
        <v>4</v>
      </c>
      <c r="L57" t="str">
        <f t="shared" si="4"/>
        <v>1</v>
      </c>
      <c r="M57" t="str">
        <f t="shared" si="5"/>
        <v>7</v>
      </c>
      <c r="N57" t="str">
        <f t="shared" si="6"/>
        <v>8</v>
      </c>
      <c r="O57" t="str">
        <f t="shared" si="7"/>
        <v>1</v>
      </c>
      <c r="P57" t="str">
        <f t="shared" si="8"/>
        <v>2</v>
      </c>
      <c r="Q57" t="str">
        <f t="shared" si="9"/>
        <v>5</v>
      </c>
      <c r="R57" t="str">
        <f t="shared" si="10"/>
        <v>7</v>
      </c>
      <c r="S57">
        <f t="shared" si="11"/>
        <v>2</v>
      </c>
      <c r="U57" t="str">
        <f t="shared" si="12"/>
        <v/>
      </c>
    </row>
    <row r="58" spans="1:21" x14ac:dyDescent="0.25">
      <c r="A58" s="1" t="s">
        <v>63</v>
      </c>
      <c r="B58">
        <v>5</v>
      </c>
      <c r="C58">
        <v>4</v>
      </c>
      <c r="D58">
        <v>2</v>
      </c>
      <c r="E58">
        <v>6</v>
      </c>
      <c r="F58">
        <v>5</v>
      </c>
      <c r="G58">
        <v>3</v>
      </c>
      <c r="H58" s="2" t="str">
        <f t="shared" si="0"/>
        <v>0</v>
      </c>
      <c r="I58" t="str">
        <f t="shared" si="1"/>
        <v>1</v>
      </c>
      <c r="J58" t="str">
        <f t="shared" si="2"/>
        <v>2</v>
      </c>
      <c r="K58" t="str">
        <f t="shared" si="3"/>
        <v>8</v>
      </c>
      <c r="L58" t="str">
        <f t="shared" si="4"/>
        <v>2</v>
      </c>
      <c r="M58" t="str">
        <f t="shared" si="5"/>
        <v>6</v>
      </c>
      <c r="N58" t="str">
        <f t="shared" si="6"/>
        <v>8</v>
      </c>
      <c r="O58" t="str">
        <f t="shared" si="7"/>
        <v>5</v>
      </c>
      <c r="P58" t="str">
        <f t="shared" si="8"/>
        <v>5</v>
      </c>
      <c r="Q58" t="str">
        <f t="shared" si="9"/>
        <v>6</v>
      </c>
      <c r="R58" t="str">
        <f t="shared" si="10"/>
        <v>7</v>
      </c>
      <c r="S58">
        <f t="shared" si="11"/>
        <v>2</v>
      </c>
      <c r="U58" t="str">
        <f t="shared" si="12"/>
        <v/>
      </c>
    </row>
    <row r="59" spans="1:21" x14ac:dyDescent="0.25">
      <c r="A59" s="1" t="s">
        <v>64</v>
      </c>
      <c r="B59">
        <v>5</v>
      </c>
      <c r="C59">
        <v>2</v>
      </c>
      <c r="D59">
        <v>1</v>
      </c>
      <c r="E59">
        <v>1</v>
      </c>
      <c r="F59">
        <v>3</v>
      </c>
      <c r="G59">
        <v>4</v>
      </c>
      <c r="H59" s="2" t="str">
        <f t="shared" si="0"/>
        <v>7</v>
      </c>
      <c r="I59" t="str">
        <f t="shared" si="1"/>
        <v>7</v>
      </c>
      <c r="J59" t="str">
        <f t="shared" si="2"/>
        <v>0</v>
      </c>
      <c r="K59" t="str">
        <f t="shared" si="3"/>
        <v>2</v>
      </c>
      <c r="L59" t="str">
        <f t="shared" si="4"/>
        <v>1</v>
      </c>
      <c r="M59" t="str">
        <f t="shared" si="5"/>
        <v>6</v>
      </c>
      <c r="N59" t="str">
        <f t="shared" si="6"/>
        <v>5</v>
      </c>
      <c r="O59" t="str">
        <f t="shared" si="7"/>
        <v>6</v>
      </c>
      <c r="P59" t="str">
        <f t="shared" si="8"/>
        <v>4</v>
      </c>
      <c r="Q59" t="str">
        <f t="shared" si="9"/>
        <v>1</v>
      </c>
      <c r="R59" t="str">
        <f t="shared" si="10"/>
        <v>9</v>
      </c>
      <c r="S59">
        <f t="shared" si="11"/>
        <v>1</v>
      </c>
      <c r="U59" t="str">
        <f t="shared" si="12"/>
        <v/>
      </c>
    </row>
    <row r="60" spans="1:21" x14ac:dyDescent="0.25">
      <c r="A60" s="1" t="s">
        <v>65</v>
      </c>
      <c r="B60">
        <v>6</v>
      </c>
      <c r="C60">
        <v>1</v>
      </c>
      <c r="D60">
        <v>4</v>
      </c>
      <c r="E60">
        <v>1</v>
      </c>
      <c r="F60">
        <v>3</v>
      </c>
      <c r="G60">
        <v>5</v>
      </c>
      <c r="H60" s="2" t="str">
        <f t="shared" si="0"/>
        <v>3</v>
      </c>
      <c r="I60" t="str">
        <f t="shared" si="1"/>
        <v>2</v>
      </c>
      <c r="J60" t="str">
        <f t="shared" si="2"/>
        <v>0</v>
      </c>
      <c r="K60" t="str">
        <f t="shared" si="3"/>
        <v>8</v>
      </c>
      <c r="L60" t="str">
        <f t="shared" si="4"/>
        <v>1</v>
      </c>
      <c r="M60" t="str">
        <f t="shared" si="5"/>
        <v>0</v>
      </c>
      <c r="N60" t="str">
        <f t="shared" si="6"/>
        <v>2</v>
      </c>
      <c r="O60" t="str">
        <f t="shared" si="7"/>
        <v>7</v>
      </c>
      <c r="P60" t="str">
        <f t="shared" si="8"/>
        <v>2</v>
      </c>
      <c r="Q60" t="str">
        <f t="shared" si="9"/>
        <v>2</v>
      </c>
      <c r="R60" t="str">
        <f t="shared" si="10"/>
        <v>3</v>
      </c>
      <c r="S60">
        <f t="shared" si="11"/>
        <v>0</v>
      </c>
      <c r="U60" t="str">
        <f t="shared" si="12"/>
        <v/>
      </c>
    </row>
    <row r="61" spans="1:21" x14ac:dyDescent="0.25">
      <c r="A61" s="1" t="s">
        <v>66</v>
      </c>
      <c r="B61">
        <v>6</v>
      </c>
      <c r="C61">
        <v>6</v>
      </c>
      <c r="D61">
        <v>5</v>
      </c>
      <c r="E61">
        <v>2</v>
      </c>
      <c r="F61">
        <v>2</v>
      </c>
      <c r="G61">
        <v>4</v>
      </c>
      <c r="H61" s="2" t="str">
        <f t="shared" si="0"/>
        <v>9</v>
      </c>
      <c r="I61" t="str">
        <f t="shared" si="1"/>
        <v>2</v>
      </c>
      <c r="J61" t="str">
        <f t="shared" si="2"/>
        <v>0</v>
      </c>
      <c r="K61" t="str">
        <f t="shared" si="3"/>
        <v>6</v>
      </c>
      <c r="L61" t="str">
        <f t="shared" si="4"/>
        <v>1</v>
      </c>
      <c r="M61" t="str">
        <f t="shared" si="5"/>
        <v>8</v>
      </c>
      <c r="N61" t="str">
        <f t="shared" si="6"/>
        <v>1</v>
      </c>
      <c r="O61" t="str">
        <f t="shared" si="7"/>
        <v>1</v>
      </c>
      <c r="P61" t="str">
        <f t="shared" si="8"/>
        <v>9</v>
      </c>
      <c r="Q61" t="str">
        <f t="shared" si="9"/>
        <v>1</v>
      </c>
      <c r="R61" t="str">
        <f t="shared" si="10"/>
        <v>8</v>
      </c>
      <c r="S61">
        <f t="shared" si="11"/>
        <v>0</v>
      </c>
      <c r="U61" t="str">
        <f t="shared" si="12"/>
        <v/>
      </c>
    </row>
    <row r="62" spans="1:21" x14ac:dyDescent="0.25">
      <c r="A62" s="1" t="s">
        <v>67</v>
      </c>
      <c r="B62">
        <v>4</v>
      </c>
      <c r="C62">
        <v>1</v>
      </c>
      <c r="D62">
        <v>1</v>
      </c>
      <c r="E62">
        <v>6</v>
      </c>
      <c r="F62">
        <v>4</v>
      </c>
      <c r="G62">
        <v>2</v>
      </c>
      <c r="H62" s="2" t="str">
        <f t="shared" si="0"/>
        <v>9</v>
      </c>
      <c r="I62" t="str">
        <f t="shared" si="1"/>
        <v>3</v>
      </c>
      <c r="J62" t="str">
        <f t="shared" si="2"/>
        <v>0</v>
      </c>
      <c r="K62" t="str">
        <f t="shared" si="3"/>
        <v>1</v>
      </c>
      <c r="L62" t="str">
        <f t="shared" si="4"/>
        <v>2</v>
      </c>
      <c r="M62" t="str">
        <f t="shared" si="5"/>
        <v>6</v>
      </c>
      <c r="N62" t="str">
        <f t="shared" si="6"/>
        <v>9</v>
      </c>
      <c r="O62" t="str">
        <f t="shared" si="7"/>
        <v>8</v>
      </c>
      <c r="P62" t="str">
        <f t="shared" si="8"/>
        <v>8</v>
      </c>
      <c r="Q62" t="str">
        <f t="shared" si="9"/>
        <v>9</v>
      </c>
      <c r="R62" t="str">
        <f t="shared" si="10"/>
        <v>3</v>
      </c>
      <c r="S62">
        <f t="shared" si="11"/>
        <v>0</v>
      </c>
      <c r="U62" t="str">
        <f t="shared" si="12"/>
        <v/>
      </c>
    </row>
    <row r="63" spans="1:21" x14ac:dyDescent="0.25">
      <c r="A63" s="1" t="s">
        <v>68</v>
      </c>
      <c r="B63">
        <v>1</v>
      </c>
      <c r="C63">
        <v>3</v>
      </c>
      <c r="D63">
        <v>6</v>
      </c>
      <c r="E63">
        <v>2</v>
      </c>
      <c r="F63">
        <v>1</v>
      </c>
      <c r="G63">
        <v>1</v>
      </c>
      <c r="H63" s="2" t="str">
        <f t="shared" si="0"/>
        <v>4</v>
      </c>
      <c r="I63" t="str">
        <f t="shared" si="1"/>
        <v>6</v>
      </c>
      <c r="J63" t="str">
        <f t="shared" si="2"/>
        <v>1</v>
      </c>
      <c r="K63" t="str">
        <f t="shared" si="3"/>
        <v>1</v>
      </c>
      <c r="L63" t="str">
        <f t="shared" si="4"/>
        <v>2</v>
      </c>
      <c r="M63" t="str">
        <f t="shared" si="5"/>
        <v>4</v>
      </c>
      <c r="N63" t="str">
        <f t="shared" si="6"/>
        <v>2</v>
      </c>
      <c r="O63" t="str">
        <f t="shared" si="7"/>
        <v>1</v>
      </c>
      <c r="P63" t="str">
        <f t="shared" si="8"/>
        <v>2</v>
      </c>
      <c r="Q63" t="str">
        <f t="shared" si="9"/>
        <v>3</v>
      </c>
      <c r="R63" t="str">
        <f t="shared" si="10"/>
        <v>4</v>
      </c>
      <c r="S63">
        <f t="shared" si="11"/>
        <v>0</v>
      </c>
      <c r="U63" t="str">
        <f t="shared" si="12"/>
        <v/>
      </c>
    </row>
    <row r="64" spans="1:21" x14ac:dyDescent="0.25">
      <c r="A64" s="1" t="s">
        <v>69</v>
      </c>
      <c r="B64">
        <v>3</v>
      </c>
      <c r="C64">
        <v>1</v>
      </c>
      <c r="D64">
        <v>3</v>
      </c>
      <c r="E64">
        <v>5</v>
      </c>
      <c r="F64">
        <v>2</v>
      </c>
      <c r="G64">
        <v>5</v>
      </c>
      <c r="H64" s="2" t="str">
        <f t="shared" si="0"/>
        <v>9</v>
      </c>
      <c r="I64" t="str">
        <f t="shared" si="1"/>
        <v>9</v>
      </c>
      <c r="J64" t="str">
        <f t="shared" si="2"/>
        <v>0</v>
      </c>
      <c r="K64" t="str">
        <f t="shared" si="3"/>
        <v>7</v>
      </c>
      <c r="L64" t="str">
        <f t="shared" si="4"/>
        <v>1</v>
      </c>
      <c r="M64" t="str">
        <f t="shared" si="5"/>
        <v>0</v>
      </c>
      <c r="N64" t="str">
        <f t="shared" si="6"/>
        <v>6</v>
      </c>
      <c r="O64" t="str">
        <f t="shared" si="7"/>
        <v>9</v>
      </c>
      <c r="P64" t="str">
        <f t="shared" si="8"/>
        <v>4</v>
      </c>
      <c r="Q64" t="str">
        <f t="shared" si="9"/>
        <v>4</v>
      </c>
      <c r="R64" t="str">
        <f t="shared" si="10"/>
        <v>1</v>
      </c>
      <c r="S64">
        <f t="shared" si="11"/>
        <v>0</v>
      </c>
      <c r="U64" t="str">
        <f t="shared" si="12"/>
        <v/>
      </c>
    </row>
    <row r="65" spans="1:21" x14ac:dyDescent="0.25">
      <c r="A65" s="1" t="s">
        <v>70</v>
      </c>
      <c r="B65">
        <v>6</v>
      </c>
      <c r="C65">
        <v>3</v>
      </c>
      <c r="D65">
        <v>1</v>
      </c>
      <c r="E65">
        <v>4</v>
      </c>
      <c r="F65">
        <v>2</v>
      </c>
      <c r="G65">
        <v>6</v>
      </c>
      <c r="H65" s="2" t="str">
        <f t="shared" si="0"/>
        <v>8</v>
      </c>
      <c r="I65" t="str">
        <f t="shared" si="1"/>
        <v>9</v>
      </c>
      <c r="J65" t="str">
        <f t="shared" si="2"/>
        <v>0</v>
      </c>
      <c r="K65" t="str">
        <f t="shared" si="3"/>
        <v>2</v>
      </c>
      <c r="L65" t="str">
        <f t="shared" si="4"/>
        <v>2</v>
      </c>
      <c r="M65" t="str">
        <f t="shared" si="5"/>
        <v>5</v>
      </c>
      <c r="N65" t="str">
        <f t="shared" si="6"/>
        <v>8</v>
      </c>
      <c r="O65" t="str">
        <f t="shared" si="7"/>
        <v>6</v>
      </c>
      <c r="P65" t="str">
        <f t="shared" si="8"/>
        <v>3</v>
      </c>
      <c r="Q65" t="str">
        <f t="shared" si="9"/>
        <v>1</v>
      </c>
      <c r="R65" t="str">
        <f t="shared" si="10"/>
        <v>4</v>
      </c>
      <c r="S65">
        <f t="shared" si="11"/>
        <v>1</v>
      </c>
      <c r="U65" t="str">
        <f t="shared" si="12"/>
        <v/>
      </c>
    </row>
    <row r="66" spans="1:21" x14ac:dyDescent="0.25">
      <c r="A66" s="1" t="s">
        <v>71</v>
      </c>
      <c r="B66">
        <v>4</v>
      </c>
      <c r="C66">
        <v>2</v>
      </c>
      <c r="D66">
        <v>3</v>
      </c>
      <c r="E66">
        <v>1</v>
      </c>
      <c r="F66">
        <v>4</v>
      </c>
      <c r="G66">
        <v>4</v>
      </c>
      <c r="H66" s="2" t="str">
        <f t="shared" si="0"/>
        <v>0</v>
      </c>
      <c r="I66" t="str">
        <f t="shared" si="1"/>
        <v>2</v>
      </c>
      <c r="J66" t="str">
        <f t="shared" si="2"/>
        <v>2</v>
      </c>
      <c r="K66" t="str">
        <f t="shared" si="3"/>
        <v>8</v>
      </c>
      <c r="L66" t="str">
        <f t="shared" si="4"/>
        <v>1</v>
      </c>
      <c r="M66" t="str">
        <f t="shared" si="5"/>
        <v>6</v>
      </c>
      <c r="N66" t="str">
        <f t="shared" si="6"/>
        <v>7</v>
      </c>
      <c r="O66" t="str">
        <f t="shared" si="7"/>
        <v>6</v>
      </c>
      <c r="P66" t="str">
        <f t="shared" si="8"/>
        <v>5</v>
      </c>
      <c r="Q66" t="str">
        <f t="shared" si="9"/>
        <v>2</v>
      </c>
      <c r="R66" t="str">
        <f t="shared" si="10"/>
        <v>5</v>
      </c>
      <c r="S66">
        <f t="shared" si="11"/>
        <v>2</v>
      </c>
      <c r="U66" t="str">
        <f t="shared" si="12"/>
        <v/>
      </c>
    </row>
    <row r="67" spans="1:21" x14ac:dyDescent="0.25">
      <c r="A67" s="1" t="s">
        <v>72</v>
      </c>
      <c r="B67">
        <v>4</v>
      </c>
      <c r="C67">
        <v>4</v>
      </c>
      <c r="D67">
        <v>5</v>
      </c>
      <c r="E67">
        <v>2</v>
      </c>
      <c r="F67">
        <v>5</v>
      </c>
      <c r="G67">
        <v>3</v>
      </c>
      <c r="H67" s="2" t="str">
        <f t="shared" ref="H67:H130" si="13">MID($A67,1,1)</f>
        <v>8</v>
      </c>
      <c r="I67" t="str">
        <f t="shared" ref="I67:I130" si="14">MID($A67,2,1)</f>
        <v>5</v>
      </c>
      <c r="J67" t="str">
        <f t="shared" ref="J67:J130" si="15">MID($A67,3,1)</f>
        <v>0</v>
      </c>
      <c r="K67" t="str">
        <f t="shared" ref="K67:K130" si="16">MID($A67,4,1)</f>
        <v>3</v>
      </c>
      <c r="L67" t="str">
        <f t="shared" ref="L67:L130" si="17">MID($A67,5,1)</f>
        <v>0</v>
      </c>
      <c r="M67" t="str">
        <f t="shared" ref="M67:M130" si="18">MID($A67,6,1)</f>
        <v>1</v>
      </c>
      <c r="N67" t="str">
        <f t="shared" ref="N67:N130" si="19">MID($A67,7,1)</f>
        <v>5</v>
      </c>
      <c r="O67" t="str">
        <f t="shared" ref="O67:O130" si="20">MID($A67,8,1)</f>
        <v>5</v>
      </c>
      <c r="P67" t="str">
        <f t="shared" ref="P67:P130" si="21">MID($A67,9,1)</f>
        <v>9</v>
      </c>
      <c r="Q67" t="str">
        <f t="shared" ref="Q67:Q130" si="22">MID($A67,10,1)</f>
        <v>1</v>
      </c>
      <c r="R67" t="str">
        <f t="shared" ref="R67:R130" si="23">MID($A67,11,1)</f>
        <v>5</v>
      </c>
      <c r="S67">
        <f t="shared" ref="S67:S130" si="24">COUNTIF(H67:R67,5)</f>
        <v>4</v>
      </c>
      <c r="U67" t="str">
        <f t="shared" ref="U67:U130" si="25">IF(S67=$T$2,"TUTAJ","")</f>
        <v/>
      </c>
    </row>
    <row r="68" spans="1:21" x14ac:dyDescent="0.25">
      <c r="A68" s="1" t="s">
        <v>73</v>
      </c>
      <c r="B68">
        <v>3</v>
      </c>
      <c r="C68">
        <v>3</v>
      </c>
      <c r="D68">
        <v>2</v>
      </c>
      <c r="E68">
        <v>5</v>
      </c>
      <c r="F68">
        <v>4</v>
      </c>
      <c r="G68">
        <v>5</v>
      </c>
      <c r="H68" s="2" t="str">
        <f t="shared" si="13"/>
        <v>6</v>
      </c>
      <c r="I68" t="str">
        <f t="shared" si="14"/>
        <v>4</v>
      </c>
      <c r="J68" t="str">
        <f t="shared" si="15"/>
        <v>0</v>
      </c>
      <c r="K68" t="str">
        <f t="shared" si="16"/>
        <v>7</v>
      </c>
      <c r="L68" t="str">
        <f t="shared" si="17"/>
        <v>2</v>
      </c>
      <c r="M68" t="str">
        <f t="shared" si="18"/>
        <v>2</v>
      </c>
      <c r="N68" t="str">
        <f t="shared" si="19"/>
        <v>7</v>
      </c>
      <c r="O68" t="str">
        <f t="shared" si="20"/>
        <v>6</v>
      </c>
      <c r="P68" t="str">
        <f t="shared" si="21"/>
        <v>8</v>
      </c>
      <c r="Q68" t="str">
        <f t="shared" si="22"/>
        <v>9</v>
      </c>
      <c r="R68" t="str">
        <f t="shared" si="23"/>
        <v>3</v>
      </c>
      <c r="S68">
        <f t="shared" si="24"/>
        <v>0</v>
      </c>
      <c r="U68" t="str">
        <f t="shared" si="25"/>
        <v/>
      </c>
    </row>
    <row r="69" spans="1:21" x14ac:dyDescent="0.25">
      <c r="A69" s="1" t="s">
        <v>74</v>
      </c>
      <c r="B69">
        <v>3</v>
      </c>
      <c r="C69">
        <v>5</v>
      </c>
      <c r="D69">
        <v>6</v>
      </c>
      <c r="E69">
        <v>3</v>
      </c>
      <c r="F69">
        <v>1</v>
      </c>
      <c r="G69">
        <v>6</v>
      </c>
      <c r="H69" s="2" t="str">
        <f t="shared" si="13"/>
        <v>9</v>
      </c>
      <c r="I69" t="str">
        <f t="shared" si="14"/>
        <v>7</v>
      </c>
      <c r="J69" t="str">
        <f t="shared" si="15"/>
        <v>1</v>
      </c>
      <c r="K69" t="str">
        <f t="shared" si="16"/>
        <v>1</v>
      </c>
      <c r="L69" t="str">
        <f t="shared" si="17"/>
        <v>0</v>
      </c>
      <c r="M69" t="str">
        <f t="shared" si="18"/>
        <v>3</v>
      </c>
      <c r="N69" t="str">
        <f t="shared" si="19"/>
        <v>6</v>
      </c>
      <c r="O69" t="str">
        <f t="shared" si="20"/>
        <v>5</v>
      </c>
      <c r="P69" t="str">
        <f t="shared" si="21"/>
        <v>4</v>
      </c>
      <c r="Q69" t="str">
        <f t="shared" si="22"/>
        <v>4</v>
      </c>
      <c r="R69" t="str">
        <f t="shared" si="23"/>
        <v>2</v>
      </c>
      <c r="S69">
        <f t="shared" si="24"/>
        <v>1</v>
      </c>
      <c r="U69" t="str">
        <f t="shared" si="25"/>
        <v/>
      </c>
    </row>
    <row r="70" spans="1:21" x14ac:dyDescent="0.25">
      <c r="A70" s="1" t="s">
        <v>75</v>
      </c>
      <c r="B70">
        <v>4</v>
      </c>
      <c r="C70">
        <v>5</v>
      </c>
      <c r="D70">
        <v>6</v>
      </c>
      <c r="E70">
        <v>5</v>
      </c>
      <c r="F70">
        <v>3</v>
      </c>
      <c r="G70">
        <v>2</v>
      </c>
      <c r="H70" s="2" t="str">
        <f t="shared" si="13"/>
        <v>7</v>
      </c>
      <c r="I70" t="str">
        <f t="shared" si="14"/>
        <v>4</v>
      </c>
      <c r="J70" t="str">
        <f t="shared" si="15"/>
        <v>0</v>
      </c>
      <c r="K70" t="str">
        <f t="shared" si="16"/>
        <v>4</v>
      </c>
      <c r="L70" t="str">
        <f t="shared" si="17"/>
        <v>2</v>
      </c>
      <c r="M70" t="str">
        <f t="shared" si="18"/>
        <v>6</v>
      </c>
      <c r="N70" t="str">
        <f t="shared" si="19"/>
        <v>1</v>
      </c>
      <c r="O70" t="str">
        <f t="shared" si="20"/>
        <v>6</v>
      </c>
      <c r="P70" t="str">
        <f t="shared" si="21"/>
        <v>9</v>
      </c>
      <c r="Q70" t="str">
        <f t="shared" si="22"/>
        <v>1</v>
      </c>
      <c r="R70" t="str">
        <f t="shared" si="23"/>
        <v>2</v>
      </c>
      <c r="S70">
        <f t="shared" si="24"/>
        <v>0</v>
      </c>
      <c r="U70" t="str">
        <f t="shared" si="25"/>
        <v/>
      </c>
    </row>
    <row r="71" spans="1:21" x14ac:dyDescent="0.25">
      <c r="A71" s="1" t="s">
        <v>76</v>
      </c>
      <c r="B71">
        <v>2</v>
      </c>
      <c r="C71">
        <v>2</v>
      </c>
      <c r="D71">
        <v>4</v>
      </c>
      <c r="E71">
        <v>4</v>
      </c>
      <c r="F71">
        <v>4</v>
      </c>
      <c r="G71">
        <v>2</v>
      </c>
      <c r="H71" s="2" t="str">
        <f t="shared" si="13"/>
        <v>8</v>
      </c>
      <c r="I71" t="str">
        <f t="shared" si="14"/>
        <v>7</v>
      </c>
      <c r="J71" t="str">
        <f t="shared" si="15"/>
        <v>0</v>
      </c>
      <c r="K71" t="str">
        <f t="shared" si="16"/>
        <v>5</v>
      </c>
      <c r="L71" t="str">
        <f t="shared" si="17"/>
        <v>1</v>
      </c>
      <c r="M71" t="str">
        <f t="shared" si="18"/>
        <v>0</v>
      </c>
      <c r="N71" t="str">
        <f t="shared" si="19"/>
        <v>4</v>
      </c>
      <c r="O71" t="str">
        <f t="shared" si="20"/>
        <v>2</v>
      </c>
      <c r="P71" t="str">
        <f t="shared" si="21"/>
        <v>8</v>
      </c>
      <c r="Q71" t="str">
        <f t="shared" si="22"/>
        <v>8</v>
      </c>
      <c r="R71" t="str">
        <f t="shared" si="23"/>
        <v>7</v>
      </c>
      <c r="S71">
        <f t="shared" si="24"/>
        <v>1</v>
      </c>
      <c r="U71" t="str">
        <f t="shared" si="25"/>
        <v/>
      </c>
    </row>
    <row r="72" spans="1:21" x14ac:dyDescent="0.25">
      <c r="A72" s="1" t="s">
        <v>77</v>
      </c>
      <c r="B72">
        <v>5</v>
      </c>
      <c r="C72">
        <v>1</v>
      </c>
      <c r="D72">
        <v>3</v>
      </c>
      <c r="E72">
        <v>6</v>
      </c>
      <c r="F72">
        <v>4</v>
      </c>
      <c r="G72">
        <v>4</v>
      </c>
      <c r="H72" s="2" t="str">
        <f t="shared" si="13"/>
        <v>4</v>
      </c>
      <c r="I72" t="str">
        <f t="shared" si="14"/>
        <v>7</v>
      </c>
      <c r="J72" t="str">
        <f t="shared" si="15"/>
        <v>0</v>
      </c>
      <c r="K72" t="str">
        <f t="shared" si="16"/>
        <v>3</v>
      </c>
      <c r="L72" t="str">
        <f t="shared" si="17"/>
        <v>2</v>
      </c>
      <c r="M72" t="str">
        <f t="shared" si="18"/>
        <v>9</v>
      </c>
      <c r="N72" t="str">
        <f t="shared" si="19"/>
        <v>8</v>
      </c>
      <c r="O72" t="str">
        <f t="shared" si="20"/>
        <v>8</v>
      </c>
      <c r="P72" t="str">
        <f t="shared" si="21"/>
        <v>2</v>
      </c>
      <c r="Q72" t="str">
        <f t="shared" si="22"/>
        <v>7</v>
      </c>
      <c r="R72" t="str">
        <f t="shared" si="23"/>
        <v>8</v>
      </c>
      <c r="S72">
        <f t="shared" si="24"/>
        <v>0</v>
      </c>
      <c r="U72" t="str">
        <f t="shared" si="25"/>
        <v/>
      </c>
    </row>
    <row r="73" spans="1:21" x14ac:dyDescent="0.25">
      <c r="A73" s="1" t="s">
        <v>78</v>
      </c>
      <c r="B73">
        <v>1</v>
      </c>
      <c r="C73">
        <v>4</v>
      </c>
      <c r="D73">
        <v>2</v>
      </c>
      <c r="E73">
        <v>2</v>
      </c>
      <c r="F73">
        <v>2</v>
      </c>
      <c r="G73">
        <v>1</v>
      </c>
      <c r="H73" s="2" t="str">
        <f t="shared" si="13"/>
        <v>6</v>
      </c>
      <c r="I73" t="str">
        <f t="shared" si="14"/>
        <v>1</v>
      </c>
      <c r="J73" t="str">
        <f t="shared" si="15"/>
        <v>0</v>
      </c>
      <c r="K73" t="str">
        <f t="shared" si="16"/>
        <v>4</v>
      </c>
      <c r="L73" t="str">
        <f t="shared" si="17"/>
        <v>2</v>
      </c>
      <c r="M73" t="str">
        <f t="shared" si="18"/>
        <v>9</v>
      </c>
      <c r="N73" t="str">
        <f t="shared" si="19"/>
        <v>4</v>
      </c>
      <c r="O73" t="str">
        <f t="shared" si="20"/>
        <v>6</v>
      </c>
      <c r="P73" t="str">
        <f t="shared" si="21"/>
        <v>9</v>
      </c>
      <c r="Q73" t="str">
        <f t="shared" si="22"/>
        <v>4</v>
      </c>
      <c r="R73" t="str">
        <f t="shared" si="23"/>
        <v>3</v>
      </c>
      <c r="S73">
        <f t="shared" si="24"/>
        <v>0</v>
      </c>
      <c r="U73" t="str">
        <f t="shared" si="25"/>
        <v/>
      </c>
    </row>
    <row r="74" spans="1:21" x14ac:dyDescent="0.25">
      <c r="A74" s="1" t="s">
        <v>79</v>
      </c>
      <c r="B74">
        <v>5</v>
      </c>
      <c r="C74">
        <v>5</v>
      </c>
      <c r="D74">
        <v>4</v>
      </c>
      <c r="E74">
        <v>3</v>
      </c>
      <c r="F74">
        <v>6</v>
      </c>
      <c r="G74">
        <v>5</v>
      </c>
      <c r="H74" s="2" t="str">
        <f t="shared" si="13"/>
        <v>7</v>
      </c>
      <c r="I74" t="str">
        <f t="shared" si="14"/>
        <v>9</v>
      </c>
      <c r="J74" t="str">
        <f t="shared" si="15"/>
        <v>1</v>
      </c>
      <c r="K74" t="str">
        <f t="shared" si="16"/>
        <v>2</v>
      </c>
      <c r="L74" t="str">
        <f t="shared" si="17"/>
        <v>0</v>
      </c>
      <c r="M74" t="str">
        <f t="shared" si="18"/>
        <v>1</v>
      </c>
      <c r="N74" t="str">
        <f t="shared" si="19"/>
        <v>9</v>
      </c>
      <c r="O74" t="str">
        <f t="shared" si="20"/>
        <v>9</v>
      </c>
      <c r="P74" t="str">
        <f t="shared" si="21"/>
        <v>5</v>
      </c>
      <c r="Q74" t="str">
        <f t="shared" si="22"/>
        <v>9</v>
      </c>
      <c r="R74" t="str">
        <f t="shared" si="23"/>
        <v>2</v>
      </c>
      <c r="S74">
        <f t="shared" si="24"/>
        <v>1</v>
      </c>
      <c r="U74" t="str">
        <f t="shared" si="25"/>
        <v/>
      </c>
    </row>
    <row r="75" spans="1:21" x14ac:dyDescent="0.25">
      <c r="A75" s="1" t="s">
        <v>80</v>
      </c>
      <c r="B75">
        <v>4</v>
      </c>
      <c r="C75">
        <v>3</v>
      </c>
      <c r="D75">
        <v>1</v>
      </c>
      <c r="E75">
        <v>3</v>
      </c>
      <c r="F75">
        <v>3</v>
      </c>
      <c r="G75">
        <v>3</v>
      </c>
      <c r="H75" s="2" t="str">
        <f t="shared" si="13"/>
        <v>3</v>
      </c>
      <c r="I75" t="str">
        <f t="shared" si="14"/>
        <v>5</v>
      </c>
      <c r="J75" t="str">
        <f t="shared" si="15"/>
        <v>0</v>
      </c>
      <c r="K75" t="str">
        <f t="shared" si="16"/>
        <v>6</v>
      </c>
      <c r="L75" t="str">
        <f t="shared" si="17"/>
        <v>2</v>
      </c>
      <c r="M75" t="str">
        <f t="shared" si="18"/>
        <v>6</v>
      </c>
      <c r="N75" t="str">
        <f t="shared" si="19"/>
        <v>5</v>
      </c>
      <c r="O75" t="str">
        <f t="shared" si="20"/>
        <v>9</v>
      </c>
      <c r="P75" t="str">
        <f t="shared" si="21"/>
        <v>8</v>
      </c>
      <c r="Q75" t="str">
        <f t="shared" si="22"/>
        <v>3</v>
      </c>
      <c r="R75" t="str">
        <f t="shared" si="23"/>
        <v>5</v>
      </c>
      <c r="S75">
        <f t="shared" si="24"/>
        <v>3</v>
      </c>
      <c r="U75" t="str">
        <f t="shared" si="25"/>
        <v/>
      </c>
    </row>
    <row r="76" spans="1:21" x14ac:dyDescent="0.25">
      <c r="A76" s="1" t="s">
        <v>81</v>
      </c>
      <c r="B76">
        <v>5</v>
      </c>
      <c r="C76">
        <v>5</v>
      </c>
      <c r="D76">
        <v>1</v>
      </c>
      <c r="E76">
        <v>5</v>
      </c>
      <c r="F76">
        <v>5</v>
      </c>
      <c r="G76">
        <v>1</v>
      </c>
      <c r="H76" s="2" t="str">
        <f t="shared" si="13"/>
        <v>0</v>
      </c>
      <c r="I76" t="str">
        <f t="shared" si="14"/>
        <v>1</v>
      </c>
      <c r="J76" t="str">
        <f t="shared" si="15"/>
        <v>3</v>
      </c>
      <c r="K76" t="str">
        <f t="shared" si="16"/>
        <v>2</v>
      </c>
      <c r="L76" t="str">
        <f t="shared" si="17"/>
        <v>0</v>
      </c>
      <c r="M76" t="str">
        <f t="shared" si="18"/>
        <v>7</v>
      </c>
      <c r="N76" t="str">
        <f t="shared" si="19"/>
        <v>3</v>
      </c>
      <c r="O76" t="str">
        <f t="shared" si="20"/>
        <v>9</v>
      </c>
      <c r="P76" t="str">
        <f t="shared" si="21"/>
        <v>5</v>
      </c>
      <c r="Q76" t="str">
        <f t="shared" si="22"/>
        <v>5</v>
      </c>
      <c r="R76" t="str">
        <f t="shared" si="23"/>
        <v>5</v>
      </c>
      <c r="S76">
        <f t="shared" si="24"/>
        <v>3</v>
      </c>
      <c r="U76" t="str">
        <f t="shared" si="25"/>
        <v/>
      </c>
    </row>
    <row r="77" spans="1:21" x14ac:dyDescent="0.25">
      <c r="A77" s="1" t="s">
        <v>82</v>
      </c>
      <c r="B77">
        <v>2</v>
      </c>
      <c r="C77">
        <v>4</v>
      </c>
      <c r="D77">
        <v>6</v>
      </c>
      <c r="E77">
        <v>4</v>
      </c>
      <c r="F77">
        <v>4</v>
      </c>
      <c r="G77">
        <v>1</v>
      </c>
      <c r="H77" s="2" t="str">
        <f t="shared" si="13"/>
        <v>0</v>
      </c>
      <c r="I77" t="str">
        <f t="shared" si="14"/>
        <v>3</v>
      </c>
      <c r="J77" t="str">
        <f t="shared" si="15"/>
        <v>2</v>
      </c>
      <c r="K77" t="str">
        <f t="shared" si="16"/>
        <v>4</v>
      </c>
      <c r="L77" t="str">
        <f t="shared" si="17"/>
        <v>0</v>
      </c>
      <c r="M77" t="str">
        <f t="shared" si="18"/>
        <v>1</v>
      </c>
      <c r="N77" t="str">
        <f t="shared" si="19"/>
        <v>4</v>
      </c>
      <c r="O77" t="str">
        <f t="shared" si="20"/>
        <v>4</v>
      </c>
      <c r="P77" t="str">
        <f t="shared" si="21"/>
        <v>1</v>
      </c>
      <c r="Q77" t="str">
        <f t="shared" si="22"/>
        <v>6</v>
      </c>
      <c r="R77" t="str">
        <f t="shared" si="23"/>
        <v>5</v>
      </c>
      <c r="S77">
        <f t="shared" si="24"/>
        <v>1</v>
      </c>
      <c r="U77" t="str">
        <f t="shared" si="25"/>
        <v/>
      </c>
    </row>
    <row r="78" spans="1:21" x14ac:dyDescent="0.25">
      <c r="A78" s="1" t="s">
        <v>83</v>
      </c>
      <c r="B78">
        <v>3</v>
      </c>
      <c r="C78">
        <v>5</v>
      </c>
      <c r="D78">
        <v>3</v>
      </c>
      <c r="E78">
        <v>2</v>
      </c>
      <c r="F78">
        <v>6</v>
      </c>
      <c r="G78">
        <v>6</v>
      </c>
      <c r="H78" s="2" t="str">
        <f t="shared" si="13"/>
        <v>6</v>
      </c>
      <c r="I78" t="str">
        <f t="shared" si="14"/>
        <v>2</v>
      </c>
      <c r="J78" t="str">
        <f t="shared" si="15"/>
        <v>0</v>
      </c>
      <c r="K78" t="str">
        <f t="shared" si="16"/>
        <v>1</v>
      </c>
      <c r="L78" t="str">
        <f t="shared" si="17"/>
        <v>1</v>
      </c>
      <c r="M78" t="str">
        <f t="shared" si="18"/>
        <v>4</v>
      </c>
      <c r="N78" t="str">
        <f t="shared" si="19"/>
        <v>7</v>
      </c>
      <c r="O78" t="str">
        <f t="shared" si="20"/>
        <v>4</v>
      </c>
      <c r="P78" t="str">
        <f t="shared" si="21"/>
        <v>4</v>
      </c>
      <c r="Q78" t="str">
        <f t="shared" si="22"/>
        <v>4</v>
      </c>
      <c r="R78" t="str">
        <f t="shared" si="23"/>
        <v>5</v>
      </c>
      <c r="S78">
        <f t="shared" si="24"/>
        <v>1</v>
      </c>
      <c r="U78" t="str">
        <f t="shared" si="25"/>
        <v/>
      </c>
    </row>
    <row r="79" spans="1:21" x14ac:dyDescent="0.25">
      <c r="A79" s="1" t="s">
        <v>84</v>
      </c>
      <c r="B79">
        <v>4</v>
      </c>
      <c r="C79">
        <v>1</v>
      </c>
      <c r="D79">
        <v>4</v>
      </c>
      <c r="E79">
        <v>1</v>
      </c>
      <c r="F79">
        <v>1</v>
      </c>
      <c r="G79">
        <v>2</v>
      </c>
      <c r="H79" s="2" t="str">
        <f t="shared" si="13"/>
        <v>3</v>
      </c>
      <c r="I79" t="str">
        <f t="shared" si="14"/>
        <v>8</v>
      </c>
      <c r="J79" t="str">
        <f t="shared" si="15"/>
        <v>0</v>
      </c>
      <c r="K79" t="str">
        <f t="shared" si="16"/>
        <v>9</v>
      </c>
      <c r="L79" t="str">
        <f t="shared" si="17"/>
        <v>0</v>
      </c>
      <c r="M79" t="str">
        <f t="shared" si="18"/>
        <v>6</v>
      </c>
      <c r="N79" t="str">
        <f t="shared" si="19"/>
        <v>4</v>
      </c>
      <c r="O79" t="str">
        <f t="shared" si="20"/>
        <v>4</v>
      </c>
      <c r="P79" t="str">
        <f t="shared" si="21"/>
        <v>8</v>
      </c>
      <c r="Q79" t="str">
        <f t="shared" si="22"/>
        <v>9</v>
      </c>
      <c r="R79" t="str">
        <f t="shared" si="23"/>
        <v>5</v>
      </c>
      <c r="S79">
        <f t="shared" si="24"/>
        <v>1</v>
      </c>
      <c r="U79" t="str">
        <f t="shared" si="25"/>
        <v/>
      </c>
    </row>
    <row r="80" spans="1:21" x14ac:dyDescent="0.25">
      <c r="A80" s="1" t="s">
        <v>85</v>
      </c>
      <c r="B80">
        <v>6</v>
      </c>
      <c r="C80">
        <v>3</v>
      </c>
      <c r="D80">
        <v>3</v>
      </c>
      <c r="E80">
        <v>1</v>
      </c>
      <c r="F80">
        <v>4</v>
      </c>
      <c r="G80">
        <v>5</v>
      </c>
      <c r="H80" s="2" t="str">
        <f t="shared" si="13"/>
        <v>9</v>
      </c>
      <c r="I80" t="str">
        <f t="shared" si="14"/>
        <v>6</v>
      </c>
      <c r="J80" t="str">
        <f t="shared" si="15"/>
        <v>0</v>
      </c>
      <c r="K80" t="str">
        <f t="shared" si="16"/>
        <v>8</v>
      </c>
      <c r="L80" t="str">
        <f t="shared" si="17"/>
        <v>2</v>
      </c>
      <c r="M80" t="str">
        <f t="shared" si="18"/>
        <v>3</v>
      </c>
      <c r="N80" t="str">
        <f t="shared" si="19"/>
        <v>9</v>
      </c>
      <c r="O80" t="str">
        <f t="shared" si="20"/>
        <v>9</v>
      </c>
      <c r="P80" t="str">
        <f t="shared" si="21"/>
        <v>8</v>
      </c>
      <c r="Q80" t="str">
        <f t="shared" si="22"/>
        <v>5</v>
      </c>
      <c r="R80" t="str">
        <f t="shared" si="23"/>
        <v>3</v>
      </c>
      <c r="S80">
        <f t="shared" si="24"/>
        <v>1</v>
      </c>
      <c r="U80" t="str">
        <f t="shared" si="25"/>
        <v/>
      </c>
    </row>
    <row r="81" spans="1:21" x14ac:dyDescent="0.25">
      <c r="A81" s="1" t="s">
        <v>86</v>
      </c>
      <c r="B81">
        <v>2</v>
      </c>
      <c r="C81">
        <v>2</v>
      </c>
      <c r="D81">
        <v>3</v>
      </c>
      <c r="E81">
        <v>5</v>
      </c>
      <c r="F81">
        <v>6</v>
      </c>
      <c r="G81">
        <v>6</v>
      </c>
      <c r="H81" s="2" t="str">
        <f t="shared" si="13"/>
        <v>8</v>
      </c>
      <c r="I81" t="str">
        <f t="shared" si="14"/>
        <v>7</v>
      </c>
      <c r="J81" t="str">
        <f t="shared" si="15"/>
        <v>0</v>
      </c>
      <c r="K81" t="str">
        <f t="shared" si="16"/>
        <v>3</v>
      </c>
      <c r="L81" t="str">
        <f t="shared" si="17"/>
        <v>3</v>
      </c>
      <c r="M81" t="str">
        <f t="shared" si="18"/>
        <v>1</v>
      </c>
      <c r="N81" t="str">
        <f t="shared" si="19"/>
        <v>8</v>
      </c>
      <c r="O81" t="str">
        <f t="shared" si="20"/>
        <v>8</v>
      </c>
      <c r="P81" t="str">
        <f t="shared" si="21"/>
        <v>4</v>
      </c>
      <c r="Q81" t="str">
        <f t="shared" si="22"/>
        <v>5</v>
      </c>
      <c r="R81" t="str">
        <f t="shared" si="23"/>
        <v>1</v>
      </c>
      <c r="S81">
        <f t="shared" si="24"/>
        <v>1</v>
      </c>
      <c r="U81" t="str">
        <f t="shared" si="25"/>
        <v/>
      </c>
    </row>
    <row r="82" spans="1:21" x14ac:dyDescent="0.25">
      <c r="A82" s="1" t="s">
        <v>87</v>
      </c>
      <c r="B82">
        <v>1</v>
      </c>
      <c r="C82">
        <v>3</v>
      </c>
      <c r="D82">
        <v>1</v>
      </c>
      <c r="E82">
        <v>3</v>
      </c>
      <c r="F82">
        <v>3</v>
      </c>
      <c r="G82">
        <v>4</v>
      </c>
      <c r="H82" s="2" t="str">
        <f t="shared" si="13"/>
        <v>3</v>
      </c>
      <c r="I82" t="str">
        <f t="shared" si="14"/>
        <v>7</v>
      </c>
      <c r="J82" t="str">
        <f t="shared" si="15"/>
        <v>0</v>
      </c>
      <c r="K82" t="str">
        <f t="shared" si="16"/>
        <v>3</v>
      </c>
      <c r="L82" t="str">
        <f t="shared" si="17"/>
        <v>1</v>
      </c>
      <c r="M82" t="str">
        <f t="shared" si="18"/>
        <v>8</v>
      </c>
      <c r="N82" t="str">
        <f t="shared" si="19"/>
        <v>4</v>
      </c>
      <c r="O82" t="str">
        <f t="shared" si="20"/>
        <v>2</v>
      </c>
      <c r="P82" t="str">
        <f t="shared" si="21"/>
        <v>1</v>
      </c>
      <c r="Q82" t="str">
        <f t="shared" si="22"/>
        <v>3</v>
      </c>
      <c r="R82" t="str">
        <f t="shared" si="23"/>
        <v>8</v>
      </c>
      <c r="S82">
        <f t="shared" si="24"/>
        <v>0</v>
      </c>
      <c r="U82" t="str">
        <f t="shared" si="25"/>
        <v/>
      </c>
    </row>
    <row r="83" spans="1:21" x14ac:dyDescent="0.25">
      <c r="A83" s="1" t="s">
        <v>88</v>
      </c>
      <c r="B83">
        <v>1</v>
      </c>
      <c r="C83">
        <v>6</v>
      </c>
      <c r="D83">
        <v>6</v>
      </c>
      <c r="E83">
        <v>5</v>
      </c>
      <c r="F83">
        <v>6</v>
      </c>
      <c r="G83">
        <v>5</v>
      </c>
      <c r="H83" s="2" t="str">
        <f t="shared" si="13"/>
        <v>9</v>
      </c>
      <c r="I83" t="str">
        <f t="shared" si="14"/>
        <v>0</v>
      </c>
      <c r="J83" t="str">
        <f t="shared" si="15"/>
        <v>1</v>
      </c>
      <c r="K83" t="str">
        <f t="shared" si="16"/>
        <v>0</v>
      </c>
      <c r="L83" t="str">
        <f t="shared" si="17"/>
        <v>1</v>
      </c>
      <c r="M83" t="str">
        <f t="shared" si="18"/>
        <v>1</v>
      </c>
      <c r="N83" t="str">
        <f t="shared" si="19"/>
        <v>5</v>
      </c>
      <c r="O83" t="str">
        <f t="shared" si="20"/>
        <v>2</v>
      </c>
      <c r="P83" t="str">
        <f t="shared" si="21"/>
        <v>5</v>
      </c>
      <c r="Q83" t="str">
        <f t="shared" si="22"/>
        <v>2</v>
      </c>
      <c r="R83" t="str">
        <f t="shared" si="23"/>
        <v>6</v>
      </c>
      <c r="S83">
        <f t="shared" si="24"/>
        <v>2</v>
      </c>
      <c r="U83" t="str">
        <f t="shared" si="25"/>
        <v/>
      </c>
    </row>
    <row r="84" spans="1:21" x14ac:dyDescent="0.25">
      <c r="A84" s="1" t="s">
        <v>89</v>
      </c>
      <c r="B84">
        <v>6</v>
      </c>
      <c r="C84">
        <v>1</v>
      </c>
      <c r="D84">
        <v>5</v>
      </c>
      <c r="E84">
        <v>5</v>
      </c>
      <c r="F84">
        <v>2</v>
      </c>
      <c r="G84">
        <v>2</v>
      </c>
      <c r="H84" s="2" t="str">
        <f t="shared" si="13"/>
        <v>4</v>
      </c>
      <c r="I84" t="str">
        <f t="shared" si="14"/>
        <v>8</v>
      </c>
      <c r="J84" t="str">
        <f t="shared" si="15"/>
        <v>0</v>
      </c>
      <c r="K84" t="str">
        <f t="shared" si="16"/>
        <v>6</v>
      </c>
      <c r="L84" t="str">
        <f t="shared" si="17"/>
        <v>2</v>
      </c>
      <c r="M84" t="str">
        <f t="shared" si="18"/>
        <v>6</v>
      </c>
      <c r="N84" t="str">
        <f t="shared" si="19"/>
        <v>8</v>
      </c>
      <c r="O84" t="str">
        <f t="shared" si="20"/>
        <v>5</v>
      </c>
      <c r="P84" t="str">
        <f t="shared" si="21"/>
        <v>7</v>
      </c>
      <c r="Q84" t="str">
        <f t="shared" si="22"/>
        <v>8</v>
      </c>
      <c r="R84" t="str">
        <f t="shared" si="23"/>
        <v>6</v>
      </c>
      <c r="S84">
        <f t="shared" si="24"/>
        <v>1</v>
      </c>
      <c r="U84" t="str">
        <f t="shared" si="25"/>
        <v/>
      </c>
    </row>
    <row r="85" spans="1:21" x14ac:dyDescent="0.25">
      <c r="A85" s="1" t="s">
        <v>90</v>
      </c>
      <c r="B85">
        <v>5</v>
      </c>
      <c r="C85">
        <v>4</v>
      </c>
      <c r="D85">
        <v>2</v>
      </c>
      <c r="E85">
        <v>3</v>
      </c>
      <c r="F85">
        <v>3</v>
      </c>
      <c r="G85">
        <v>2</v>
      </c>
      <c r="H85" s="2" t="str">
        <f t="shared" si="13"/>
        <v>5</v>
      </c>
      <c r="I85" t="str">
        <f t="shared" si="14"/>
        <v>4</v>
      </c>
      <c r="J85" t="str">
        <f t="shared" si="15"/>
        <v>0</v>
      </c>
      <c r="K85" t="str">
        <f t="shared" si="16"/>
        <v>4</v>
      </c>
      <c r="L85" t="str">
        <f t="shared" si="17"/>
        <v>2</v>
      </c>
      <c r="M85" t="str">
        <f t="shared" si="18"/>
        <v>2</v>
      </c>
      <c r="N85" t="str">
        <f t="shared" si="19"/>
        <v>5</v>
      </c>
      <c r="O85" t="str">
        <f t="shared" si="20"/>
        <v>7</v>
      </c>
      <c r="P85" t="str">
        <f t="shared" si="21"/>
        <v>4</v>
      </c>
      <c r="Q85" t="str">
        <f t="shared" si="22"/>
        <v>7</v>
      </c>
      <c r="R85" t="str">
        <f t="shared" si="23"/>
        <v>6</v>
      </c>
      <c r="S85">
        <f t="shared" si="24"/>
        <v>2</v>
      </c>
      <c r="U85" t="str">
        <f t="shared" si="25"/>
        <v/>
      </c>
    </row>
    <row r="86" spans="1:21" x14ac:dyDescent="0.25">
      <c r="A86" s="1" t="s">
        <v>91</v>
      </c>
      <c r="B86">
        <v>6</v>
      </c>
      <c r="C86">
        <v>6</v>
      </c>
      <c r="D86">
        <v>1</v>
      </c>
      <c r="E86">
        <v>1</v>
      </c>
      <c r="F86">
        <v>2</v>
      </c>
      <c r="G86">
        <v>1</v>
      </c>
      <c r="H86" s="2" t="str">
        <f t="shared" si="13"/>
        <v>7</v>
      </c>
      <c r="I86" t="str">
        <f t="shared" si="14"/>
        <v>3</v>
      </c>
      <c r="J86" t="str">
        <f t="shared" si="15"/>
        <v>0</v>
      </c>
      <c r="K86" t="str">
        <f t="shared" si="16"/>
        <v>9</v>
      </c>
      <c r="L86" t="str">
        <f t="shared" si="17"/>
        <v>1</v>
      </c>
      <c r="M86" t="str">
        <f t="shared" si="18"/>
        <v>6</v>
      </c>
      <c r="N86" t="str">
        <f t="shared" si="19"/>
        <v>5</v>
      </c>
      <c r="O86" t="str">
        <f t="shared" si="20"/>
        <v>1</v>
      </c>
      <c r="P86" t="str">
        <f t="shared" si="21"/>
        <v>2</v>
      </c>
      <c r="Q86" t="str">
        <f t="shared" si="22"/>
        <v>2</v>
      </c>
      <c r="R86" t="str">
        <f t="shared" si="23"/>
        <v>2</v>
      </c>
      <c r="S86">
        <f t="shared" si="24"/>
        <v>1</v>
      </c>
      <c r="U86" t="str">
        <f t="shared" si="25"/>
        <v/>
      </c>
    </row>
    <row r="87" spans="1:21" x14ac:dyDescent="0.25">
      <c r="A87" s="1" t="s">
        <v>92</v>
      </c>
      <c r="B87">
        <v>3</v>
      </c>
      <c r="C87">
        <v>2</v>
      </c>
      <c r="D87">
        <v>6</v>
      </c>
      <c r="E87">
        <v>3</v>
      </c>
      <c r="F87">
        <v>5</v>
      </c>
      <c r="G87">
        <v>2</v>
      </c>
      <c r="H87" s="2" t="str">
        <f t="shared" si="13"/>
        <v>0</v>
      </c>
      <c r="I87" t="str">
        <f t="shared" si="14"/>
        <v>4</v>
      </c>
      <c r="J87" t="str">
        <f t="shared" si="15"/>
        <v>2</v>
      </c>
      <c r="K87" t="str">
        <f t="shared" si="16"/>
        <v>2</v>
      </c>
      <c r="L87" t="str">
        <f t="shared" si="17"/>
        <v>0</v>
      </c>
      <c r="M87" t="str">
        <f t="shared" si="18"/>
        <v>5</v>
      </c>
      <c r="N87" t="str">
        <f t="shared" si="19"/>
        <v>4</v>
      </c>
      <c r="O87" t="str">
        <f t="shared" si="20"/>
        <v>1</v>
      </c>
      <c r="P87" t="str">
        <f t="shared" si="21"/>
        <v>1</v>
      </c>
      <c r="Q87" t="str">
        <f t="shared" si="22"/>
        <v>3</v>
      </c>
      <c r="R87" t="str">
        <f t="shared" si="23"/>
        <v>4</v>
      </c>
      <c r="S87">
        <f t="shared" si="24"/>
        <v>1</v>
      </c>
      <c r="U87" t="str">
        <f t="shared" si="25"/>
        <v/>
      </c>
    </row>
    <row r="88" spans="1:21" x14ac:dyDescent="0.25">
      <c r="A88" s="1" t="s">
        <v>93</v>
      </c>
      <c r="B88">
        <v>2</v>
      </c>
      <c r="C88">
        <v>3</v>
      </c>
      <c r="D88">
        <v>3</v>
      </c>
      <c r="E88">
        <v>6</v>
      </c>
      <c r="F88">
        <v>3</v>
      </c>
      <c r="G88">
        <v>1</v>
      </c>
      <c r="H88" s="2" t="str">
        <f t="shared" si="13"/>
        <v>6</v>
      </c>
      <c r="I88" t="str">
        <f t="shared" si="14"/>
        <v>3</v>
      </c>
      <c r="J88" t="str">
        <f t="shared" si="15"/>
        <v>0</v>
      </c>
      <c r="K88" t="str">
        <f t="shared" si="16"/>
        <v>6</v>
      </c>
      <c r="L88" t="str">
        <f t="shared" si="17"/>
        <v>2</v>
      </c>
      <c r="M88" t="str">
        <f t="shared" si="18"/>
        <v>2</v>
      </c>
      <c r="N88" t="str">
        <f t="shared" si="19"/>
        <v>9</v>
      </c>
      <c r="O88" t="str">
        <f t="shared" si="20"/>
        <v>3</v>
      </c>
      <c r="P88" t="str">
        <f t="shared" si="21"/>
        <v>3</v>
      </c>
      <c r="Q88" t="str">
        <f t="shared" si="22"/>
        <v>4</v>
      </c>
      <c r="R88" t="str">
        <f t="shared" si="23"/>
        <v>8</v>
      </c>
      <c r="S88">
        <f t="shared" si="24"/>
        <v>0</v>
      </c>
      <c r="U88" t="str">
        <f t="shared" si="25"/>
        <v/>
      </c>
    </row>
    <row r="89" spans="1:21" x14ac:dyDescent="0.25">
      <c r="A89" s="1" t="s">
        <v>94</v>
      </c>
      <c r="B89">
        <v>1</v>
      </c>
      <c r="C89">
        <v>2</v>
      </c>
      <c r="D89">
        <v>4</v>
      </c>
      <c r="E89">
        <v>1</v>
      </c>
      <c r="F89">
        <v>5</v>
      </c>
      <c r="G89">
        <v>5</v>
      </c>
      <c r="H89" s="2" t="str">
        <f t="shared" si="13"/>
        <v>6</v>
      </c>
      <c r="I89" t="str">
        <f t="shared" si="14"/>
        <v>2</v>
      </c>
      <c r="J89" t="str">
        <f t="shared" si="15"/>
        <v>0</v>
      </c>
      <c r="K89" t="str">
        <f t="shared" si="16"/>
        <v>8</v>
      </c>
      <c r="L89" t="str">
        <f t="shared" si="17"/>
        <v>2</v>
      </c>
      <c r="M89" t="str">
        <f t="shared" si="18"/>
        <v>8</v>
      </c>
      <c r="N89" t="str">
        <f t="shared" si="19"/>
        <v>7</v>
      </c>
      <c r="O89" t="str">
        <f t="shared" si="20"/>
        <v>2</v>
      </c>
      <c r="P89" t="str">
        <f t="shared" si="21"/>
        <v>2</v>
      </c>
      <c r="Q89" t="str">
        <f t="shared" si="22"/>
        <v>3</v>
      </c>
      <c r="R89" t="str">
        <f t="shared" si="23"/>
        <v>2</v>
      </c>
      <c r="S89">
        <f t="shared" si="24"/>
        <v>0</v>
      </c>
      <c r="U89" t="str">
        <f t="shared" si="25"/>
        <v/>
      </c>
    </row>
    <row r="90" spans="1:21" x14ac:dyDescent="0.25">
      <c r="A90" s="1" t="s">
        <v>95</v>
      </c>
      <c r="B90">
        <v>2</v>
      </c>
      <c r="C90">
        <v>5</v>
      </c>
      <c r="D90">
        <v>1</v>
      </c>
      <c r="E90">
        <v>1</v>
      </c>
      <c r="F90">
        <v>4</v>
      </c>
      <c r="G90">
        <v>3</v>
      </c>
      <c r="H90" s="2" t="str">
        <f t="shared" si="13"/>
        <v>7</v>
      </c>
      <c r="I90" t="str">
        <f t="shared" si="14"/>
        <v>8</v>
      </c>
      <c r="J90" t="str">
        <f t="shared" si="15"/>
        <v>0</v>
      </c>
      <c r="K90" t="str">
        <f t="shared" si="16"/>
        <v>3</v>
      </c>
      <c r="L90" t="str">
        <f t="shared" si="17"/>
        <v>0</v>
      </c>
      <c r="M90" t="str">
        <f t="shared" si="18"/>
        <v>2</v>
      </c>
      <c r="N90" t="str">
        <f t="shared" si="19"/>
        <v>2</v>
      </c>
      <c r="O90" t="str">
        <f t="shared" si="20"/>
        <v>1</v>
      </c>
      <c r="P90" t="str">
        <f t="shared" si="21"/>
        <v>8</v>
      </c>
      <c r="Q90" t="str">
        <f t="shared" si="22"/>
        <v>3</v>
      </c>
      <c r="R90" t="str">
        <f t="shared" si="23"/>
        <v>6</v>
      </c>
      <c r="S90">
        <f t="shared" si="24"/>
        <v>0</v>
      </c>
      <c r="U90" t="str">
        <f t="shared" si="25"/>
        <v/>
      </c>
    </row>
    <row r="91" spans="1:21" x14ac:dyDescent="0.25">
      <c r="A91" s="1" t="s">
        <v>96</v>
      </c>
      <c r="B91">
        <v>3</v>
      </c>
      <c r="C91">
        <v>4</v>
      </c>
      <c r="D91">
        <v>1</v>
      </c>
      <c r="E91">
        <v>3</v>
      </c>
      <c r="F91">
        <v>6</v>
      </c>
      <c r="G91">
        <v>1</v>
      </c>
      <c r="H91" s="2" t="str">
        <f t="shared" si="13"/>
        <v>3</v>
      </c>
      <c r="I91" t="str">
        <f t="shared" si="14"/>
        <v>5</v>
      </c>
      <c r="J91" t="str">
        <f t="shared" si="15"/>
        <v>0</v>
      </c>
      <c r="K91" t="str">
        <f t="shared" si="16"/>
        <v>8</v>
      </c>
      <c r="L91" t="str">
        <f t="shared" si="17"/>
        <v>0</v>
      </c>
      <c r="M91" t="str">
        <f t="shared" si="18"/>
        <v>5</v>
      </c>
      <c r="N91" t="str">
        <f t="shared" si="19"/>
        <v>9</v>
      </c>
      <c r="O91" t="str">
        <f t="shared" si="20"/>
        <v>5</v>
      </c>
      <c r="P91" t="str">
        <f t="shared" si="21"/>
        <v>8</v>
      </c>
      <c r="Q91" t="str">
        <f t="shared" si="22"/>
        <v>5</v>
      </c>
      <c r="R91" t="str">
        <f t="shared" si="23"/>
        <v>4</v>
      </c>
      <c r="S91">
        <f t="shared" si="24"/>
        <v>4</v>
      </c>
      <c r="U91" t="str">
        <f t="shared" si="25"/>
        <v/>
      </c>
    </row>
    <row r="92" spans="1:21" x14ac:dyDescent="0.25">
      <c r="A92" s="1" t="s">
        <v>97</v>
      </c>
      <c r="B92">
        <v>6</v>
      </c>
      <c r="C92">
        <v>4</v>
      </c>
      <c r="D92">
        <v>3</v>
      </c>
      <c r="E92">
        <v>6</v>
      </c>
      <c r="F92">
        <v>3</v>
      </c>
      <c r="G92">
        <v>1</v>
      </c>
      <c r="H92" s="2" t="str">
        <f t="shared" si="13"/>
        <v>3</v>
      </c>
      <c r="I92" t="str">
        <f t="shared" si="14"/>
        <v>7</v>
      </c>
      <c r="J92" t="str">
        <f t="shared" si="15"/>
        <v>0</v>
      </c>
      <c r="K92" t="str">
        <f t="shared" si="16"/>
        <v>6</v>
      </c>
      <c r="L92" t="str">
        <f t="shared" si="17"/>
        <v>2</v>
      </c>
      <c r="M92" t="str">
        <f t="shared" si="18"/>
        <v>7</v>
      </c>
      <c r="N92" t="str">
        <f t="shared" si="19"/>
        <v>4</v>
      </c>
      <c r="O92" t="str">
        <f t="shared" si="20"/>
        <v>5</v>
      </c>
      <c r="P92" t="str">
        <f t="shared" si="21"/>
        <v>4</v>
      </c>
      <c r="Q92" t="str">
        <f t="shared" si="22"/>
        <v>2</v>
      </c>
      <c r="R92" t="str">
        <f t="shared" si="23"/>
        <v>6</v>
      </c>
      <c r="S92">
        <f t="shared" si="24"/>
        <v>1</v>
      </c>
      <c r="U92" t="str">
        <f t="shared" si="25"/>
        <v/>
      </c>
    </row>
    <row r="93" spans="1:21" x14ac:dyDescent="0.25">
      <c r="A93" s="1" t="s">
        <v>98</v>
      </c>
      <c r="B93">
        <v>6</v>
      </c>
      <c r="C93">
        <v>4</v>
      </c>
      <c r="D93">
        <v>6</v>
      </c>
      <c r="E93">
        <v>1</v>
      </c>
      <c r="F93">
        <v>5</v>
      </c>
      <c r="G93">
        <v>2</v>
      </c>
      <c r="H93" s="2" t="str">
        <f t="shared" si="13"/>
        <v>8</v>
      </c>
      <c r="I93" t="str">
        <f t="shared" si="14"/>
        <v>9</v>
      </c>
      <c r="J93" t="str">
        <f t="shared" si="15"/>
        <v>0</v>
      </c>
      <c r="K93" t="str">
        <f t="shared" si="16"/>
        <v>8</v>
      </c>
      <c r="L93" t="str">
        <f t="shared" si="17"/>
        <v>3</v>
      </c>
      <c r="M93" t="str">
        <f t="shared" si="18"/>
        <v>1</v>
      </c>
      <c r="N93" t="str">
        <f t="shared" si="19"/>
        <v>4</v>
      </c>
      <c r="O93" t="str">
        <f t="shared" si="20"/>
        <v>9</v>
      </c>
      <c r="P93" t="str">
        <f t="shared" si="21"/>
        <v>4</v>
      </c>
      <c r="Q93" t="str">
        <f t="shared" si="22"/>
        <v>3</v>
      </c>
      <c r="R93" t="str">
        <f t="shared" si="23"/>
        <v>5</v>
      </c>
      <c r="S93">
        <f t="shared" si="24"/>
        <v>1</v>
      </c>
      <c r="U93" t="str">
        <f t="shared" si="25"/>
        <v/>
      </c>
    </row>
    <row r="94" spans="1:21" x14ac:dyDescent="0.25">
      <c r="A94" s="1" t="s">
        <v>99</v>
      </c>
      <c r="B94">
        <v>3</v>
      </c>
      <c r="C94">
        <v>3</v>
      </c>
      <c r="D94">
        <v>5</v>
      </c>
      <c r="E94">
        <v>2</v>
      </c>
      <c r="F94">
        <v>3</v>
      </c>
      <c r="G94">
        <v>2</v>
      </c>
      <c r="H94" s="2" t="str">
        <f t="shared" si="13"/>
        <v>5</v>
      </c>
      <c r="I94" t="str">
        <f t="shared" si="14"/>
        <v>8</v>
      </c>
      <c r="J94" t="str">
        <f t="shared" si="15"/>
        <v>1</v>
      </c>
      <c r="K94" t="str">
        <f t="shared" si="16"/>
        <v>1</v>
      </c>
      <c r="L94" t="str">
        <f t="shared" si="17"/>
        <v>0</v>
      </c>
      <c r="M94" t="str">
        <f t="shared" si="18"/>
        <v>4</v>
      </c>
      <c r="N94" t="str">
        <f t="shared" si="19"/>
        <v>9</v>
      </c>
      <c r="O94" t="str">
        <f t="shared" si="20"/>
        <v>5</v>
      </c>
      <c r="P94" t="str">
        <f t="shared" si="21"/>
        <v>1</v>
      </c>
      <c r="Q94" t="str">
        <f t="shared" si="22"/>
        <v>2</v>
      </c>
      <c r="R94" t="str">
        <f t="shared" si="23"/>
        <v>8</v>
      </c>
      <c r="S94">
        <f t="shared" si="24"/>
        <v>2</v>
      </c>
      <c r="U94" t="str">
        <f t="shared" si="25"/>
        <v/>
      </c>
    </row>
    <row r="95" spans="1:21" x14ac:dyDescent="0.25">
      <c r="A95" s="1" t="s">
        <v>100</v>
      </c>
      <c r="B95">
        <v>2</v>
      </c>
      <c r="C95">
        <v>2</v>
      </c>
      <c r="D95">
        <v>3</v>
      </c>
      <c r="E95">
        <v>1</v>
      </c>
      <c r="F95">
        <v>1</v>
      </c>
      <c r="G95">
        <v>4</v>
      </c>
      <c r="H95" s="2" t="str">
        <f t="shared" si="13"/>
        <v>7</v>
      </c>
      <c r="I95" t="str">
        <f t="shared" si="14"/>
        <v>5</v>
      </c>
      <c r="J95" t="str">
        <f t="shared" si="15"/>
        <v>1</v>
      </c>
      <c r="K95" t="str">
        <f t="shared" si="16"/>
        <v>1</v>
      </c>
      <c r="L95" t="str">
        <f t="shared" si="17"/>
        <v>0</v>
      </c>
      <c r="M95" t="str">
        <f t="shared" si="18"/>
        <v>5</v>
      </c>
      <c r="N95" t="str">
        <f t="shared" si="19"/>
        <v>8</v>
      </c>
      <c r="O95" t="str">
        <f t="shared" si="20"/>
        <v>9</v>
      </c>
      <c r="P95" t="str">
        <f t="shared" si="21"/>
        <v>6</v>
      </c>
      <c r="Q95" t="str">
        <f t="shared" si="22"/>
        <v>5</v>
      </c>
      <c r="R95" t="str">
        <f t="shared" si="23"/>
        <v>9</v>
      </c>
      <c r="S95">
        <f t="shared" si="24"/>
        <v>3</v>
      </c>
      <c r="U95" t="str">
        <f t="shared" si="25"/>
        <v/>
      </c>
    </row>
    <row r="96" spans="1:21" x14ac:dyDescent="0.25">
      <c r="A96" s="1" t="s">
        <v>101</v>
      </c>
      <c r="B96">
        <v>1</v>
      </c>
      <c r="C96">
        <v>1</v>
      </c>
      <c r="D96">
        <v>3</v>
      </c>
      <c r="E96">
        <v>4</v>
      </c>
      <c r="F96">
        <v>4</v>
      </c>
      <c r="G96">
        <v>1</v>
      </c>
      <c r="H96" s="2" t="str">
        <f t="shared" si="13"/>
        <v>8</v>
      </c>
      <c r="I96" t="str">
        <f t="shared" si="14"/>
        <v>3</v>
      </c>
      <c r="J96" t="str">
        <f t="shared" si="15"/>
        <v>0</v>
      </c>
      <c r="K96" t="str">
        <f t="shared" si="16"/>
        <v>5</v>
      </c>
      <c r="L96" t="str">
        <f t="shared" si="17"/>
        <v>1</v>
      </c>
      <c r="M96" t="str">
        <f t="shared" si="18"/>
        <v>5</v>
      </c>
      <c r="N96" t="str">
        <f t="shared" si="19"/>
        <v>5</v>
      </c>
      <c r="O96" t="str">
        <f t="shared" si="20"/>
        <v>8</v>
      </c>
      <c r="P96" t="str">
        <f t="shared" si="21"/>
        <v>6</v>
      </c>
      <c r="Q96" t="str">
        <f t="shared" si="22"/>
        <v>9</v>
      </c>
      <c r="R96" t="str">
        <f t="shared" si="23"/>
        <v>2</v>
      </c>
      <c r="S96">
        <f t="shared" si="24"/>
        <v>3</v>
      </c>
      <c r="U96" t="str">
        <f t="shared" si="25"/>
        <v/>
      </c>
    </row>
    <row r="97" spans="1:21" x14ac:dyDescent="0.25">
      <c r="A97" s="1" t="s">
        <v>102</v>
      </c>
      <c r="B97">
        <v>1</v>
      </c>
      <c r="C97">
        <v>1</v>
      </c>
      <c r="D97">
        <v>4</v>
      </c>
      <c r="E97">
        <v>3</v>
      </c>
      <c r="F97">
        <v>1</v>
      </c>
      <c r="G97">
        <v>1</v>
      </c>
      <c r="H97" s="2" t="str">
        <f t="shared" si="13"/>
        <v>3</v>
      </c>
      <c r="I97" t="str">
        <f t="shared" si="14"/>
        <v>5</v>
      </c>
      <c r="J97" t="str">
        <f t="shared" si="15"/>
        <v>0</v>
      </c>
      <c r="K97" t="str">
        <f t="shared" si="16"/>
        <v>3</v>
      </c>
      <c r="L97" t="str">
        <f t="shared" si="17"/>
        <v>2</v>
      </c>
      <c r="M97" t="str">
        <f t="shared" si="18"/>
        <v>3</v>
      </c>
      <c r="N97" t="str">
        <f t="shared" si="19"/>
        <v>6</v>
      </c>
      <c r="O97" t="str">
        <f t="shared" si="20"/>
        <v>6</v>
      </c>
      <c r="P97" t="str">
        <f t="shared" si="21"/>
        <v>1</v>
      </c>
      <c r="Q97" t="str">
        <f t="shared" si="22"/>
        <v>4</v>
      </c>
      <c r="R97" t="str">
        <f t="shared" si="23"/>
        <v>5</v>
      </c>
      <c r="S97">
        <f t="shared" si="24"/>
        <v>2</v>
      </c>
      <c r="U97" t="str">
        <f t="shared" si="25"/>
        <v/>
      </c>
    </row>
    <row r="98" spans="1:21" x14ac:dyDescent="0.25">
      <c r="A98" s="1" t="s">
        <v>103</v>
      </c>
      <c r="B98">
        <v>2</v>
      </c>
      <c r="C98">
        <v>6</v>
      </c>
      <c r="D98">
        <v>1</v>
      </c>
      <c r="E98">
        <v>3</v>
      </c>
      <c r="F98">
        <v>2</v>
      </c>
      <c r="G98">
        <v>4</v>
      </c>
      <c r="H98" s="2" t="str">
        <f t="shared" si="13"/>
        <v>7</v>
      </c>
      <c r="I98" t="str">
        <f t="shared" si="14"/>
        <v>2</v>
      </c>
      <c r="J98" t="str">
        <f t="shared" si="15"/>
        <v>1</v>
      </c>
      <c r="K98" t="str">
        <f t="shared" si="16"/>
        <v>1</v>
      </c>
      <c r="L98" t="str">
        <f t="shared" si="17"/>
        <v>2</v>
      </c>
      <c r="M98" t="str">
        <f t="shared" si="18"/>
        <v>4</v>
      </c>
      <c r="N98" t="str">
        <f t="shared" si="19"/>
        <v>5</v>
      </c>
      <c r="O98" t="str">
        <f t="shared" si="20"/>
        <v>1</v>
      </c>
      <c r="P98" t="str">
        <f t="shared" si="21"/>
        <v>8</v>
      </c>
      <c r="Q98" t="str">
        <f t="shared" si="22"/>
        <v>8</v>
      </c>
      <c r="R98" t="str">
        <f t="shared" si="23"/>
        <v>1</v>
      </c>
      <c r="S98">
        <f t="shared" si="24"/>
        <v>1</v>
      </c>
      <c r="U98" t="str">
        <f t="shared" si="25"/>
        <v/>
      </c>
    </row>
    <row r="99" spans="1:21" x14ac:dyDescent="0.25">
      <c r="A99" s="1" t="s">
        <v>104</v>
      </c>
      <c r="B99">
        <v>5</v>
      </c>
      <c r="C99">
        <v>4</v>
      </c>
      <c r="D99">
        <v>5</v>
      </c>
      <c r="E99">
        <v>1</v>
      </c>
      <c r="F99">
        <v>5</v>
      </c>
      <c r="G99">
        <v>4</v>
      </c>
      <c r="H99" s="2" t="str">
        <f t="shared" si="13"/>
        <v>8</v>
      </c>
      <c r="I99" t="str">
        <f t="shared" si="14"/>
        <v>8</v>
      </c>
      <c r="J99" t="str">
        <f t="shared" si="15"/>
        <v>0</v>
      </c>
      <c r="K99" t="str">
        <f t="shared" si="16"/>
        <v>6</v>
      </c>
      <c r="L99" t="str">
        <f t="shared" si="17"/>
        <v>2</v>
      </c>
      <c r="M99" t="str">
        <f t="shared" si="18"/>
        <v>6</v>
      </c>
      <c r="N99" t="str">
        <f t="shared" si="19"/>
        <v>3</v>
      </c>
      <c r="O99" t="str">
        <f t="shared" si="20"/>
        <v>2</v>
      </c>
      <c r="P99" t="str">
        <f t="shared" si="21"/>
        <v>4</v>
      </c>
      <c r="Q99" t="str">
        <f t="shared" si="22"/>
        <v>9</v>
      </c>
      <c r="R99" t="str">
        <f t="shared" si="23"/>
        <v>4</v>
      </c>
      <c r="S99">
        <f t="shared" si="24"/>
        <v>0</v>
      </c>
      <c r="U99" t="str">
        <f t="shared" si="25"/>
        <v/>
      </c>
    </row>
    <row r="100" spans="1:21" x14ac:dyDescent="0.25">
      <c r="A100" s="1" t="s">
        <v>105</v>
      </c>
      <c r="B100">
        <v>4</v>
      </c>
      <c r="C100">
        <v>2</v>
      </c>
      <c r="D100">
        <v>6</v>
      </c>
      <c r="E100">
        <v>3</v>
      </c>
      <c r="F100">
        <v>1</v>
      </c>
      <c r="G100">
        <v>3</v>
      </c>
      <c r="H100" s="2" t="str">
        <f t="shared" si="13"/>
        <v>8</v>
      </c>
      <c r="I100" t="str">
        <f t="shared" si="14"/>
        <v>7</v>
      </c>
      <c r="J100" t="str">
        <f t="shared" si="15"/>
        <v>0</v>
      </c>
      <c r="K100" t="str">
        <f t="shared" si="16"/>
        <v>8</v>
      </c>
      <c r="L100" t="str">
        <f t="shared" si="17"/>
        <v>1</v>
      </c>
      <c r="M100" t="str">
        <f t="shared" si="18"/>
        <v>0</v>
      </c>
      <c r="N100" t="str">
        <f t="shared" si="19"/>
        <v>7</v>
      </c>
      <c r="O100" t="str">
        <f t="shared" si="20"/>
        <v>9</v>
      </c>
      <c r="P100" t="str">
        <f t="shared" si="21"/>
        <v>3</v>
      </c>
      <c r="Q100" t="str">
        <f t="shared" si="22"/>
        <v>2</v>
      </c>
      <c r="R100" t="str">
        <f t="shared" si="23"/>
        <v>9</v>
      </c>
      <c r="S100">
        <f t="shared" si="24"/>
        <v>0</v>
      </c>
      <c r="U100" t="str">
        <f t="shared" si="25"/>
        <v/>
      </c>
    </row>
    <row r="101" spans="1:21" x14ac:dyDescent="0.25">
      <c r="A101" s="1" t="s">
        <v>106</v>
      </c>
      <c r="B101">
        <v>6</v>
      </c>
      <c r="C101">
        <v>5</v>
      </c>
      <c r="D101">
        <v>5</v>
      </c>
      <c r="E101">
        <v>2</v>
      </c>
      <c r="F101">
        <v>6</v>
      </c>
      <c r="G101">
        <v>2</v>
      </c>
      <c r="H101" s="2" t="str">
        <f t="shared" si="13"/>
        <v>5</v>
      </c>
      <c r="I101" t="str">
        <f t="shared" si="14"/>
        <v>5</v>
      </c>
      <c r="J101" t="str">
        <f t="shared" si="15"/>
        <v>0</v>
      </c>
      <c r="K101" t="str">
        <f t="shared" si="16"/>
        <v>2</v>
      </c>
      <c r="L101" t="str">
        <f t="shared" si="17"/>
        <v>2</v>
      </c>
      <c r="M101" t="str">
        <f t="shared" si="18"/>
        <v>3</v>
      </c>
      <c r="N101" t="str">
        <f t="shared" si="19"/>
        <v>9</v>
      </c>
      <c r="O101" t="str">
        <f t="shared" si="20"/>
        <v>8</v>
      </c>
      <c r="P101" t="str">
        <f t="shared" si="21"/>
        <v>9</v>
      </c>
      <c r="Q101" t="str">
        <f t="shared" si="22"/>
        <v>2</v>
      </c>
      <c r="R101" t="str">
        <f t="shared" si="23"/>
        <v>1</v>
      </c>
      <c r="S101">
        <f t="shared" si="24"/>
        <v>2</v>
      </c>
      <c r="U101" t="str">
        <f t="shared" si="25"/>
        <v/>
      </c>
    </row>
    <row r="102" spans="1:21" x14ac:dyDescent="0.25">
      <c r="A102" s="1" t="s">
        <v>107</v>
      </c>
      <c r="B102">
        <v>1</v>
      </c>
      <c r="C102">
        <v>3</v>
      </c>
      <c r="D102">
        <v>1</v>
      </c>
      <c r="E102">
        <v>6</v>
      </c>
      <c r="F102">
        <v>1</v>
      </c>
      <c r="G102">
        <v>3</v>
      </c>
      <c r="H102" s="2" t="str">
        <f t="shared" si="13"/>
        <v>4</v>
      </c>
      <c r="I102" t="str">
        <f t="shared" si="14"/>
        <v>4</v>
      </c>
      <c r="J102" t="str">
        <f t="shared" si="15"/>
        <v>0</v>
      </c>
      <c r="K102" t="str">
        <f t="shared" si="16"/>
        <v>1</v>
      </c>
      <c r="L102" t="str">
        <f t="shared" si="17"/>
        <v>2</v>
      </c>
      <c r="M102" t="str">
        <f t="shared" si="18"/>
        <v>2</v>
      </c>
      <c r="N102" t="str">
        <f t="shared" si="19"/>
        <v>9</v>
      </c>
      <c r="O102" t="str">
        <f t="shared" si="20"/>
        <v>1</v>
      </c>
      <c r="P102" t="str">
        <f t="shared" si="21"/>
        <v>2</v>
      </c>
      <c r="Q102" t="str">
        <f t="shared" si="22"/>
        <v>9</v>
      </c>
      <c r="R102" t="str">
        <f t="shared" si="23"/>
        <v>6</v>
      </c>
      <c r="S102">
        <f t="shared" si="24"/>
        <v>0</v>
      </c>
      <c r="U102" t="str">
        <f t="shared" si="25"/>
        <v/>
      </c>
    </row>
    <row r="103" spans="1:21" x14ac:dyDescent="0.25">
      <c r="A103" s="1" t="s">
        <v>108</v>
      </c>
      <c r="B103">
        <v>5</v>
      </c>
      <c r="C103">
        <v>2</v>
      </c>
      <c r="D103">
        <v>5</v>
      </c>
      <c r="E103">
        <v>2</v>
      </c>
      <c r="F103">
        <v>3</v>
      </c>
      <c r="G103">
        <v>5</v>
      </c>
      <c r="H103" s="2" t="str">
        <f t="shared" si="13"/>
        <v>9</v>
      </c>
      <c r="I103" t="str">
        <f t="shared" si="14"/>
        <v>7</v>
      </c>
      <c r="J103" t="str">
        <f t="shared" si="15"/>
        <v>1</v>
      </c>
      <c r="K103" t="str">
        <f t="shared" si="16"/>
        <v>2</v>
      </c>
      <c r="L103" t="str">
        <f t="shared" si="17"/>
        <v>2</v>
      </c>
      <c r="M103" t="str">
        <f t="shared" si="18"/>
        <v>3</v>
      </c>
      <c r="N103" t="str">
        <f t="shared" si="19"/>
        <v>3</v>
      </c>
      <c r="O103" t="str">
        <f t="shared" si="20"/>
        <v>2</v>
      </c>
      <c r="P103" t="str">
        <f t="shared" si="21"/>
        <v>6</v>
      </c>
      <c r="Q103" t="str">
        <f t="shared" si="22"/>
        <v>2</v>
      </c>
      <c r="R103" t="str">
        <f t="shared" si="23"/>
        <v>3</v>
      </c>
      <c r="S103">
        <f t="shared" si="24"/>
        <v>0</v>
      </c>
      <c r="U103" t="str">
        <f t="shared" si="25"/>
        <v/>
      </c>
    </row>
    <row r="104" spans="1:21" x14ac:dyDescent="0.25">
      <c r="A104" s="1" t="s">
        <v>109</v>
      </c>
      <c r="B104">
        <v>5</v>
      </c>
      <c r="C104">
        <v>2</v>
      </c>
      <c r="D104">
        <v>1</v>
      </c>
      <c r="E104">
        <v>6</v>
      </c>
      <c r="F104">
        <v>2</v>
      </c>
      <c r="G104">
        <v>5</v>
      </c>
      <c r="H104" s="2" t="str">
        <f t="shared" si="13"/>
        <v>8</v>
      </c>
      <c r="I104" t="str">
        <f t="shared" si="14"/>
        <v>7</v>
      </c>
      <c r="J104" t="str">
        <f t="shared" si="15"/>
        <v>1</v>
      </c>
      <c r="K104" t="str">
        <f t="shared" si="16"/>
        <v>2</v>
      </c>
      <c r="L104" t="str">
        <f t="shared" si="17"/>
        <v>1</v>
      </c>
      <c r="M104" t="str">
        <f t="shared" si="18"/>
        <v>2</v>
      </c>
      <c r="N104" t="str">
        <f t="shared" si="19"/>
        <v>2</v>
      </c>
      <c r="O104" t="str">
        <f t="shared" si="20"/>
        <v>6</v>
      </c>
      <c r="P104" t="str">
        <f t="shared" si="21"/>
        <v>3</v>
      </c>
      <c r="Q104" t="str">
        <f t="shared" si="22"/>
        <v>4</v>
      </c>
      <c r="R104" t="str">
        <f t="shared" si="23"/>
        <v>6</v>
      </c>
      <c r="S104">
        <f t="shared" si="24"/>
        <v>0</v>
      </c>
      <c r="U104" t="str">
        <f t="shared" si="25"/>
        <v/>
      </c>
    </row>
    <row r="105" spans="1:21" x14ac:dyDescent="0.25">
      <c r="A105" s="1" t="s">
        <v>110</v>
      </c>
      <c r="B105">
        <v>2</v>
      </c>
      <c r="C105">
        <v>5</v>
      </c>
      <c r="D105">
        <v>5</v>
      </c>
      <c r="E105">
        <v>6</v>
      </c>
      <c r="F105">
        <v>1</v>
      </c>
      <c r="G105">
        <v>3</v>
      </c>
      <c r="H105" s="2" t="str">
        <f t="shared" si="13"/>
        <v>9</v>
      </c>
      <c r="I105" t="str">
        <f t="shared" si="14"/>
        <v>4</v>
      </c>
      <c r="J105" t="str">
        <f t="shared" si="15"/>
        <v>0</v>
      </c>
      <c r="K105" t="str">
        <f t="shared" si="16"/>
        <v>4</v>
      </c>
      <c r="L105" t="str">
        <f t="shared" si="17"/>
        <v>0</v>
      </c>
      <c r="M105" t="str">
        <f t="shared" si="18"/>
        <v>3</v>
      </c>
      <c r="N105" t="str">
        <f t="shared" si="19"/>
        <v>7</v>
      </c>
      <c r="O105" t="str">
        <f t="shared" si="20"/>
        <v>2</v>
      </c>
      <c r="P105" t="str">
        <f t="shared" si="21"/>
        <v>4</v>
      </c>
      <c r="Q105" t="str">
        <f t="shared" si="22"/>
        <v>3</v>
      </c>
      <c r="R105" t="str">
        <f t="shared" si="23"/>
        <v>4</v>
      </c>
      <c r="S105">
        <f t="shared" si="24"/>
        <v>0</v>
      </c>
      <c r="U105" t="str">
        <f t="shared" si="25"/>
        <v/>
      </c>
    </row>
    <row r="106" spans="1:21" x14ac:dyDescent="0.25">
      <c r="A106" s="1" t="s">
        <v>111</v>
      </c>
      <c r="B106">
        <v>2</v>
      </c>
      <c r="C106">
        <v>6</v>
      </c>
      <c r="D106">
        <v>1</v>
      </c>
      <c r="E106">
        <v>2</v>
      </c>
      <c r="F106">
        <v>6</v>
      </c>
      <c r="G106">
        <v>5</v>
      </c>
      <c r="H106" s="2" t="str">
        <f t="shared" si="13"/>
        <v>9</v>
      </c>
      <c r="I106" t="str">
        <f t="shared" si="14"/>
        <v>9</v>
      </c>
      <c r="J106" t="str">
        <f t="shared" si="15"/>
        <v>0</v>
      </c>
      <c r="K106" t="str">
        <f t="shared" si="16"/>
        <v>8</v>
      </c>
      <c r="L106" t="str">
        <f t="shared" si="17"/>
        <v>0</v>
      </c>
      <c r="M106" t="str">
        <f t="shared" si="18"/>
        <v>6</v>
      </c>
      <c r="N106" t="str">
        <f t="shared" si="19"/>
        <v>4</v>
      </c>
      <c r="O106" t="str">
        <f t="shared" si="20"/>
        <v>2</v>
      </c>
      <c r="P106" t="str">
        <f t="shared" si="21"/>
        <v>3</v>
      </c>
      <c r="Q106" t="str">
        <f t="shared" si="22"/>
        <v>9</v>
      </c>
      <c r="R106" t="str">
        <f t="shared" si="23"/>
        <v>8</v>
      </c>
      <c r="S106">
        <f t="shared" si="24"/>
        <v>0</v>
      </c>
      <c r="U106" t="str">
        <f t="shared" si="25"/>
        <v/>
      </c>
    </row>
    <row r="107" spans="1:21" x14ac:dyDescent="0.25">
      <c r="A107" s="1" t="s">
        <v>112</v>
      </c>
      <c r="B107">
        <v>6</v>
      </c>
      <c r="C107">
        <v>4</v>
      </c>
      <c r="D107">
        <v>2</v>
      </c>
      <c r="E107">
        <v>2</v>
      </c>
      <c r="F107">
        <v>4</v>
      </c>
      <c r="G107">
        <v>5</v>
      </c>
      <c r="H107" s="2" t="str">
        <f t="shared" si="13"/>
        <v>6</v>
      </c>
      <c r="I107" t="str">
        <f t="shared" si="14"/>
        <v>0</v>
      </c>
      <c r="J107" t="str">
        <f t="shared" si="15"/>
        <v>1</v>
      </c>
      <c r="K107" t="str">
        <f t="shared" si="16"/>
        <v>0</v>
      </c>
      <c r="L107" t="str">
        <f t="shared" si="17"/>
        <v>2</v>
      </c>
      <c r="M107" t="str">
        <f t="shared" si="18"/>
        <v>1</v>
      </c>
      <c r="N107" t="str">
        <f t="shared" si="19"/>
        <v>5</v>
      </c>
      <c r="O107" t="str">
        <f t="shared" si="20"/>
        <v>6</v>
      </c>
      <c r="P107" t="str">
        <f t="shared" si="21"/>
        <v>8</v>
      </c>
      <c r="Q107" t="str">
        <f t="shared" si="22"/>
        <v>2</v>
      </c>
      <c r="R107" t="str">
        <f t="shared" si="23"/>
        <v>9</v>
      </c>
      <c r="S107">
        <f t="shared" si="24"/>
        <v>1</v>
      </c>
      <c r="U107" t="str">
        <f t="shared" si="25"/>
        <v/>
      </c>
    </row>
    <row r="108" spans="1:21" x14ac:dyDescent="0.25">
      <c r="A108" s="1" t="s">
        <v>113</v>
      </c>
      <c r="B108">
        <v>2</v>
      </c>
      <c r="C108">
        <v>5</v>
      </c>
      <c r="D108">
        <v>2</v>
      </c>
      <c r="E108">
        <v>5</v>
      </c>
      <c r="F108">
        <v>3</v>
      </c>
      <c r="G108">
        <v>3</v>
      </c>
      <c r="H108" s="2" t="str">
        <f t="shared" si="13"/>
        <v>5</v>
      </c>
      <c r="I108" t="str">
        <f t="shared" si="14"/>
        <v>7</v>
      </c>
      <c r="J108" t="str">
        <f t="shared" si="15"/>
        <v>1</v>
      </c>
      <c r="K108" t="str">
        <f t="shared" si="16"/>
        <v>2</v>
      </c>
      <c r="L108" t="str">
        <f t="shared" si="17"/>
        <v>3</v>
      </c>
      <c r="M108" t="str">
        <f t="shared" si="18"/>
        <v>1</v>
      </c>
      <c r="N108" t="str">
        <f t="shared" si="19"/>
        <v>4</v>
      </c>
      <c r="O108" t="str">
        <f t="shared" si="20"/>
        <v>9</v>
      </c>
      <c r="P108" t="str">
        <f t="shared" si="21"/>
        <v>6</v>
      </c>
      <c r="Q108" t="str">
        <f t="shared" si="22"/>
        <v>4</v>
      </c>
      <c r="R108" t="str">
        <f t="shared" si="23"/>
        <v>6</v>
      </c>
      <c r="S108">
        <f t="shared" si="24"/>
        <v>1</v>
      </c>
      <c r="U108" t="str">
        <f t="shared" si="25"/>
        <v/>
      </c>
    </row>
    <row r="109" spans="1:21" x14ac:dyDescent="0.25">
      <c r="A109" s="1" t="s">
        <v>114</v>
      </c>
      <c r="B109">
        <v>6</v>
      </c>
      <c r="C109">
        <v>6</v>
      </c>
      <c r="D109">
        <v>5</v>
      </c>
      <c r="E109">
        <v>2</v>
      </c>
      <c r="F109">
        <v>6</v>
      </c>
      <c r="G109">
        <v>5</v>
      </c>
      <c r="H109" s="2" t="str">
        <f t="shared" si="13"/>
        <v>5</v>
      </c>
      <c r="I109" t="str">
        <f t="shared" si="14"/>
        <v>0</v>
      </c>
      <c r="J109" t="str">
        <f t="shared" si="15"/>
        <v>1</v>
      </c>
      <c r="K109" t="str">
        <f t="shared" si="16"/>
        <v>2</v>
      </c>
      <c r="L109" t="str">
        <f t="shared" si="17"/>
        <v>2</v>
      </c>
      <c r="M109" t="str">
        <f t="shared" si="18"/>
        <v>4</v>
      </c>
      <c r="N109" t="str">
        <f t="shared" si="19"/>
        <v>1</v>
      </c>
      <c r="O109" t="str">
        <f t="shared" si="20"/>
        <v>3</v>
      </c>
      <c r="P109" t="str">
        <f t="shared" si="21"/>
        <v>7</v>
      </c>
      <c r="Q109" t="str">
        <f t="shared" si="22"/>
        <v>7</v>
      </c>
      <c r="R109" t="str">
        <f t="shared" si="23"/>
        <v>4</v>
      </c>
      <c r="S109">
        <f t="shared" si="24"/>
        <v>1</v>
      </c>
      <c r="U109" t="str">
        <f t="shared" si="25"/>
        <v/>
      </c>
    </row>
    <row r="110" spans="1:21" x14ac:dyDescent="0.25">
      <c r="A110" s="1" t="s">
        <v>115</v>
      </c>
      <c r="B110">
        <v>3</v>
      </c>
      <c r="C110">
        <v>5</v>
      </c>
      <c r="D110">
        <v>5</v>
      </c>
      <c r="E110">
        <v>6</v>
      </c>
      <c r="F110">
        <v>5</v>
      </c>
      <c r="G110">
        <v>5</v>
      </c>
      <c r="H110" s="2" t="str">
        <f t="shared" si="13"/>
        <v>9</v>
      </c>
      <c r="I110" t="str">
        <f t="shared" si="14"/>
        <v>5</v>
      </c>
      <c r="J110" t="str">
        <f t="shared" si="15"/>
        <v>0</v>
      </c>
      <c r="K110" t="str">
        <f t="shared" si="16"/>
        <v>2</v>
      </c>
      <c r="L110" t="str">
        <f t="shared" si="17"/>
        <v>0</v>
      </c>
      <c r="M110" t="str">
        <f t="shared" si="18"/>
        <v>9</v>
      </c>
      <c r="N110" t="str">
        <f t="shared" si="19"/>
        <v>2</v>
      </c>
      <c r="O110" t="str">
        <f t="shared" si="20"/>
        <v>6</v>
      </c>
      <c r="P110" t="str">
        <f t="shared" si="21"/>
        <v>3</v>
      </c>
      <c r="Q110" t="str">
        <f t="shared" si="22"/>
        <v>5</v>
      </c>
      <c r="R110" t="str">
        <f t="shared" si="23"/>
        <v>5</v>
      </c>
      <c r="S110">
        <f t="shared" si="24"/>
        <v>3</v>
      </c>
      <c r="U110" t="str">
        <f t="shared" si="25"/>
        <v/>
      </c>
    </row>
    <row r="111" spans="1:21" x14ac:dyDescent="0.25">
      <c r="A111" s="1" t="s">
        <v>116</v>
      </c>
      <c r="B111">
        <v>2</v>
      </c>
      <c r="C111">
        <v>6</v>
      </c>
      <c r="D111">
        <v>1</v>
      </c>
      <c r="E111">
        <v>6</v>
      </c>
      <c r="F111">
        <v>4</v>
      </c>
      <c r="G111">
        <v>4</v>
      </c>
      <c r="H111" s="2" t="str">
        <f t="shared" si="13"/>
        <v>5</v>
      </c>
      <c r="I111" t="str">
        <f t="shared" si="14"/>
        <v>1</v>
      </c>
      <c r="J111" t="str">
        <f t="shared" si="15"/>
        <v>0</v>
      </c>
      <c r="K111" t="str">
        <f t="shared" si="16"/>
        <v>1</v>
      </c>
      <c r="L111" t="str">
        <f t="shared" si="17"/>
        <v>0</v>
      </c>
      <c r="M111" t="str">
        <f t="shared" si="18"/>
        <v>6</v>
      </c>
      <c r="N111" t="str">
        <f t="shared" si="19"/>
        <v>8</v>
      </c>
      <c r="O111" t="str">
        <f t="shared" si="20"/>
        <v>6</v>
      </c>
      <c r="P111" t="str">
        <f t="shared" si="21"/>
        <v>1</v>
      </c>
      <c r="Q111" t="str">
        <f t="shared" si="22"/>
        <v>3</v>
      </c>
      <c r="R111" t="str">
        <f t="shared" si="23"/>
        <v>5</v>
      </c>
      <c r="S111">
        <f t="shared" si="24"/>
        <v>2</v>
      </c>
      <c r="U111" t="str">
        <f t="shared" si="25"/>
        <v/>
      </c>
    </row>
    <row r="112" spans="1:21" x14ac:dyDescent="0.25">
      <c r="A112" s="1" t="s">
        <v>117</v>
      </c>
      <c r="B112">
        <v>5</v>
      </c>
      <c r="C112">
        <v>2</v>
      </c>
      <c r="D112">
        <v>4</v>
      </c>
      <c r="E112">
        <v>3</v>
      </c>
      <c r="F112">
        <v>6</v>
      </c>
      <c r="G112">
        <v>6</v>
      </c>
      <c r="H112" s="2" t="str">
        <f t="shared" si="13"/>
        <v>7</v>
      </c>
      <c r="I112" t="str">
        <f t="shared" si="14"/>
        <v>3</v>
      </c>
      <c r="J112" t="str">
        <f t="shared" si="15"/>
        <v>1</v>
      </c>
      <c r="K112" t="str">
        <f t="shared" si="16"/>
        <v>1</v>
      </c>
      <c r="L112" t="str">
        <f t="shared" si="17"/>
        <v>1</v>
      </c>
      <c r="M112" t="str">
        <f t="shared" si="18"/>
        <v>2</v>
      </c>
      <c r="N112" t="str">
        <f t="shared" si="19"/>
        <v>9</v>
      </c>
      <c r="O112" t="str">
        <f t="shared" si="20"/>
        <v>8</v>
      </c>
      <c r="P112" t="str">
        <f t="shared" si="21"/>
        <v>6</v>
      </c>
      <c r="Q112" t="str">
        <f t="shared" si="22"/>
        <v>2</v>
      </c>
      <c r="R112" t="str">
        <f t="shared" si="23"/>
        <v>4</v>
      </c>
      <c r="S112">
        <f t="shared" si="24"/>
        <v>0</v>
      </c>
      <c r="U112" t="str">
        <f t="shared" si="25"/>
        <v/>
      </c>
    </row>
    <row r="113" spans="1:21" x14ac:dyDescent="0.25">
      <c r="A113" s="1" t="s">
        <v>118</v>
      </c>
      <c r="B113">
        <v>2</v>
      </c>
      <c r="C113">
        <v>2</v>
      </c>
      <c r="D113">
        <v>3</v>
      </c>
      <c r="E113">
        <v>6</v>
      </c>
      <c r="F113">
        <v>6</v>
      </c>
      <c r="G113">
        <v>5</v>
      </c>
      <c r="H113" s="2" t="str">
        <f t="shared" si="13"/>
        <v>9</v>
      </c>
      <c r="I113" t="str">
        <f t="shared" si="14"/>
        <v>0</v>
      </c>
      <c r="J113" t="str">
        <f t="shared" si="15"/>
        <v>0</v>
      </c>
      <c r="K113" t="str">
        <f t="shared" si="16"/>
        <v>4</v>
      </c>
      <c r="L113" t="str">
        <f t="shared" si="17"/>
        <v>1</v>
      </c>
      <c r="M113" t="str">
        <f t="shared" si="18"/>
        <v>7</v>
      </c>
      <c r="N113" t="str">
        <f t="shared" si="19"/>
        <v>7</v>
      </c>
      <c r="O113" t="str">
        <f t="shared" si="20"/>
        <v>8</v>
      </c>
      <c r="P113" t="str">
        <f t="shared" si="21"/>
        <v>9</v>
      </c>
      <c r="Q113" t="str">
        <f t="shared" si="22"/>
        <v>6</v>
      </c>
      <c r="R113" t="str">
        <f t="shared" si="23"/>
        <v>5</v>
      </c>
      <c r="S113">
        <f t="shared" si="24"/>
        <v>1</v>
      </c>
      <c r="U113" t="str">
        <f t="shared" si="25"/>
        <v/>
      </c>
    </row>
    <row r="114" spans="1:21" x14ac:dyDescent="0.25">
      <c r="A114" s="1" t="s">
        <v>119</v>
      </c>
      <c r="B114">
        <v>5</v>
      </c>
      <c r="C114">
        <v>1</v>
      </c>
      <c r="D114">
        <v>3</v>
      </c>
      <c r="E114">
        <v>1</v>
      </c>
      <c r="F114">
        <v>1</v>
      </c>
      <c r="G114">
        <v>3</v>
      </c>
      <c r="H114" s="2" t="str">
        <f t="shared" si="13"/>
        <v>7</v>
      </c>
      <c r="I114" t="str">
        <f t="shared" si="14"/>
        <v>4</v>
      </c>
      <c r="J114" t="str">
        <f t="shared" si="15"/>
        <v>0</v>
      </c>
      <c r="K114" t="str">
        <f t="shared" si="16"/>
        <v>3</v>
      </c>
      <c r="L114" t="str">
        <f t="shared" si="17"/>
        <v>2</v>
      </c>
      <c r="M114" t="str">
        <f t="shared" si="18"/>
        <v>4</v>
      </c>
      <c r="N114" t="str">
        <f t="shared" si="19"/>
        <v>6</v>
      </c>
      <c r="O114" t="str">
        <f t="shared" si="20"/>
        <v>6</v>
      </c>
      <c r="P114" t="str">
        <f t="shared" si="21"/>
        <v>2</v>
      </c>
      <c r="Q114" t="str">
        <f t="shared" si="22"/>
        <v>3</v>
      </c>
      <c r="R114" t="str">
        <f t="shared" si="23"/>
        <v>3</v>
      </c>
      <c r="S114">
        <f t="shared" si="24"/>
        <v>0</v>
      </c>
      <c r="U114" t="str">
        <f t="shared" si="25"/>
        <v/>
      </c>
    </row>
    <row r="115" spans="1:21" x14ac:dyDescent="0.25">
      <c r="A115" s="1" t="s">
        <v>120</v>
      </c>
      <c r="B115">
        <v>6</v>
      </c>
      <c r="C115">
        <v>6</v>
      </c>
      <c r="D115">
        <v>3</v>
      </c>
      <c r="E115">
        <v>1</v>
      </c>
      <c r="F115">
        <v>4</v>
      </c>
      <c r="G115">
        <v>5</v>
      </c>
      <c r="H115" s="2" t="str">
        <f t="shared" si="13"/>
        <v>4</v>
      </c>
      <c r="I115" t="str">
        <f t="shared" si="14"/>
        <v>3</v>
      </c>
      <c r="J115" t="str">
        <f t="shared" si="15"/>
        <v>0</v>
      </c>
      <c r="K115" t="str">
        <f t="shared" si="16"/>
        <v>9</v>
      </c>
      <c r="L115" t="str">
        <f t="shared" si="17"/>
        <v>1</v>
      </c>
      <c r="M115" t="str">
        <f t="shared" si="18"/>
        <v>0</v>
      </c>
      <c r="N115" t="str">
        <f t="shared" si="19"/>
        <v>2</v>
      </c>
      <c r="O115" t="str">
        <f t="shared" si="20"/>
        <v>2</v>
      </c>
      <c r="P115" t="str">
        <f t="shared" si="21"/>
        <v>9</v>
      </c>
      <c r="Q115" t="str">
        <f t="shared" si="22"/>
        <v>5</v>
      </c>
      <c r="R115" t="str">
        <f t="shared" si="23"/>
        <v>9</v>
      </c>
      <c r="S115">
        <f t="shared" si="24"/>
        <v>1</v>
      </c>
      <c r="U115" t="str">
        <f t="shared" si="25"/>
        <v/>
      </c>
    </row>
    <row r="116" spans="1:21" x14ac:dyDescent="0.25">
      <c r="A116" s="1" t="s">
        <v>121</v>
      </c>
      <c r="B116">
        <v>1</v>
      </c>
      <c r="C116">
        <v>4</v>
      </c>
      <c r="D116">
        <v>3</v>
      </c>
      <c r="E116">
        <v>4</v>
      </c>
      <c r="F116">
        <v>4</v>
      </c>
      <c r="G116">
        <v>6</v>
      </c>
      <c r="H116" s="2" t="str">
        <f t="shared" si="13"/>
        <v>3</v>
      </c>
      <c r="I116" t="str">
        <f t="shared" si="14"/>
        <v>0</v>
      </c>
      <c r="J116" t="str">
        <f t="shared" si="15"/>
        <v>0</v>
      </c>
      <c r="K116" t="str">
        <f t="shared" si="16"/>
        <v>8</v>
      </c>
      <c r="L116" t="str">
        <f t="shared" si="17"/>
        <v>2</v>
      </c>
      <c r="M116" t="str">
        <f t="shared" si="18"/>
        <v>1</v>
      </c>
      <c r="N116" t="str">
        <f t="shared" si="19"/>
        <v>8</v>
      </c>
      <c r="O116" t="str">
        <f t="shared" si="20"/>
        <v>1</v>
      </c>
      <c r="P116" t="str">
        <f t="shared" si="21"/>
        <v>7</v>
      </c>
      <c r="Q116" t="str">
        <f t="shared" si="22"/>
        <v>1</v>
      </c>
      <c r="R116" t="str">
        <f t="shared" si="23"/>
        <v>5</v>
      </c>
      <c r="S116">
        <f t="shared" si="24"/>
        <v>1</v>
      </c>
      <c r="U116" t="str">
        <f t="shared" si="25"/>
        <v/>
      </c>
    </row>
    <row r="117" spans="1:21" x14ac:dyDescent="0.25">
      <c r="A117" s="1" t="s">
        <v>122</v>
      </c>
      <c r="B117">
        <v>3</v>
      </c>
      <c r="C117">
        <v>5</v>
      </c>
      <c r="D117">
        <v>6</v>
      </c>
      <c r="E117">
        <v>1</v>
      </c>
      <c r="F117">
        <v>4</v>
      </c>
      <c r="G117">
        <v>2</v>
      </c>
      <c r="H117" s="2" t="str">
        <f t="shared" si="13"/>
        <v>3</v>
      </c>
      <c r="I117" t="str">
        <f t="shared" si="14"/>
        <v>3</v>
      </c>
      <c r="J117" t="str">
        <f t="shared" si="15"/>
        <v>0</v>
      </c>
      <c r="K117" t="str">
        <f t="shared" si="16"/>
        <v>8</v>
      </c>
      <c r="L117" t="str">
        <f t="shared" si="17"/>
        <v>0</v>
      </c>
      <c r="M117" t="str">
        <f t="shared" si="18"/>
        <v>1</v>
      </c>
      <c r="N117" t="str">
        <f t="shared" si="19"/>
        <v>9</v>
      </c>
      <c r="O117" t="str">
        <f t="shared" si="20"/>
        <v>8</v>
      </c>
      <c r="P117" t="str">
        <f t="shared" si="21"/>
        <v>5</v>
      </c>
      <c r="Q117" t="str">
        <f t="shared" si="22"/>
        <v>5</v>
      </c>
      <c r="R117" t="str">
        <f t="shared" si="23"/>
        <v>8</v>
      </c>
      <c r="S117">
        <f t="shared" si="24"/>
        <v>2</v>
      </c>
      <c r="U117" t="str">
        <f t="shared" si="25"/>
        <v/>
      </c>
    </row>
    <row r="118" spans="1:21" x14ac:dyDescent="0.25">
      <c r="A118" s="1" t="s">
        <v>123</v>
      </c>
      <c r="B118">
        <v>5</v>
      </c>
      <c r="C118">
        <v>4</v>
      </c>
      <c r="D118">
        <v>1</v>
      </c>
      <c r="E118">
        <v>2</v>
      </c>
      <c r="F118">
        <v>5</v>
      </c>
      <c r="G118">
        <v>5</v>
      </c>
      <c r="H118" s="2" t="str">
        <f t="shared" si="13"/>
        <v>6</v>
      </c>
      <c r="I118" t="str">
        <f t="shared" si="14"/>
        <v>4</v>
      </c>
      <c r="J118" t="str">
        <f t="shared" si="15"/>
        <v>1</v>
      </c>
      <c r="K118" t="str">
        <f t="shared" si="16"/>
        <v>1</v>
      </c>
      <c r="L118" t="str">
        <f t="shared" si="17"/>
        <v>1</v>
      </c>
      <c r="M118" t="str">
        <f t="shared" si="18"/>
        <v>7</v>
      </c>
      <c r="N118" t="str">
        <f t="shared" si="19"/>
        <v>8</v>
      </c>
      <c r="O118" t="str">
        <f t="shared" si="20"/>
        <v>7</v>
      </c>
      <c r="P118" t="str">
        <f t="shared" si="21"/>
        <v>3</v>
      </c>
      <c r="Q118" t="str">
        <f t="shared" si="22"/>
        <v>8</v>
      </c>
      <c r="R118" t="str">
        <f t="shared" si="23"/>
        <v>8</v>
      </c>
      <c r="S118">
        <f t="shared" si="24"/>
        <v>0</v>
      </c>
      <c r="U118" t="str">
        <f t="shared" si="25"/>
        <v/>
      </c>
    </row>
    <row r="119" spans="1:21" x14ac:dyDescent="0.25">
      <c r="A119" s="1" t="s">
        <v>124</v>
      </c>
      <c r="B119">
        <v>4</v>
      </c>
      <c r="C119">
        <v>3</v>
      </c>
      <c r="D119">
        <v>5</v>
      </c>
      <c r="E119">
        <v>1</v>
      </c>
      <c r="F119">
        <v>4</v>
      </c>
      <c r="G119">
        <v>3</v>
      </c>
      <c r="H119" s="2" t="str">
        <f t="shared" si="13"/>
        <v>5</v>
      </c>
      <c r="I119" t="str">
        <f t="shared" si="14"/>
        <v>8</v>
      </c>
      <c r="J119" t="str">
        <f t="shared" si="15"/>
        <v>0</v>
      </c>
      <c r="K119" t="str">
        <f t="shared" si="16"/>
        <v>1</v>
      </c>
      <c r="L119" t="str">
        <f t="shared" si="17"/>
        <v>0</v>
      </c>
      <c r="M119" t="str">
        <f t="shared" si="18"/>
        <v>3</v>
      </c>
      <c r="N119" t="str">
        <f t="shared" si="19"/>
        <v>7</v>
      </c>
      <c r="O119" t="str">
        <f t="shared" si="20"/>
        <v>1</v>
      </c>
      <c r="P119" t="str">
        <f t="shared" si="21"/>
        <v>9</v>
      </c>
      <c r="Q119" t="str">
        <f t="shared" si="22"/>
        <v>9</v>
      </c>
      <c r="R119" t="str">
        <f t="shared" si="23"/>
        <v>9</v>
      </c>
      <c r="S119">
        <f t="shared" si="24"/>
        <v>1</v>
      </c>
      <c r="U119" t="str">
        <f t="shared" si="25"/>
        <v/>
      </c>
    </row>
    <row r="120" spans="1:21" x14ac:dyDescent="0.25">
      <c r="A120" s="1" t="s">
        <v>125</v>
      </c>
      <c r="B120">
        <v>6</v>
      </c>
      <c r="C120">
        <v>6</v>
      </c>
      <c r="D120">
        <v>2</v>
      </c>
      <c r="E120">
        <v>3</v>
      </c>
      <c r="F120">
        <v>3</v>
      </c>
      <c r="G120">
        <v>2</v>
      </c>
      <c r="H120" s="2" t="str">
        <f t="shared" si="13"/>
        <v>6</v>
      </c>
      <c r="I120" t="str">
        <f t="shared" si="14"/>
        <v>4</v>
      </c>
      <c r="J120" t="str">
        <f t="shared" si="15"/>
        <v>0</v>
      </c>
      <c r="K120" t="str">
        <f t="shared" si="16"/>
        <v>6</v>
      </c>
      <c r="L120" t="str">
        <f t="shared" si="17"/>
        <v>2</v>
      </c>
      <c r="M120" t="str">
        <f t="shared" si="18"/>
        <v>7</v>
      </c>
      <c r="N120" t="str">
        <f t="shared" si="19"/>
        <v>1</v>
      </c>
      <c r="O120" t="str">
        <f t="shared" si="20"/>
        <v>8</v>
      </c>
      <c r="P120" t="str">
        <f t="shared" si="21"/>
        <v>9</v>
      </c>
      <c r="Q120" t="str">
        <f t="shared" si="22"/>
        <v>7</v>
      </c>
      <c r="R120" t="str">
        <f t="shared" si="23"/>
        <v>6</v>
      </c>
      <c r="S120">
        <f t="shared" si="24"/>
        <v>0</v>
      </c>
      <c r="U120" t="str">
        <f t="shared" si="25"/>
        <v/>
      </c>
    </row>
    <row r="121" spans="1:21" x14ac:dyDescent="0.25">
      <c r="A121" s="1" t="s">
        <v>126</v>
      </c>
      <c r="B121">
        <v>3</v>
      </c>
      <c r="C121">
        <v>3</v>
      </c>
      <c r="D121">
        <v>4</v>
      </c>
      <c r="E121">
        <v>1</v>
      </c>
      <c r="F121">
        <v>5</v>
      </c>
      <c r="G121">
        <v>3</v>
      </c>
      <c r="H121" s="2" t="str">
        <f t="shared" si="13"/>
        <v>4</v>
      </c>
      <c r="I121" t="str">
        <f t="shared" si="14"/>
        <v>3</v>
      </c>
      <c r="J121" t="str">
        <f t="shared" si="15"/>
        <v>0</v>
      </c>
      <c r="K121" t="str">
        <f t="shared" si="16"/>
        <v>5</v>
      </c>
      <c r="L121" t="str">
        <f t="shared" si="17"/>
        <v>0</v>
      </c>
      <c r="M121" t="str">
        <f t="shared" si="18"/>
        <v>4</v>
      </c>
      <c r="N121" t="str">
        <f t="shared" si="19"/>
        <v>7</v>
      </c>
      <c r="O121" t="str">
        <f t="shared" si="20"/>
        <v>4</v>
      </c>
      <c r="P121" t="str">
        <f t="shared" si="21"/>
        <v>5</v>
      </c>
      <c r="Q121" t="str">
        <f t="shared" si="22"/>
        <v>3</v>
      </c>
      <c r="R121" t="str">
        <f t="shared" si="23"/>
        <v>1</v>
      </c>
      <c r="S121">
        <f t="shared" si="24"/>
        <v>2</v>
      </c>
      <c r="U121" t="str">
        <f t="shared" si="25"/>
        <v/>
      </c>
    </row>
    <row r="122" spans="1:21" x14ac:dyDescent="0.25">
      <c r="A122" s="1" t="s">
        <v>127</v>
      </c>
      <c r="B122">
        <v>2</v>
      </c>
      <c r="C122">
        <v>1</v>
      </c>
      <c r="D122">
        <v>2</v>
      </c>
      <c r="E122">
        <v>6</v>
      </c>
      <c r="F122">
        <v>6</v>
      </c>
      <c r="G122">
        <v>4</v>
      </c>
      <c r="H122" s="2" t="str">
        <f t="shared" si="13"/>
        <v>7</v>
      </c>
      <c r="I122" t="str">
        <f t="shared" si="14"/>
        <v>4</v>
      </c>
      <c r="J122" t="str">
        <f t="shared" si="15"/>
        <v>0</v>
      </c>
      <c r="K122" t="str">
        <f t="shared" si="16"/>
        <v>7</v>
      </c>
      <c r="L122" t="str">
        <f t="shared" si="17"/>
        <v>1</v>
      </c>
      <c r="M122" t="str">
        <f t="shared" si="18"/>
        <v>9</v>
      </c>
      <c r="N122" t="str">
        <f t="shared" si="19"/>
        <v>4</v>
      </c>
      <c r="O122" t="str">
        <f t="shared" si="20"/>
        <v>9</v>
      </c>
      <c r="P122" t="str">
        <f t="shared" si="21"/>
        <v>3</v>
      </c>
      <c r="Q122" t="str">
        <f t="shared" si="22"/>
        <v>4</v>
      </c>
      <c r="R122" t="str">
        <f t="shared" si="23"/>
        <v>6</v>
      </c>
      <c r="S122">
        <f t="shared" si="24"/>
        <v>0</v>
      </c>
      <c r="U122" t="str">
        <f t="shared" si="25"/>
        <v/>
      </c>
    </row>
    <row r="123" spans="1:21" x14ac:dyDescent="0.25">
      <c r="A123" s="1" t="s">
        <v>128</v>
      </c>
      <c r="B123">
        <v>1</v>
      </c>
      <c r="C123">
        <v>2</v>
      </c>
      <c r="D123">
        <v>4</v>
      </c>
      <c r="E123">
        <v>5</v>
      </c>
      <c r="F123">
        <v>3</v>
      </c>
      <c r="G123">
        <v>4</v>
      </c>
      <c r="H123" s="2" t="str">
        <f t="shared" si="13"/>
        <v>3</v>
      </c>
      <c r="I123" t="str">
        <f t="shared" si="14"/>
        <v>8</v>
      </c>
      <c r="J123" t="str">
        <f t="shared" si="15"/>
        <v>0</v>
      </c>
      <c r="K123" t="str">
        <f t="shared" si="16"/>
        <v>6</v>
      </c>
      <c r="L123" t="str">
        <f t="shared" si="17"/>
        <v>1</v>
      </c>
      <c r="M123" t="str">
        <f t="shared" si="18"/>
        <v>8</v>
      </c>
      <c r="N123" t="str">
        <f t="shared" si="19"/>
        <v>3</v>
      </c>
      <c r="O123" t="str">
        <f t="shared" si="20"/>
        <v>7</v>
      </c>
      <c r="P123" t="str">
        <f t="shared" si="21"/>
        <v>6</v>
      </c>
      <c r="Q123" t="str">
        <f t="shared" si="22"/>
        <v>1</v>
      </c>
      <c r="R123" t="str">
        <f t="shared" si="23"/>
        <v>1</v>
      </c>
      <c r="S123">
        <f t="shared" si="24"/>
        <v>0</v>
      </c>
      <c r="U123" t="str">
        <f t="shared" si="25"/>
        <v/>
      </c>
    </row>
    <row r="124" spans="1:21" x14ac:dyDescent="0.25">
      <c r="A124" s="1" t="s">
        <v>129</v>
      </c>
      <c r="B124">
        <v>1</v>
      </c>
      <c r="C124">
        <v>1</v>
      </c>
      <c r="D124">
        <v>3</v>
      </c>
      <c r="E124">
        <v>4</v>
      </c>
      <c r="F124">
        <v>5</v>
      </c>
      <c r="G124">
        <v>4</v>
      </c>
      <c r="H124" s="2" t="str">
        <f t="shared" si="13"/>
        <v>8</v>
      </c>
      <c r="I124" t="str">
        <f t="shared" si="14"/>
        <v>9</v>
      </c>
      <c r="J124" t="str">
        <f t="shared" si="15"/>
        <v>0</v>
      </c>
      <c r="K124" t="str">
        <f t="shared" si="16"/>
        <v>5</v>
      </c>
      <c r="L124" t="str">
        <f t="shared" si="17"/>
        <v>0</v>
      </c>
      <c r="M124" t="str">
        <f t="shared" si="18"/>
        <v>3</v>
      </c>
      <c r="N124" t="str">
        <f t="shared" si="19"/>
        <v>7</v>
      </c>
      <c r="O124" t="str">
        <f t="shared" si="20"/>
        <v>4</v>
      </c>
      <c r="P124" t="str">
        <f t="shared" si="21"/>
        <v>8</v>
      </c>
      <c r="Q124" t="str">
        <f t="shared" si="22"/>
        <v>7</v>
      </c>
      <c r="R124" t="str">
        <f t="shared" si="23"/>
        <v>7</v>
      </c>
      <c r="S124">
        <f t="shared" si="24"/>
        <v>1</v>
      </c>
      <c r="U124" t="str">
        <f t="shared" si="25"/>
        <v/>
      </c>
    </row>
    <row r="125" spans="1:21" x14ac:dyDescent="0.25">
      <c r="A125" s="1" t="s">
        <v>130</v>
      </c>
      <c r="B125">
        <v>4</v>
      </c>
      <c r="C125">
        <v>1</v>
      </c>
      <c r="D125">
        <v>5</v>
      </c>
      <c r="E125">
        <v>5</v>
      </c>
      <c r="F125">
        <v>3</v>
      </c>
      <c r="G125">
        <v>4</v>
      </c>
      <c r="H125" s="2" t="str">
        <f t="shared" si="13"/>
        <v>9</v>
      </c>
      <c r="I125" t="str">
        <f t="shared" si="14"/>
        <v>1</v>
      </c>
      <c r="J125" t="str">
        <f t="shared" si="15"/>
        <v>0</v>
      </c>
      <c r="K125" t="str">
        <f t="shared" si="16"/>
        <v>1</v>
      </c>
      <c r="L125" t="str">
        <f t="shared" si="17"/>
        <v>1</v>
      </c>
      <c r="M125" t="str">
        <f t="shared" si="18"/>
        <v>1</v>
      </c>
      <c r="N125" t="str">
        <f t="shared" si="19"/>
        <v>5</v>
      </c>
      <c r="O125" t="str">
        <f t="shared" si="20"/>
        <v>8</v>
      </c>
      <c r="P125" t="str">
        <f t="shared" si="21"/>
        <v>7</v>
      </c>
      <c r="Q125" t="str">
        <f t="shared" si="22"/>
        <v>1</v>
      </c>
      <c r="R125" t="str">
        <f t="shared" si="23"/>
        <v>8</v>
      </c>
      <c r="S125">
        <f t="shared" si="24"/>
        <v>1</v>
      </c>
      <c r="U125" t="str">
        <f t="shared" si="25"/>
        <v/>
      </c>
    </row>
    <row r="126" spans="1:21" x14ac:dyDescent="0.25">
      <c r="A126" s="1" t="s">
        <v>131</v>
      </c>
      <c r="B126">
        <v>5</v>
      </c>
      <c r="C126">
        <v>4</v>
      </c>
      <c r="D126">
        <v>4</v>
      </c>
      <c r="E126">
        <v>5</v>
      </c>
      <c r="F126">
        <v>6</v>
      </c>
      <c r="G126">
        <v>5</v>
      </c>
      <c r="H126" s="2" t="str">
        <f t="shared" si="13"/>
        <v>4</v>
      </c>
      <c r="I126" t="str">
        <f t="shared" si="14"/>
        <v>6</v>
      </c>
      <c r="J126" t="str">
        <f t="shared" si="15"/>
        <v>0</v>
      </c>
      <c r="K126" t="str">
        <f t="shared" si="16"/>
        <v>7</v>
      </c>
      <c r="L126" t="str">
        <f t="shared" si="17"/>
        <v>2</v>
      </c>
      <c r="M126" t="str">
        <f t="shared" si="18"/>
        <v>6</v>
      </c>
      <c r="N126" t="str">
        <f t="shared" si="19"/>
        <v>9</v>
      </c>
      <c r="O126" t="str">
        <f t="shared" si="20"/>
        <v>8</v>
      </c>
      <c r="P126" t="str">
        <f t="shared" si="21"/>
        <v>2</v>
      </c>
      <c r="Q126" t="str">
        <f t="shared" si="22"/>
        <v>8</v>
      </c>
      <c r="R126" t="str">
        <f t="shared" si="23"/>
        <v>4</v>
      </c>
      <c r="S126">
        <f t="shared" si="24"/>
        <v>0</v>
      </c>
      <c r="U126" t="str">
        <f t="shared" si="25"/>
        <v/>
      </c>
    </row>
    <row r="127" spans="1:21" x14ac:dyDescent="0.25">
      <c r="A127" s="1" t="s">
        <v>132</v>
      </c>
      <c r="B127">
        <v>2</v>
      </c>
      <c r="C127">
        <v>2</v>
      </c>
      <c r="D127">
        <v>2</v>
      </c>
      <c r="E127">
        <v>5</v>
      </c>
      <c r="F127">
        <v>6</v>
      </c>
      <c r="G127">
        <v>3</v>
      </c>
      <c r="H127" s="2" t="str">
        <f t="shared" si="13"/>
        <v>6</v>
      </c>
      <c r="I127" t="str">
        <f t="shared" si="14"/>
        <v>0</v>
      </c>
      <c r="J127" t="str">
        <f t="shared" si="15"/>
        <v>0</v>
      </c>
      <c r="K127" t="str">
        <f t="shared" si="16"/>
        <v>5</v>
      </c>
      <c r="L127" t="str">
        <f t="shared" si="17"/>
        <v>0</v>
      </c>
      <c r="M127" t="str">
        <f t="shared" si="18"/>
        <v>1</v>
      </c>
      <c r="N127" t="str">
        <f t="shared" si="19"/>
        <v>2</v>
      </c>
      <c r="O127" t="str">
        <f t="shared" si="20"/>
        <v>7</v>
      </c>
      <c r="P127" t="str">
        <f t="shared" si="21"/>
        <v>5</v>
      </c>
      <c r="Q127" t="str">
        <f t="shared" si="22"/>
        <v>7</v>
      </c>
      <c r="R127" t="str">
        <f t="shared" si="23"/>
        <v>3</v>
      </c>
      <c r="S127">
        <f t="shared" si="24"/>
        <v>2</v>
      </c>
      <c r="U127" t="str">
        <f t="shared" si="25"/>
        <v/>
      </c>
    </row>
    <row r="128" spans="1:21" x14ac:dyDescent="0.25">
      <c r="A128" s="1" t="s">
        <v>133</v>
      </c>
      <c r="B128">
        <v>3</v>
      </c>
      <c r="C128">
        <v>4</v>
      </c>
      <c r="D128">
        <v>4</v>
      </c>
      <c r="E128">
        <v>5</v>
      </c>
      <c r="F128">
        <v>4</v>
      </c>
      <c r="G128">
        <v>1</v>
      </c>
      <c r="H128" s="2" t="str">
        <f t="shared" si="13"/>
        <v>4</v>
      </c>
      <c r="I128" t="str">
        <f t="shared" si="14"/>
        <v>5</v>
      </c>
      <c r="J128" t="str">
        <f t="shared" si="15"/>
        <v>0</v>
      </c>
      <c r="K128" t="str">
        <f t="shared" si="16"/>
        <v>8</v>
      </c>
      <c r="L128" t="str">
        <f t="shared" si="17"/>
        <v>2</v>
      </c>
      <c r="M128" t="str">
        <f t="shared" si="18"/>
        <v>1</v>
      </c>
      <c r="N128" t="str">
        <f t="shared" si="19"/>
        <v>3</v>
      </c>
      <c r="O128" t="str">
        <f t="shared" si="20"/>
        <v>6</v>
      </c>
      <c r="P128" t="str">
        <f t="shared" si="21"/>
        <v>9</v>
      </c>
      <c r="Q128" t="str">
        <f t="shared" si="22"/>
        <v>8</v>
      </c>
      <c r="R128" t="str">
        <f t="shared" si="23"/>
        <v>6</v>
      </c>
      <c r="S128">
        <f t="shared" si="24"/>
        <v>1</v>
      </c>
      <c r="U128" t="str">
        <f t="shared" si="25"/>
        <v/>
      </c>
    </row>
    <row r="129" spans="1:21" x14ac:dyDescent="0.25">
      <c r="A129" s="1" t="s">
        <v>134</v>
      </c>
      <c r="B129">
        <v>6</v>
      </c>
      <c r="C129">
        <v>1</v>
      </c>
      <c r="D129">
        <v>1</v>
      </c>
      <c r="E129">
        <v>4</v>
      </c>
      <c r="F129">
        <v>4</v>
      </c>
      <c r="G129">
        <v>5</v>
      </c>
      <c r="H129" s="2" t="str">
        <f t="shared" si="13"/>
        <v>6</v>
      </c>
      <c r="I129" t="str">
        <f t="shared" si="14"/>
        <v>0</v>
      </c>
      <c r="J129" t="str">
        <f t="shared" si="15"/>
        <v>1</v>
      </c>
      <c r="K129" t="str">
        <f t="shared" si="16"/>
        <v>1</v>
      </c>
      <c r="L129" t="str">
        <f t="shared" si="17"/>
        <v>0</v>
      </c>
      <c r="M129" t="str">
        <f t="shared" si="18"/>
        <v>8</v>
      </c>
      <c r="N129" t="str">
        <f t="shared" si="19"/>
        <v>9</v>
      </c>
      <c r="O129" t="str">
        <f t="shared" si="20"/>
        <v>9</v>
      </c>
      <c r="P129" t="str">
        <f t="shared" si="21"/>
        <v>8</v>
      </c>
      <c r="Q129" t="str">
        <f t="shared" si="22"/>
        <v>5</v>
      </c>
      <c r="R129" t="str">
        <f t="shared" si="23"/>
        <v>7</v>
      </c>
      <c r="S129">
        <f t="shared" si="24"/>
        <v>1</v>
      </c>
      <c r="U129" t="str">
        <f t="shared" si="25"/>
        <v/>
      </c>
    </row>
    <row r="130" spans="1:21" x14ac:dyDescent="0.25">
      <c r="A130" s="1" t="s">
        <v>135</v>
      </c>
      <c r="B130">
        <v>2</v>
      </c>
      <c r="C130">
        <v>6</v>
      </c>
      <c r="D130">
        <v>6</v>
      </c>
      <c r="E130">
        <v>4</v>
      </c>
      <c r="F130">
        <v>6</v>
      </c>
      <c r="G130">
        <v>4</v>
      </c>
      <c r="H130" s="2" t="str">
        <f t="shared" si="13"/>
        <v>5</v>
      </c>
      <c r="I130" t="str">
        <f t="shared" si="14"/>
        <v>7</v>
      </c>
      <c r="J130" t="str">
        <f t="shared" si="15"/>
        <v>0</v>
      </c>
      <c r="K130" t="str">
        <f t="shared" si="16"/>
        <v>5</v>
      </c>
      <c r="L130" t="str">
        <f t="shared" si="17"/>
        <v>1</v>
      </c>
      <c r="M130" t="str">
        <f t="shared" si="18"/>
        <v>6</v>
      </c>
      <c r="N130" t="str">
        <f t="shared" si="19"/>
        <v>4</v>
      </c>
      <c r="O130" t="str">
        <f t="shared" si="20"/>
        <v>8</v>
      </c>
      <c r="P130" t="str">
        <f t="shared" si="21"/>
        <v>3</v>
      </c>
      <c r="Q130" t="str">
        <f t="shared" si="22"/>
        <v>3</v>
      </c>
      <c r="R130" t="str">
        <f t="shared" si="23"/>
        <v>8</v>
      </c>
      <c r="S130">
        <f t="shared" si="24"/>
        <v>2</v>
      </c>
      <c r="U130" t="str">
        <f t="shared" si="25"/>
        <v/>
      </c>
    </row>
    <row r="131" spans="1:21" x14ac:dyDescent="0.25">
      <c r="A131" s="1" t="s">
        <v>136</v>
      </c>
      <c r="B131">
        <v>4</v>
      </c>
      <c r="C131">
        <v>2</v>
      </c>
      <c r="D131">
        <v>6</v>
      </c>
      <c r="E131">
        <v>2</v>
      </c>
      <c r="F131">
        <v>3</v>
      </c>
      <c r="G131">
        <v>1</v>
      </c>
      <c r="H131" s="2" t="str">
        <f t="shared" ref="H131:H194" si="26">MID($A131,1,1)</f>
        <v>8</v>
      </c>
      <c r="I131" t="str">
        <f t="shared" ref="I131:I194" si="27">MID($A131,2,1)</f>
        <v>1</v>
      </c>
      <c r="J131" t="str">
        <f t="shared" ref="J131:J194" si="28">MID($A131,3,1)</f>
        <v>0</v>
      </c>
      <c r="K131" t="str">
        <f t="shared" ref="K131:K194" si="29">MID($A131,4,1)</f>
        <v>7</v>
      </c>
      <c r="L131" t="str">
        <f t="shared" ref="L131:L194" si="30">MID($A131,5,1)</f>
        <v>2</v>
      </c>
      <c r="M131" t="str">
        <f t="shared" ref="M131:M194" si="31">MID($A131,6,1)</f>
        <v>4</v>
      </c>
      <c r="N131" t="str">
        <f t="shared" ref="N131:N194" si="32">MID($A131,7,1)</f>
        <v>3</v>
      </c>
      <c r="O131" t="str">
        <f t="shared" ref="O131:O194" si="33">MID($A131,8,1)</f>
        <v>1</v>
      </c>
      <c r="P131" t="str">
        <f t="shared" ref="P131:P194" si="34">MID($A131,9,1)</f>
        <v>4</v>
      </c>
      <c r="Q131" t="str">
        <f t="shared" ref="Q131:Q194" si="35">MID($A131,10,1)</f>
        <v>7</v>
      </c>
      <c r="R131" t="str">
        <f t="shared" ref="R131:R194" si="36">MID($A131,11,1)</f>
        <v>7</v>
      </c>
      <c r="S131">
        <f t="shared" ref="S131:S194" si="37">COUNTIF(H131:R131,5)</f>
        <v>0</v>
      </c>
      <c r="U131" t="str">
        <f t="shared" ref="U131:U194" si="38">IF(S131=$T$2,"TUTAJ","")</f>
        <v/>
      </c>
    </row>
    <row r="132" spans="1:21" x14ac:dyDescent="0.25">
      <c r="A132" s="1" t="s">
        <v>137</v>
      </c>
      <c r="B132">
        <v>6</v>
      </c>
      <c r="C132">
        <v>2</v>
      </c>
      <c r="D132">
        <v>6</v>
      </c>
      <c r="E132">
        <v>3</v>
      </c>
      <c r="F132">
        <v>5</v>
      </c>
      <c r="G132">
        <v>2</v>
      </c>
      <c r="H132" s="2" t="str">
        <f t="shared" si="26"/>
        <v>9</v>
      </c>
      <c r="I132" t="str">
        <f t="shared" si="27"/>
        <v>1</v>
      </c>
      <c r="J132" t="str">
        <f t="shared" si="28"/>
        <v>0</v>
      </c>
      <c r="K132" t="str">
        <f t="shared" si="29"/>
        <v>7</v>
      </c>
      <c r="L132" t="str">
        <f t="shared" si="30"/>
        <v>1</v>
      </c>
      <c r="M132" t="str">
        <f t="shared" si="31"/>
        <v>0</v>
      </c>
      <c r="N132" t="str">
        <f t="shared" si="32"/>
        <v>1</v>
      </c>
      <c r="O132" t="str">
        <f t="shared" si="33"/>
        <v>7</v>
      </c>
      <c r="P132" t="str">
        <f t="shared" si="34"/>
        <v>1</v>
      </c>
      <c r="Q132" t="str">
        <f t="shared" si="35"/>
        <v>6</v>
      </c>
      <c r="R132" t="str">
        <f t="shared" si="36"/>
        <v>5</v>
      </c>
      <c r="S132">
        <f t="shared" si="37"/>
        <v>1</v>
      </c>
      <c r="U132" t="str">
        <f t="shared" si="38"/>
        <v/>
      </c>
    </row>
    <row r="133" spans="1:21" x14ac:dyDescent="0.25">
      <c r="A133" s="1" t="s">
        <v>138</v>
      </c>
      <c r="B133">
        <v>6</v>
      </c>
      <c r="C133">
        <v>4</v>
      </c>
      <c r="D133">
        <v>3</v>
      </c>
      <c r="E133">
        <v>1</v>
      </c>
      <c r="F133">
        <v>6</v>
      </c>
      <c r="G133">
        <v>3</v>
      </c>
      <c r="H133" s="2" t="str">
        <f t="shared" si="26"/>
        <v>5</v>
      </c>
      <c r="I133" t="str">
        <f t="shared" si="27"/>
        <v>4</v>
      </c>
      <c r="J133" t="str">
        <f t="shared" si="28"/>
        <v>0</v>
      </c>
      <c r="K133" t="str">
        <f t="shared" si="29"/>
        <v>3</v>
      </c>
      <c r="L133" t="str">
        <f t="shared" si="30"/>
        <v>1</v>
      </c>
      <c r="M133" t="str">
        <f t="shared" si="31"/>
        <v>1</v>
      </c>
      <c r="N133" t="str">
        <f t="shared" si="32"/>
        <v>8</v>
      </c>
      <c r="O133" t="str">
        <f t="shared" si="33"/>
        <v>5</v>
      </c>
      <c r="P133" t="str">
        <f t="shared" si="34"/>
        <v>4</v>
      </c>
      <c r="Q133" t="str">
        <f t="shared" si="35"/>
        <v>3</v>
      </c>
      <c r="R133" t="str">
        <f t="shared" si="36"/>
        <v>8</v>
      </c>
      <c r="S133">
        <f t="shared" si="37"/>
        <v>2</v>
      </c>
      <c r="U133" t="str">
        <f t="shared" si="38"/>
        <v/>
      </c>
    </row>
    <row r="134" spans="1:21" x14ac:dyDescent="0.25">
      <c r="A134" s="1" t="s">
        <v>139</v>
      </c>
      <c r="B134">
        <v>6</v>
      </c>
      <c r="C134">
        <v>6</v>
      </c>
      <c r="D134">
        <v>2</v>
      </c>
      <c r="E134">
        <v>4</v>
      </c>
      <c r="F134">
        <v>3</v>
      </c>
      <c r="G134">
        <v>2</v>
      </c>
      <c r="H134" s="2" t="str">
        <f t="shared" si="26"/>
        <v>0</v>
      </c>
      <c r="I134" t="str">
        <f t="shared" si="27"/>
        <v>4</v>
      </c>
      <c r="J134" t="str">
        <f t="shared" si="28"/>
        <v>2</v>
      </c>
      <c r="K134" t="str">
        <f t="shared" si="29"/>
        <v>1</v>
      </c>
      <c r="L134" t="str">
        <f t="shared" si="30"/>
        <v>2</v>
      </c>
      <c r="M134" t="str">
        <f t="shared" si="31"/>
        <v>3</v>
      </c>
      <c r="N134" t="str">
        <f t="shared" si="32"/>
        <v>3</v>
      </c>
      <c r="O134" t="str">
        <f t="shared" si="33"/>
        <v>5</v>
      </c>
      <c r="P134" t="str">
        <f t="shared" si="34"/>
        <v>5</v>
      </c>
      <c r="Q134" t="str">
        <f t="shared" si="35"/>
        <v>8</v>
      </c>
      <c r="R134" t="str">
        <f t="shared" si="36"/>
        <v>9</v>
      </c>
      <c r="S134">
        <f t="shared" si="37"/>
        <v>2</v>
      </c>
      <c r="U134" t="str">
        <f t="shared" si="38"/>
        <v/>
      </c>
    </row>
    <row r="135" spans="1:21" x14ac:dyDescent="0.25">
      <c r="A135" s="1" t="s">
        <v>140</v>
      </c>
      <c r="B135">
        <v>4</v>
      </c>
      <c r="C135">
        <v>3</v>
      </c>
      <c r="D135">
        <v>1</v>
      </c>
      <c r="E135">
        <v>6</v>
      </c>
      <c r="F135">
        <v>6</v>
      </c>
      <c r="G135">
        <v>2</v>
      </c>
      <c r="H135" s="2" t="str">
        <f t="shared" si="26"/>
        <v>0</v>
      </c>
      <c r="I135" t="str">
        <f t="shared" si="27"/>
        <v>2</v>
      </c>
      <c r="J135" t="str">
        <f t="shared" si="28"/>
        <v>3</v>
      </c>
      <c r="K135" t="str">
        <f t="shared" si="29"/>
        <v>0</v>
      </c>
      <c r="L135" t="str">
        <f t="shared" si="30"/>
        <v>0</v>
      </c>
      <c r="M135" t="str">
        <f t="shared" si="31"/>
        <v>3</v>
      </c>
      <c r="N135" t="str">
        <f t="shared" si="32"/>
        <v>8</v>
      </c>
      <c r="O135" t="str">
        <f t="shared" si="33"/>
        <v>5</v>
      </c>
      <c r="P135" t="str">
        <f t="shared" si="34"/>
        <v>3</v>
      </c>
      <c r="Q135" t="str">
        <f t="shared" si="35"/>
        <v>3</v>
      </c>
      <c r="R135" t="str">
        <f t="shared" si="36"/>
        <v>1</v>
      </c>
      <c r="S135">
        <f t="shared" si="37"/>
        <v>1</v>
      </c>
      <c r="U135" t="str">
        <f t="shared" si="38"/>
        <v/>
      </c>
    </row>
    <row r="136" spans="1:21" x14ac:dyDescent="0.25">
      <c r="A136" s="1" t="s">
        <v>141</v>
      </c>
      <c r="B136">
        <v>1</v>
      </c>
      <c r="C136">
        <v>5</v>
      </c>
      <c r="D136">
        <v>4</v>
      </c>
      <c r="E136">
        <v>5</v>
      </c>
      <c r="F136">
        <v>3</v>
      </c>
      <c r="G136">
        <v>6</v>
      </c>
      <c r="H136" s="2" t="str">
        <f t="shared" si="26"/>
        <v>3</v>
      </c>
      <c r="I136" t="str">
        <f t="shared" si="27"/>
        <v>8</v>
      </c>
      <c r="J136" t="str">
        <f t="shared" si="28"/>
        <v>0</v>
      </c>
      <c r="K136" t="str">
        <f t="shared" si="29"/>
        <v>4</v>
      </c>
      <c r="L136" t="str">
        <f t="shared" si="30"/>
        <v>1</v>
      </c>
      <c r="M136" t="str">
        <f t="shared" si="31"/>
        <v>4</v>
      </c>
      <c r="N136" t="str">
        <f t="shared" si="32"/>
        <v>4</v>
      </c>
      <c r="O136" t="str">
        <f t="shared" si="33"/>
        <v>4</v>
      </c>
      <c r="P136" t="str">
        <f t="shared" si="34"/>
        <v>2</v>
      </c>
      <c r="Q136" t="str">
        <f t="shared" si="35"/>
        <v>3</v>
      </c>
      <c r="R136" t="str">
        <f t="shared" si="36"/>
        <v>9</v>
      </c>
      <c r="S136">
        <f t="shared" si="37"/>
        <v>0</v>
      </c>
      <c r="U136" t="str">
        <f t="shared" si="38"/>
        <v/>
      </c>
    </row>
    <row r="137" spans="1:21" x14ac:dyDescent="0.25">
      <c r="A137" s="1" t="s">
        <v>142</v>
      </c>
      <c r="B137">
        <v>5</v>
      </c>
      <c r="C137">
        <v>5</v>
      </c>
      <c r="D137">
        <v>6</v>
      </c>
      <c r="E137">
        <v>5</v>
      </c>
      <c r="F137">
        <v>5</v>
      </c>
      <c r="G137">
        <v>5</v>
      </c>
      <c r="H137" s="2" t="str">
        <f t="shared" si="26"/>
        <v>7</v>
      </c>
      <c r="I137" t="str">
        <f t="shared" si="27"/>
        <v>1</v>
      </c>
      <c r="J137" t="str">
        <f t="shared" si="28"/>
        <v>0</v>
      </c>
      <c r="K137" t="str">
        <f t="shared" si="29"/>
        <v>2</v>
      </c>
      <c r="L137" t="str">
        <f t="shared" si="30"/>
        <v>0</v>
      </c>
      <c r="M137" t="str">
        <f t="shared" si="31"/>
        <v>1</v>
      </c>
      <c r="N137" t="str">
        <f t="shared" si="32"/>
        <v>1</v>
      </c>
      <c r="O137" t="str">
        <f t="shared" si="33"/>
        <v>9</v>
      </c>
      <c r="P137" t="str">
        <f t="shared" si="34"/>
        <v>9</v>
      </c>
      <c r="Q137" t="str">
        <f t="shared" si="35"/>
        <v>3</v>
      </c>
      <c r="R137" t="str">
        <f t="shared" si="36"/>
        <v>3</v>
      </c>
      <c r="S137">
        <f t="shared" si="37"/>
        <v>0</v>
      </c>
      <c r="U137" t="str">
        <f t="shared" si="38"/>
        <v/>
      </c>
    </row>
    <row r="138" spans="1:21" x14ac:dyDescent="0.25">
      <c r="A138" s="1" t="s">
        <v>143</v>
      </c>
      <c r="B138">
        <v>5</v>
      </c>
      <c r="C138">
        <v>5</v>
      </c>
      <c r="D138">
        <v>6</v>
      </c>
      <c r="E138">
        <v>3</v>
      </c>
      <c r="F138">
        <v>3</v>
      </c>
      <c r="G138">
        <v>4</v>
      </c>
      <c r="H138" s="2" t="str">
        <f t="shared" si="26"/>
        <v>4</v>
      </c>
      <c r="I138" t="str">
        <f t="shared" si="27"/>
        <v>3</v>
      </c>
      <c r="J138" t="str">
        <f t="shared" si="28"/>
        <v>1</v>
      </c>
      <c r="K138" t="str">
        <f t="shared" si="29"/>
        <v>0</v>
      </c>
      <c r="L138" t="str">
        <f t="shared" si="30"/>
        <v>0</v>
      </c>
      <c r="M138" t="str">
        <f t="shared" si="31"/>
        <v>9</v>
      </c>
      <c r="N138" t="str">
        <f t="shared" si="32"/>
        <v>4</v>
      </c>
      <c r="O138" t="str">
        <f t="shared" si="33"/>
        <v>3</v>
      </c>
      <c r="P138" t="str">
        <f t="shared" si="34"/>
        <v>2</v>
      </c>
      <c r="Q138" t="str">
        <f t="shared" si="35"/>
        <v>5</v>
      </c>
      <c r="R138" t="str">
        <f t="shared" si="36"/>
        <v>1</v>
      </c>
      <c r="S138">
        <f t="shared" si="37"/>
        <v>1</v>
      </c>
      <c r="U138" t="str">
        <f t="shared" si="38"/>
        <v/>
      </c>
    </row>
    <row r="139" spans="1:21" x14ac:dyDescent="0.25">
      <c r="A139" s="1" t="s">
        <v>144</v>
      </c>
      <c r="B139">
        <v>5</v>
      </c>
      <c r="C139">
        <v>2</v>
      </c>
      <c r="D139">
        <v>4</v>
      </c>
      <c r="E139">
        <v>5</v>
      </c>
      <c r="F139">
        <v>5</v>
      </c>
      <c r="G139">
        <v>1</v>
      </c>
      <c r="H139" s="2" t="str">
        <f t="shared" si="26"/>
        <v>8</v>
      </c>
      <c r="I139" t="str">
        <f t="shared" si="27"/>
        <v>1</v>
      </c>
      <c r="J139" t="str">
        <f t="shared" si="28"/>
        <v>0</v>
      </c>
      <c r="K139" t="str">
        <f t="shared" si="29"/>
        <v>4</v>
      </c>
      <c r="L139" t="str">
        <f t="shared" si="30"/>
        <v>1</v>
      </c>
      <c r="M139" t="str">
        <f t="shared" si="31"/>
        <v>9</v>
      </c>
      <c r="N139" t="str">
        <f t="shared" si="32"/>
        <v>3</v>
      </c>
      <c r="O139" t="str">
        <f t="shared" si="33"/>
        <v>6</v>
      </c>
      <c r="P139" t="str">
        <f t="shared" si="34"/>
        <v>7</v>
      </c>
      <c r="Q139" t="str">
        <f t="shared" si="35"/>
        <v>6</v>
      </c>
      <c r="R139" t="str">
        <f t="shared" si="36"/>
        <v>5</v>
      </c>
      <c r="S139">
        <f t="shared" si="37"/>
        <v>1</v>
      </c>
      <c r="U139" t="str">
        <f t="shared" si="38"/>
        <v/>
      </c>
    </row>
    <row r="140" spans="1:21" x14ac:dyDescent="0.25">
      <c r="A140" s="1" t="s">
        <v>145</v>
      </c>
      <c r="B140">
        <v>1</v>
      </c>
      <c r="C140">
        <v>4</v>
      </c>
      <c r="D140">
        <v>2</v>
      </c>
      <c r="E140">
        <v>3</v>
      </c>
      <c r="F140">
        <v>3</v>
      </c>
      <c r="G140">
        <v>1</v>
      </c>
      <c r="H140" s="2" t="str">
        <f t="shared" si="26"/>
        <v>9</v>
      </c>
      <c r="I140" t="str">
        <f t="shared" si="27"/>
        <v>7</v>
      </c>
      <c r="J140" t="str">
        <f t="shared" si="28"/>
        <v>1</v>
      </c>
      <c r="K140" t="str">
        <f t="shared" si="29"/>
        <v>2</v>
      </c>
      <c r="L140" t="str">
        <f t="shared" si="30"/>
        <v>1</v>
      </c>
      <c r="M140" t="str">
        <f t="shared" si="31"/>
        <v>8</v>
      </c>
      <c r="N140" t="str">
        <f t="shared" si="32"/>
        <v>5</v>
      </c>
      <c r="O140" t="str">
        <f t="shared" si="33"/>
        <v>2</v>
      </c>
      <c r="P140" t="str">
        <f t="shared" si="34"/>
        <v>8</v>
      </c>
      <c r="Q140" t="str">
        <f t="shared" si="35"/>
        <v>6</v>
      </c>
      <c r="R140" t="str">
        <f t="shared" si="36"/>
        <v>1</v>
      </c>
      <c r="S140">
        <f t="shared" si="37"/>
        <v>1</v>
      </c>
      <c r="U140" t="str">
        <f t="shared" si="38"/>
        <v/>
      </c>
    </row>
    <row r="141" spans="1:21" x14ac:dyDescent="0.25">
      <c r="A141" s="1" t="s">
        <v>146</v>
      </c>
      <c r="B141">
        <v>1</v>
      </c>
      <c r="C141">
        <v>1</v>
      </c>
      <c r="D141">
        <v>2</v>
      </c>
      <c r="E141">
        <v>2</v>
      </c>
      <c r="F141">
        <v>6</v>
      </c>
      <c r="G141">
        <v>4</v>
      </c>
      <c r="H141" s="2" t="str">
        <f t="shared" si="26"/>
        <v>3</v>
      </c>
      <c r="I141" t="str">
        <f t="shared" si="27"/>
        <v>4</v>
      </c>
      <c r="J141" t="str">
        <f t="shared" si="28"/>
        <v>0</v>
      </c>
      <c r="K141" t="str">
        <f t="shared" si="29"/>
        <v>7</v>
      </c>
      <c r="L141" t="str">
        <f t="shared" si="30"/>
        <v>0</v>
      </c>
      <c r="M141" t="str">
        <f t="shared" si="31"/>
        <v>4</v>
      </c>
      <c r="N141" t="str">
        <f t="shared" si="32"/>
        <v>1</v>
      </c>
      <c r="O141" t="str">
        <f t="shared" si="33"/>
        <v>9</v>
      </c>
      <c r="P141" t="str">
        <f t="shared" si="34"/>
        <v>5</v>
      </c>
      <c r="Q141" t="str">
        <f t="shared" si="35"/>
        <v>3</v>
      </c>
      <c r="R141" t="str">
        <f t="shared" si="36"/>
        <v>8</v>
      </c>
      <c r="S141">
        <f t="shared" si="37"/>
        <v>1</v>
      </c>
      <c r="U141" t="str">
        <f t="shared" si="38"/>
        <v/>
      </c>
    </row>
    <row r="142" spans="1:21" x14ac:dyDescent="0.25">
      <c r="A142" s="1" t="s">
        <v>147</v>
      </c>
      <c r="B142">
        <v>5</v>
      </c>
      <c r="C142">
        <v>3</v>
      </c>
      <c r="D142">
        <v>5</v>
      </c>
      <c r="E142">
        <v>2</v>
      </c>
      <c r="F142">
        <v>6</v>
      </c>
      <c r="G142">
        <v>6</v>
      </c>
      <c r="H142" s="2" t="str">
        <f t="shared" si="26"/>
        <v>0</v>
      </c>
      <c r="I142" t="str">
        <f t="shared" si="27"/>
        <v>0</v>
      </c>
      <c r="J142" t="str">
        <f t="shared" si="28"/>
        <v>2</v>
      </c>
      <c r="K142" t="str">
        <f t="shared" si="29"/>
        <v>7</v>
      </c>
      <c r="L142" t="str">
        <f t="shared" si="30"/>
        <v>0</v>
      </c>
      <c r="M142" t="str">
        <f t="shared" si="31"/>
        <v>8</v>
      </c>
      <c r="N142" t="str">
        <f t="shared" si="32"/>
        <v>2</v>
      </c>
      <c r="O142" t="str">
        <f t="shared" si="33"/>
        <v>8</v>
      </c>
      <c r="P142" t="str">
        <f t="shared" si="34"/>
        <v>9</v>
      </c>
      <c r="Q142" t="str">
        <f t="shared" si="35"/>
        <v>1</v>
      </c>
      <c r="R142" t="str">
        <f t="shared" si="36"/>
        <v>1</v>
      </c>
      <c r="S142">
        <f t="shared" si="37"/>
        <v>0</v>
      </c>
      <c r="U142" t="str">
        <f t="shared" si="38"/>
        <v/>
      </c>
    </row>
    <row r="143" spans="1:21" x14ac:dyDescent="0.25">
      <c r="A143" s="1" t="s">
        <v>148</v>
      </c>
      <c r="B143">
        <v>1</v>
      </c>
      <c r="C143">
        <v>5</v>
      </c>
      <c r="D143">
        <v>3</v>
      </c>
      <c r="E143">
        <v>3</v>
      </c>
      <c r="F143">
        <v>2</v>
      </c>
      <c r="G143">
        <v>1</v>
      </c>
      <c r="H143" s="2" t="str">
        <f t="shared" si="26"/>
        <v>5</v>
      </c>
      <c r="I143" t="str">
        <f t="shared" si="27"/>
        <v>8</v>
      </c>
      <c r="J143" t="str">
        <f t="shared" si="28"/>
        <v>0</v>
      </c>
      <c r="K143" t="str">
        <f t="shared" si="29"/>
        <v>5</v>
      </c>
      <c r="L143" t="str">
        <f t="shared" si="30"/>
        <v>0</v>
      </c>
      <c r="M143" t="str">
        <f t="shared" si="31"/>
        <v>8</v>
      </c>
      <c r="N143" t="str">
        <f t="shared" si="32"/>
        <v>7</v>
      </c>
      <c r="O143" t="str">
        <f t="shared" si="33"/>
        <v>7</v>
      </c>
      <c r="P143" t="str">
        <f t="shared" si="34"/>
        <v>1</v>
      </c>
      <c r="Q143" t="str">
        <f t="shared" si="35"/>
        <v>2</v>
      </c>
      <c r="R143" t="str">
        <f t="shared" si="36"/>
        <v>3</v>
      </c>
      <c r="S143">
        <f t="shared" si="37"/>
        <v>2</v>
      </c>
      <c r="U143" t="str">
        <f t="shared" si="38"/>
        <v/>
      </c>
    </row>
    <row r="144" spans="1:21" x14ac:dyDescent="0.25">
      <c r="A144" s="1" t="s">
        <v>149</v>
      </c>
      <c r="B144">
        <v>6</v>
      </c>
      <c r="C144">
        <v>1</v>
      </c>
      <c r="D144">
        <v>3</v>
      </c>
      <c r="E144">
        <v>3</v>
      </c>
      <c r="F144">
        <v>3</v>
      </c>
      <c r="G144">
        <v>3</v>
      </c>
      <c r="H144" s="2" t="str">
        <f t="shared" si="26"/>
        <v>6</v>
      </c>
      <c r="I144" t="str">
        <f t="shared" si="27"/>
        <v>7</v>
      </c>
      <c r="J144" t="str">
        <f t="shared" si="28"/>
        <v>1</v>
      </c>
      <c r="K144" t="str">
        <f t="shared" si="29"/>
        <v>0</v>
      </c>
      <c r="L144" t="str">
        <f t="shared" si="30"/>
        <v>3</v>
      </c>
      <c r="M144" t="str">
        <f t="shared" si="31"/>
        <v>1</v>
      </c>
      <c r="N144" t="str">
        <f t="shared" si="32"/>
        <v>6</v>
      </c>
      <c r="O144" t="str">
        <f t="shared" si="33"/>
        <v>8</v>
      </c>
      <c r="P144" t="str">
        <f t="shared" si="34"/>
        <v>6</v>
      </c>
      <c r="Q144" t="str">
        <f t="shared" si="35"/>
        <v>1</v>
      </c>
      <c r="R144" t="str">
        <f t="shared" si="36"/>
        <v>7</v>
      </c>
      <c r="S144">
        <f t="shared" si="37"/>
        <v>0</v>
      </c>
      <c r="U144" t="str">
        <f t="shared" si="38"/>
        <v/>
      </c>
    </row>
    <row r="145" spans="1:21" x14ac:dyDescent="0.25">
      <c r="A145" s="1" t="s">
        <v>150</v>
      </c>
      <c r="B145">
        <v>5</v>
      </c>
      <c r="C145">
        <v>6</v>
      </c>
      <c r="D145">
        <v>4</v>
      </c>
      <c r="E145">
        <v>6</v>
      </c>
      <c r="F145">
        <v>3</v>
      </c>
      <c r="G145">
        <v>1</v>
      </c>
      <c r="H145" s="2" t="str">
        <f t="shared" si="26"/>
        <v>6</v>
      </c>
      <c r="I145" t="str">
        <f t="shared" si="27"/>
        <v>1</v>
      </c>
      <c r="J145" t="str">
        <f t="shared" si="28"/>
        <v>1</v>
      </c>
      <c r="K145" t="str">
        <f t="shared" si="29"/>
        <v>1</v>
      </c>
      <c r="L145" t="str">
        <f t="shared" si="30"/>
        <v>1</v>
      </c>
      <c r="M145" t="str">
        <f t="shared" si="31"/>
        <v>5</v>
      </c>
      <c r="N145" t="str">
        <f t="shared" si="32"/>
        <v>4</v>
      </c>
      <c r="O145" t="str">
        <f t="shared" si="33"/>
        <v>8</v>
      </c>
      <c r="P145" t="str">
        <f t="shared" si="34"/>
        <v>2</v>
      </c>
      <c r="Q145" t="str">
        <f t="shared" si="35"/>
        <v>5</v>
      </c>
      <c r="R145" t="str">
        <f t="shared" si="36"/>
        <v>2</v>
      </c>
      <c r="S145">
        <f t="shared" si="37"/>
        <v>2</v>
      </c>
      <c r="U145" t="str">
        <f t="shared" si="38"/>
        <v/>
      </c>
    </row>
    <row r="146" spans="1:21" x14ac:dyDescent="0.25">
      <c r="A146" s="1" t="s">
        <v>151</v>
      </c>
      <c r="B146">
        <v>5</v>
      </c>
      <c r="C146">
        <v>3</v>
      </c>
      <c r="D146">
        <v>6</v>
      </c>
      <c r="E146">
        <v>6</v>
      </c>
      <c r="F146">
        <v>5</v>
      </c>
      <c r="G146">
        <v>3</v>
      </c>
      <c r="H146" s="2" t="str">
        <f t="shared" si="26"/>
        <v>8</v>
      </c>
      <c r="I146" t="str">
        <f t="shared" si="27"/>
        <v>3</v>
      </c>
      <c r="J146" t="str">
        <f t="shared" si="28"/>
        <v>0</v>
      </c>
      <c r="K146" t="str">
        <f t="shared" si="29"/>
        <v>4</v>
      </c>
      <c r="L146" t="str">
        <f t="shared" si="30"/>
        <v>0</v>
      </c>
      <c r="M146" t="str">
        <f t="shared" si="31"/>
        <v>6</v>
      </c>
      <c r="N146" t="str">
        <f t="shared" si="32"/>
        <v>8</v>
      </c>
      <c r="O146" t="str">
        <f t="shared" si="33"/>
        <v>5</v>
      </c>
      <c r="P146" t="str">
        <f t="shared" si="34"/>
        <v>9</v>
      </c>
      <c r="Q146" t="str">
        <f t="shared" si="35"/>
        <v>9</v>
      </c>
      <c r="R146" t="str">
        <f t="shared" si="36"/>
        <v>2</v>
      </c>
      <c r="S146">
        <f t="shared" si="37"/>
        <v>1</v>
      </c>
      <c r="U146" t="str">
        <f t="shared" si="38"/>
        <v/>
      </c>
    </row>
    <row r="147" spans="1:21" x14ac:dyDescent="0.25">
      <c r="A147" s="1" t="s">
        <v>152</v>
      </c>
      <c r="B147">
        <v>2</v>
      </c>
      <c r="C147">
        <v>1</v>
      </c>
      <c r="D147">
        <v>5</v>
      </c>
      <c r="E147">
        <v>4</v>
      </c>
      <c r="F147">
        <v>5</v>
      </c>
      <c r="G147">
        <v>1</v>
      </c>
      <c r="H147" s="2" t="str">
        <f t="shared" si="26"/>
        <v>5</v>
      </c>
      <c r="I147" t="str">
        <f t="shared" si="27"/>
        <v>7</v>
      </c>
      <c r="J147" t="str">
        <f t="shared" si="28"/>
        <v>0</v>
      </c>
      <c r="K147" t="str">
        <f t="shared" si="29"/>
        <v>8</v>
      </c>
      <c r="L147" t="str">
        <f t="shared" si="30"/>
        <v>2</v>
      </c>
      <c r="M147" t="str">
        <f t="shared" si="31"/>
        <v>4</v>
      </c>
      <c r="N147" t="str">
        <f t="shared" si="32"/>
        <v>6</v>
      </c>
      <c r="O147" t="str">
        <f t="shared" si="33"/>
        <v>4</v>
      </c>
      <c r="P147" t="str">
        <f t="shared" si="34"/>
        <v>2</v>
      </c>
      <c r="Q147" t="str">
        <f t="shared" si="35"/>
        <v>2</v>
      </c>
      <c r="R147" t="str">
        <f t="shared" si="36"/>
        <v>2</v>
      </c>
      <c r="S147">
        <f t="shared" si="37"/>
        <v>1</v>
      </c>
      <c r="U147" t="str">
        <f t="shared" si="38"/>
        <v/>
      </c>
    </row>
    <row r="148" spans="1:21" x14ac:dyDescent="0.25">
      <c r="A148" s="1" t="s">
        <v>153</v>
      </c>
      <c r="B148">
        <v>4</v>
      </c>
      <c r="C148">
        <v>2</v>
      </c>
      <c r="D148">
        <v>2</v>
      </c>
      <c r="E148">
        <v>2</v>
      </c>
      <c r="F148">
        <v>1</v>
      </c>
      <c r="G148">
        <v>3</v>
      </c>
      <c r="H148" s="2" t="str">
        <f t="shared" si="26"/>
        <v>6</v>
      </c>
      <c r="I148" t="str">
        <f t="shared" si="27"/>
        <v>1</v>
      </c>
      <c r="J148" t="str">
        <f t="shared" si="28"/>
        <v>1</v>
      </c>
      <c r="K148" t="str">
        <f t="shared" si="29"/>
        <v>1</v>
      </c>
      <c r="L148" t="str">
        <f t="shared" si="30"/>
        <v>3</v>
      </c>
      <c r="M148" t="str">
        <f t="shared" si="31"/>
        <v>0</v>
      </c>
      <c r="N148" t="str">
        <f t="shared" si="32"/>
        <v>3</v>
      </c>
      <c r="O148" t="str">
        <f t="shared" si="33"/>
        <v>4</v>
      </c>
      <c r="P148" t="str">
        <f t="shared" si="34"/>
        <v>2</v>
      </c>
      <c r="Q148" t="str">
        <f t="shared" si="35"/>
        <v>8</v>
      </c>
      <c r="R148" t="str">
        <f t="shared" si="36"/>
        <v>9</v>
      </c>
      <c r="S148">
        <f t="shared" si="37"/>
        <v>0</v>
      </c>
      <c r="U148" t="str">
        <f t="shared" si="38"/>
        <v/>
      </c>
    </row>
    <row r="149" spans="1:21" x14ac:dyDescent="0.25">
      <c r="A149" s="1" t="s">
        <v>154</v>
      </c>
      <c r="B149">
        <v>3</v>
      </c>
      <c r="C149">
        <v>3</v>
      </c>
      <c r="D149">
        <v>2</v>
      </c>
      <c r="E149">
        <v>4</v>
      </c>
      <c r="F149">
        <v>1</v>
      </c>
      <c r="G149">
        <v>6</v>
      </c>
      <c r="H149" s="2" t="str">
        <f t="shared" si="26"/>
        <v>0</v>
      </c>
      <c r="I149" t="str">
        <f t="shared" si="27"/>
        <v>0</v>
      </c>
      <c r="J149" t="str">
        <f t="shared" si="28"/>
        <v>3</v>
      </c>
      <c r="K149" t="str">
        <f t="shared" si="29"/>
        <v>1</v>
      </c>
      <c r="L149" t="str">
        <f t="shared" si="30"/>
        <v>0</v>
      </c>
      <c r="M149" t="str">
        <f t="shared" si="31"/>
        <v>7</v>
      </c>
      <c r="N149" t="str">
        <f t="shared" si="32"/>
        <v>4</v>
      </c>
      <c r="O149" t="str">
        <f t="shared" si="33"/>
        <v>1</v>
      </c>
      <c r="P149" t="str">
        <f t="shared" si="34"/>
        <v>8</v>
      </c>
      <c r="Q149" t="str">
        <f t="shared" si="35"/>
        <v>3</v>
      </c>
      <c r="R149" t="str">
        <f t="shared" si="36"/>
        <v>5</v>
      </c>
      <c r="S149">
        <f t="shared" si="37"/>
        <v>1</v>
      </c>
      <c r="U149" t="str">
        <f t="shared" si="38"/>
        <v/>
      </c>
    </row>
    <row r="150" spans="1:21" x14ac:dyDescent="0.25">
      <c r="A150" s="1" t="s">
        <v>155</v>
      </c>
      <c r="B150">
        <v>2</v>
      </c>
      <c r="C150">
        <v>6</v>
      </c>
      <c r="D150">
        <v>2</v>
      </c>
      <c r="E150">
        <v>4</v>
      </c>
      <c r="F150">
        <v>2</v>
      </c>
      <c r="G150">
        <v>1</v>
      </c>
      <c r="H150" s="2" t="str">
        <f t="shared" si="26"/>
        <v>3</v>
      </c>
      <c r="I150" t="str">
        <f t="shared" si="27"/>
        <v>1</v>
      </c>
      <c r="J150" t="str">
        <f t="shared" si="28"/>
        <v>0</v>
      </c>
      <c r="K150" t="str">
        <f t="shared" si="29"/>
        <v>9</v>
      </c>
      <c r="L150" t="str">
        <f t="shared" si="30"/>
        <v>0</v>
      </c>
      <c r="M150" t="str">
        <f t="shared" si="31"/>
        <v>2</v>
      </c>
      <c r="N150" t="str">
        <f t="shared" si="32"/>
        <v>6</v>
      </c>
      <c r="O150" t="str">
        <f t="shared" si="33"/>
        <v>5</v>
      </c>
      <c r="P150" t="str">
        <f t="shared" si="34"/>
        <v>1</v>
      </c>
      <c r="Q150" t="str">
        <f t="shared" si="35"/>
        <v>4</v>
      </c>
      <c r="R150" t="str">
        <f t="shared" si="36"/>
        <v>7</v>
      </c>
      <c r="S150">
        <f t="shared" si="37"/>
        <v>1</v>
      </c>
      <c r="U150" t="str">
        <f t="shared" si="38"/>
        <v/>
      </c>
    </row>
    <row r="151" spans="1:21" x14ac:dyDescent="0.25">
      <c r="A151" s="1" t="s">
        <v>156</v>
      </c>
      <c r="B151">
        <v>2</v>
      </c>
      <c r="C151">
        <v>5</v>
      </c>
      <c r="D151">
        <v>4</v>
      </c>
      <c r="E151">
        <v>2</v>
      </c>
      <c r="F151">
        <v>3</v>
      </c>
      <c r="G151">
        <v>1</v>
      </c>
      <c r="H151" s="2" t="str">
        <f t="shared" si="26"/>
        <v>7</v>
      </c>
      <c r="I151" t="str">
        <f t="shared" si="27"/>
        <v>0</v>
      </c>
      <c r="J151" t="str">
        <f t="shared" si="28"/>
        <v>1</v>
      </c>
      <c r="K151" t="str">
        <f t="shared" si="29"/>
        <v>2</v>
      </c>
      <c r="L151" t="str">
        <f t="shared" si="30"/>
        <v>2</v>
      </c>
      <c r="M151" t="str">
        <f t="shared" si="31"/>
        <v>0</v>
      </c>
      <c r="N151" t="str">
        <f t="shared" si="32"/>
        <v>1</v>
      </c>
      <c r="O151" t="str">
        <f t="shared" si="33"/>
        <v>8</v>
      </c>
      <c r="P151" t="str">
        <f t="shared" si="34"/>
        <v>6</v>
      </c>
      <c r="Q151" t="str">
        <f t="shared" si="35"/>
        <v>6</v>
      </c>
      <c r="R151" t="str">
        <f t="shared" si="36"/>
        <v>3</v>
      </c>
      <c r="S151">
        <f t="shared" si="37"/>
        <v>0</v>
      </c>
      <c r="U151" t="str">
        <f t="shared" si="38"/>
        <v/>
      </c>
    </row>
    <row r="152" spans="1:21" x14ac:dyDescent="0.25">
      <c r="A152" s="1" t="s">
        <v>157</v>
      </c>
      <c r="B152">
        <v>5</v>
      </c>
      <c r="C152">
        <v>4</v>
      </c>
      <c r="D152">
        <v>4</v>
      </c>
      <c r="E152">
        <v>4</v>
      </c>
      <c r="F152">
        <v>2</v>
      </c>
      <c r="G152">
        <v>2</v>
      </c>
      <c r="H152" s="2" t="str">
        <f t="shared" si="26"/>
        <v>9</v>
      </c>
      <c r="I152" t="str">
        <f t="shared" si="27"/>
        <v>7</v>
      </c>
      <c r="J152" t="str">
        <f t="shared" si="28"/>
        <v>0</v>
      </c>
      <c r="K152" t="str">
        <f t="shared" si="29"/>
        <v>2</v>
      </c>
      <c r="L152" t="str">
        <f t="shared" si="30"/>
        <v>2</v>
      </c>
      <c r="M152" t="str">
        <f t="shared" si="31"/>
        <v>2</v>
      </c>
      <c r="N152" t="str">
        <f t="shared" si="32"/>
        <v>1</v>
      </c>
      <c r="O152" t="str">
        <f t="shared" si="33"/>
        <v>5</v>
      </c>
      <c r="P152" t="str">
        <f t="shared" si="34"/>
        <v>2</v>
      </c>
      <c r="Q152" t="str">
        <f t="shared" si="35"/>
        <v>8</v>
      </c>
      <c r="R152" t="str">
        <f t="shared" si="36"/>
        <v>6</v>
      </c>
      <c r="S152">
        <f t="shared" si="37"/>
        <v>1</v>
      </c>
      <c r="U152" t="str">
        <f t="shared" si="38"/>
        <v/>
      </c>
    </row>
    <row r="153" spans="1:21" x14ac:dyDescent="0.25">
      <c r="A153" s="1" t="s">
        <v>158</v>
      </c>
      <c r="B153">
        <v>5</v>
      </c>
      <c r="C153">
        <v>4</v>
      </c>
      <c r="D153">
        <v>5</v>
      </c>
      <c r="E153">
        <v>1</v>
      </c>
      <c r="F153">
        <v>4</v>
      </c>
      <c r="G153">
        <v>4</v>
      </c>
      <c r="H153" s="2" t="str">
        <f t="shared" si="26"/>
        <v>6</v>
      </c>
      <c r="I153" t="str">
        <f t="shared" si="27"/>
        <v>0</v>
      </c>
      <c r="J153" t="str">
        <f t="shared" si="28"/>
        <v>0</v>
      </c>
      <c r="K153" t="str">
        <f t="shared" si="29"/>
        <v>4</v>
      </c>
      <c r="L153" t="str">
        <f t="shared" si="30"/>
        <v>2</v>
      </c>
      <c r="M153" t="str">
        <f t="shared" si="31"/>
        <v>1</v>
      </c>
      <c r="N153" t="str">
        <f t="shared" si="32"/>
        <v>6</v>
      </c>
      <c r="O153" t="str">
        <f t="shared" si="33"/>
        <v>1</v>
      </c>
      <c r="P153" t="str">
        <f t="shared" si="34"/>
        <v>7</v>
      </c>
      <c r="Q153" t="str">
        <f t="shared" si="35"/>
        <v>7</v>
      </c>
      <c r="R153" t="str">
        <f t="shared" si="36"/>
        <v>4</v>
      </c>
      <c r="S153">
        <f t="shared" si="37"/>
        <v>0</v>
      </c>
      <c r="U153" t="str">
        <f t="shared" si="38"/>
        <v/>
      </c>
    </row>
    <row r="154" spans="1:21" x14ac:dyDescent="0.25">
      <c r="A154" s="1" t="s">
        <v>159</v>
      </c>
      <c r="B154">
        <v>2</v>
      </c>
      <c r="C154">
        <v>3</v>
      </c>
      <c r="D154">
        <v>1</v>
      </c>
      <c r="E154">
        <v>6</v>
      </c>
      <c r="F154">
        <v>5</v>
      </c>
      <c r="G154">
        <v>3</v>
      </c>
      <c r="H154" s="2" t="str">
        <f t="shared" si="26"/>
        <v>8</v>
      </c>
      <c r="I154" t="str">
        <f t="shared" si="27"/>
        <v>1</v>
      </c>
      <c r="J154" t="str">
        <f t="shared" si="28"/>
        <v>1</v>
      </c>
      <c r="K154" t="str">
        <f t="shared" si="29"/>
        <v>2</v>
      </c>
      <c r="L154" t="str">
        <f t="shared" si="30"/>
        <v>0</v>
      </c>
      <c r="M154" t="str">
        <f t="shared" si="31"/>
        <v>1</v>
      </c>
      <c r="N154" t="str">
        <f t="shared" si="32"/>
        <v>4</v>
      </c>
      <c r="O154" t="str">
        <f t="shared" si="33"/>
        <v>8</v>
      </c>
      <c r="P154" t="str">
        <f t="shared" si="34"/>
        <v>6</v>
      </c>
      <c r="Q154" t="str">
        <f t="shared" si="35"/>
        <v>3</v>
      </c>
      <c r="R154" t="str">
        <f t="shared" si="36"/>
        <v>6</v>
      </c>
      <c r="S154">
        <f t="shared" si="37"/>
        <v>0</v>
      </c>
      <c r="U154" t="str">
        <f t="shared" si="38"/>
        <v/>
      </c>
    </row>
    <row r="155" spans="1:21" x14ac:dyDescent="0.25">
      <c r="A155" s="1" t="s">
        <v>160</v>
      </c>
      <c r="B155">
        <v>5</v>
      </c>
      <c r="C155">
        <v>4</v>
      </c>
      <c r="D155">
        <v>1</v>
      </c>
      <c r="E155">
        <v>2</v>
      </c>
      <c r="F155">
        <v>6</v>
      </c>
      <c r="G155">
        <v>6</v>
      </c>
      <c r="H155" s="2" t="str">
        <f t="shared" si="26"/>
        <v>5</v>
      </c>
      <c r="I155" t="str">
        <f t="shared" si="27"/>
        <v>7</v>
      </c>
      <c r="J155" t="str">
        <f t="shared" si="28"/>
        <v>0</v>
      </c>
      <c r="K155" t="str">
        <f t="shared" si="29"/>
        <v>3</v>
      </c>
      <c r="L155" t="str">
        <f t="shared" si="30"/>
        <v>2</v>
      </c>
      <c r="M155" t="str">
        <f t="shared" si="31"/>
        <v>6</v>
      </c>
      <c r="N155" t="str">
        <f t="shared" si="32"/>
        <v>4</v>
      </c>
      <c r="O155" t="str">
        <f t="shared" si="33"/>
        <v>8</v>
      </c>
      <c r="P155" t="str">
        <f t="shared" si="34"/>
        <v>1</v>
      </c>
      <c r="Q155" t="str">
        <f t="shared" si="35"/>
        <v>8</v>
      </c>
      <c r="R155" t="str">
        <f t="shared" si="36"/>
        <v>2</v>
      </c>
      <c r="S155">
        <f t="shared" si="37"/>
        <v>1</v>
      </c>
      <c r="U155" t="str">
        <f t="shared" si="38"/>
        <v/>
      </c>
    </row>
    <row r="156" spans="1:21" x14ac:dyDescent="0.25">
      <c r="A156" s="1" t="s">
        <v>161</v>
      </c>
      <c r="B156">
        <v>5</v>
      </c>
      <c r="C156">
        <v>5</v>
      </c>
      <c r="D156">
        <v>3</v>
      </c>
      <c r="E156">
        <v>5</v>
      </c>
      <c r="F156">
        <v>2</v>
      </c>
      <c r="G156">
        <v>5</v>
      </c>
      <c r="H156" s="2" t="str">
        <f t="shared" si="26"/>
        <v>7</v>
      </c>
      <c r="I156" t="str">
        <f t="shared" si="27"/>
        <v>2</v>
      </c>
      <c r="J156" t="str">
        <f t="shared" si="28"/>
        <v>0</v>
      </c>
      <c r="K156" t="str">
        <f t="shared" si="29"/>
        <v>2</v>
      </c>
      <c r="L156" t="str">
        <f t="shared" si="30"/>
        <v>2</v>
      </c>
      <c r="M156" t="str">
        <f t="shared" si="31"/>
        <v>9</v>
      </c>
      <c r="N156" t="str">
        <f t="shared" si="32"/>
        <v>1</v>
      </c>
      <c r="O156" t="str">
        <f t="shared" si="33"/>
        <v>7</v>
      </c>
      <c r="P156" t="str">
        <f t="shared" si="34"/>
        <v>4</v>
      </c>
      <c r="Q156" t="str">
        <f t="shared" si="35"/>
        <v>5</v>
      </c>
      <c r="R156" t="str">
        <f t="shared" si="36"/>
        <v>1</v>
      </c>
      <c r="S156">
        <f t="shared" si="37"/>
        <v>1</v>
      </c>
      <c r="U156" t="str">
        <f t="shared" si="38"/>
        <v/>
      </c>
    </row>
    <row r="157" spans="1:21" x14ac:dyDescent="0.25">
      <c r="A157" s="1" t="s">
        <v>162</v>
      </c>
      <c r="B157">
        <v>1</v>
      </c>
      <c r="C157">
        <v>3</v>
      </c>
      <c r="D157">
        <v>1</v>
      </c>
      <c r="E157">
        <v>3</v>
      </c>
      <c r="F157">
        <v>3</v>
      </c>
      <c r="G157">
        <v>2</v>
      </c>
      <c r="H157" s="2" t="str">
        <f t="shared" si="26"/>
        <v>3</v>
      </c>
      <c r="I157" t="str">
        <f t="shared" si="27"/>
        <v>7</v>
      </c>
      <c r="J157" t="str">
        <f t="shared" si="28"/>
        <v>0</v>
      </c>
      <c r="K157" t="str">
        <f t="shared" si="29"/>
        <v>3</v>
      </c>
      <c r="L157" t="str">
        <f t="shared" si="30"/>
        <v>2</v>
      </c>
      <c r="M157" t="str">
        <f t="shared" si="31"/>
        <v>7</v>
      </c>
      <c r="N157" t="str">
        <f t="shared" si="32"/>
        <v>7</v>
      </c>
      <c r="O157" t="str">
        <f t="shared" si="33"/>
        <v>9</v>
      </c>
      <c r="P157" t="str">
        <f t="shared" si="34"/>
        <v>8</v>
      </c>
      <c r="Q157" t="str">
        <f t="shared" si="35"/>
        <v>1</v>
      </c>
      <c r="R157" t="str">
        <f t="shared" si="36"/>
        <v>5</v>
      </c>
      <c r="S157">
        <f t="shared" si="37"/>
        <v>1</v>
      </c>
      <c r="U157" t="str">
        <f t="shared" si="38"/>
        <v/>
      </c>
    </row>
    <row r="158" spans="1:21" x14ac:dyDescent="0.25">
      <c r="A158" s="1" t="s">
        <v>163</v>
      </c>
      <c r="B158">
        <v>5</v>
      </c>
      <c r="C158">
        <v>1</v>
      </c>
      <c r="D158">
        <v>2</v>
      </c>
      <c r="E158">
        <v>6</v>
      </c>
      <c r="F158">
        <v>1</v>
      </c>
      <c r="G158">
        <v>4</v>
      </c>
      <c r="H158" s="2" t="str">
        <f t="shared" si="26"/>
        <v>5</v>
      </c>
      <c r="I158" t="str">
        <f t="shared" si="27"/>
        <v>2</v>
      </c>
      <c r="J158" t="str">
        <f t="shared" si="28"/>
        <v>0</v>
      </c>
      <c r="K158" t="str">
        <f t="shared" si="29"/>
        <v>5</v>
      </c>
      <c r="L158" t="str">
        <f t="shared" si="30"/>
        <v>0</v>
      </c>
      <c r="M158" t="str">
        <f t="shared" si="31"/>
        <v>1</v>
      </c>
      <c r="N158" t="str">
        <f t="shared" si="32"/>
        <v>5</v>
      </c>
      <c r="O158" t="str">
        <f t="shared" si="33"/>
        <v>1</v>
      </c>
      <c r="P158" t="str">
        <f t="shared" si="34"/>
        <v>5</v>
      </c>
      <c r="Q158" t="str">
        <f t="shared" si="35"/>
        <v>2</v>
      </c>
      <c r="R158" t="str">
        <f t="shared" si="36"/>
        <v>6</v>
      </c>
      <c r="S158">
        <f t="shared" si="37"/>
        <v>4</v>
      </c>
      <c r="U158" t="str">
        <f t="shared" si="38"/>
        <v/>
      </c>
    </row>
    <row r="159" spans="1:21" x14ac:dyDescent="0.25">
      <c r="A159" s="1" t="s">
        <v>164</v>
      </c>
      <c r="B159">
        <v>3</v>
      </c>
      <c r="C159">
        <v>3</v>
      </c>
      <c r="D159">
        <v>2</v>
      </c>
      <c r="E159">
        <v>1</v>
      </c>
      <c r="F159">
        <v>6</v>
      </c>
      <c r="G159">
        <v>5</v>
      </c>
      <c r="H159" s="2" t="str">
        <f t="shared" si="26"/>
        <v>8</v>
      </c>
      <c r="I159" t="str">
        <f t="shared" si="27"/>
        <v>9</v>
      </c>
      <c r="J159" t="str">
        <f t="shared" si="28"/>
        <v>0</v>
      </c>
      <c r="K159" t="str">
        <f t="shared" si="29"/>
        <v>4</v>
      </c>
      <c r="L159" t="str">
        <f t="shared" si="30"/>
        <v>0</v>
      </c>
      <c r="M159" t="str">
        <f t="shared" si="31"/>
        <v>8</v>
      </c>
      <c r="N159" t="str">
        <f t="shared" si="32"/>
        <v>7</v>
      </c>
      <c r="O159" t="str">
        <f t="shared" si="33"/>
        <v>7</v>
      </c>
      <c r="P159" t="str">
        <f t="shared" si="34"/>
        <v>6</v>
      </c>
      <c r="Q159" t="str">
        <f t="shared" si="35"/>
        <v>4</v>
      </c>
      <c r="R159" t="str">
        <f t="shared" si="36"/>
        <v>5</v>
      </c>
      <c r="S159">
        <f t="shared" si="37"/>
        <v>1</v>
      </c>
      <c r="U159" t="str">
        <f t="shared" si="38"/>
        <v/>
      </c>
    </row>
    <row r="160" spans="1:21" x14ac:dyDescent="0.25">
      <c r="A160" s="1" t="s">
        <v>165</v>
      </c>
      <c r="B160">
        <v>2</v>
      </c>
      <c r="C160">
        <v>4</v>
      </c>
      <c r="D160">
        <v>3</v>
      </c>
      <c r="E160">
        <v>3</v>
      </c>
      <c r="F160">
        <v>6</v>
      </c>
      <c r="G160">
        <v>6</v>
      </c>
      <c r="H160" s="2" t="str">
        <f t="shared" si="26"/>
        <v>0</v>
      </c>
      <c r="I160" t="str">
        <f t="shared" si="27"/>
        <v>1</v>
      </c>
      <c r="J160" t="str">
        <f t="shared" si="28"/>
        <v>3</v>
      </c>
      <c r="K160" t="str">
        <f t="shared" si="29"/>
        <v>1</v>
      </c>
      <c r="L160" t="str">
        <f t="shared" si="30"/>
        <v>1</v>
      </c>
      <c r="M160" t="str">
        <f t="shared" si="31"/>
        <v>7</v>
      </c>
      <c r="N160" t="str">
        <f t="shared" si="32"/>
        <v>8</v>
      </c>
      <c r="O160" t="str">
        <f t="shared" si="33"/>
        <v>1</v>
      </c>
      <c r="P160" t="str">
        <f t="shared" si="34"/>
        <v>2</v>
      </c>
      <c r="Q160" t="str">
        <f t="shared" si="35"/>
        <v>5</v>
      </c>
      <c r="R160" t="str">
        <f t="shared" si="36"/>
        <v>3</v>
      </c>
      <c r="S160">
        <f t="shared" si="37"/>
        <v>1</v>
      </c>
      <c r="U160" t="str">
        <f t="shared" si="38"/>
        <v/>
      </c>
    </row>
    <row r="161" spans="1:21" x14ac:dyDescent="0.25">
      <c r="A161" s="1" t="s">
        <v>166</v>
      </c>
      <c r="B161">
        <v>2</v>
      </c>
      <c r="C161">
        <v>3</v>
      </c>
      <c r="D161">
        <v>6</v>
      </c>
      <c r="E161">
        <v>1</v>
      </c>
      <c r="F161">
        <v>5</v>
      </c>
      <c r="G161">
        <v>5</v>
      </c>
      <c r="H161" s="2" t="str">
        <f t="shared" si="26"/>
        <v>6</v>
      </c>
      <c r="I161" t="str">
        <f t="shared" si="27"/>
        <v>8</v>
      </c>
      <c r="J161" t="str">
        <f t="shared" si="28"/>
        <v>0</v>
      </c>
      <c r="K161" t="str">
        <f t="shared" si="29"/>
        <v>2</v>
      </c>
      <c r="L161" t="str">
        <f t="shared" si="30"/>
        <v>2</v>
      </c>
      <c r="M161" t="str">
        <f t="shared" si="31"/>
        <v>1</v>
      </c>
      <c r="N161" t="str">
        <f t="shared" si="32"/>
        <v>6</v>
      </c>
      <c r="O161" t="str">
        <f t="shared" si="33"/>
        <v>5</v>
      </c>
      <c r="P161" t="str">
        <f t="shared" si="34"/>
        <v>5</v>
      </c>
      <c r="Q161" t="str">
        <f t="shared" si="35"/>
        <v>8</v>
      </c>
      <c r="R161" t="str">
        <f t="shared" si="36"/>
        <v>1</v>
      </c>
      <c r="S161">
        <f t="shared" si="37"/>
        <v>2</v>
      </c>
      <c r="U161" t="str">
        <f t="shared" si="38"/>
        <v/>
      </c>
    </row>
    <row r="162" spans="1:21" x14ac:dyDescent="0.25">
      <c r="A162" s="1" t="s">
        <v>167</v>
      </c>
      <c r="B162">
        <v>6</v>
      </c>
      <c r="C162">
        <v>4</v>
      </c>
      <c r="D162">
        <v>6</v>
      </c>
      <c r="E162">
        <v>4</v>
      </c>
      <c r="F162">
        <v>2</v>
      </c>
      <c r="G162">
        <v>3</v>
      </c>
      <c r="H162" s="2" t="str">
        <f t="shared" si="26"/>
        <v>6</v>
      </c>
      <c r="I162" t="str">
        <f t="shared" si="27"/>
        <v>0</v>
      </c>
      <c r="J162" t="str">
        <f t="shared" si="28"/>
        <v>0</v>
      </c>
      <c r="K162" t="str">
        <f t="shared" si="29"/>
        <v>9</v>
      </c>
      <c r="L162" t="str">
        <f t="shared" si="30"/>
        <v>2</v>
      </c>
      <c r="M162" t="str">
        <f t="shared" si="31"/>
        <v>8</v>
      </c>
      <c r="N162" t="str">
        <f t="shared" si="32"/>
        <v>6</v>
      </c>
      <c r="O162" t="str">
        <f t="shared" si="33"/>
        <v>5</v>
      </c>
      <c r="P162" t="str">
        <f t="shared" si="34"/>
        <v>6</v>
      </c>
      <c r="Q162" t="str">
        <f t="shared" si="35"/>
        <v>4</v>
      </c>
      <c r="R162" t="str">
        <f t="shared" si="36"/>
        <v>2</v>
      </c>
      <c r="S162">
        <f t="shared" si="37"/>
        <v>1</v>
      </c>
      <c r="U162" t="str">
        <f t="shared" si="38"/>
        <v/>
      </c>
    </row>
    <row r="163" spans="1:21" x14ac:dyDescent="0.25">
      <c r="A163" s="1" t="s">
        <v>168</v>
      </c>
      <c r="B163">
        <v>1</v>
      </c>
      <c r="C163">
        <v>3</v>
      </c>
      <c r="D163">
        <v>4</v>
      </c>
      <c r="E163">
        <v>4</v>
      </c>
      <c r="F163">
        <v>5</v>
      </c>
      <c r="G163">
        <v>6</v>
      </c>
      <c r="H163" s="2" t="str">
        <f t="shared" si="26"/>
        <v>3</v>
      </c>
      <c r="I163" t="str">
        <f t="shared" si="27"/>
        <v>2</v>
      </c>
      <c r="J163" t="str">
        <f t="shared" si="28"/>
        <v>1</v>
      </c>
      <c r="K163" t="str">
        <f t="shared" si="29"/>
        <v>0</v>
      </c>
      <c r="L163" t="str">
        <f t="shared" si="30"/>
        <v>0</v>
      </c>
      <c r="M163" t="str">
        <f t="shared" si="31"/>
        <v>1</v>
      </c>
      <c r="N163" t="str">
        <f t="shared" si="32"/>
        <v>3</v>
      </c>
      <c r="O163" t="str">
        <f t="shared" si="33"/>
        <v>9</v>
      </c>
      <c r="P163" t="str">
        <f t="shared" si="34"/>
        <v>2</v>
      </c>
      <c r="Q163" t="str">
        <f t="shared" si="35"/>
        <v>6</v>
      </c>
      <c r="R163" t="str">
        <f t="shared" si="36"/>
        <v>9</v>
      </c>
      <c r="S163">
        <f t="shared" si="37"/>
        <v>0</v>
      </c>
      <c r="U163" t="str">
        <f t="shared" si="38"/>
        <v/>
      </c>
    </row>
    <row r="164" spans="1:21" x14ac:dyDescent="0.25">
      <c r="A164" s="1" t="s">
        <v>169</v>
      </c>
      <c r="B164">
        <v>3</v>
      </c>
      <c r="C164">
        <v>1</v>
      </c>
      <c r="D164">
        <v>2</v>
      </c>
      <c r="E164">
        <v>3</v>
      </c>
      <c r="F164">
        <v>5</v>
      </c>
      <c r="G164">
        <v>6</v>
      </c>
      <c r="H164" s="2" t="str">
        <f t="shared" si="26"/>
        <v>3</v>
      </c>
      <c r="I164" t="str">
        <f t="shared" si="27"/>
        <v>0</v>
      </c>
      <c r="J164" t="str">
        <f t="shared" si="28"/>
        <v>0</v>
      </c>
      <c r="K164" t="str">
        <f t="shared" si="29"/>
        <v>7</v>
      </c>
      <c r="L164" t="str">
        <f t="shared" si="30"/>
        <v>0</v>
      </c>
      <c r="M164" t="str">
        <f t="shared" si="31"/>
        <v>1</v>
      </c>
      <c r="N164" t="str">
        <f t="shared" si="32"/>
        <v>9</v>
      </c>
      <c r="O164" t="str">
        <f t="shared" si="33"/>
        <v>8</v>
      </c>
      <c r="P164" t="str">
        <f t="shared" si="34"/>
        <v>8</v>
      </c>
      <c r="Q164" t="str">
        <f t="shared" si="35"/>
        <v>5</v>
      </c>
      <c r="R164" t="str">
        <f t="shared" si="36"/>
        <v>3</v>
      </c>
      <c r="S164">
        <f t="shared" si="37"/>
        <v>1</v>
      </c>
      <c r="U164" t="str">
        <f t="shared" si="38"/>
        <v/>
      </c>
    </row>
    <row r="165" spans="1:21" x14ac:dyDescent="0.25">
      <c r="A165" s="1" t="s">
        <v>170</v>
      </c>
      <c r="B165">
        <v>5</v>
      </c>
      <c r="C165">
        <v>5</v>
      </c>
      <c r="D165">
        <v>3</v>
      </c>
      <c r="E165">
        <v>3</v>
      </c>
      <c r="F165">
        <v>2</v>
      </c>
      <c r="G165">
        <v>3</v>
      </c>
      <c r="H165" s="2" t="str">
        <f t="shared" si="26"/>
        <v>9</v>
      </c>
      <c r="I165" t="str">
        <f t="shared" si="27"/>
        <v>4</v>
      </c>
      <c r="J165" t="str">
        <f t="shared" si="28"/>
        <v>0</v>
      </c>
      <c r="K165" t="str">
        <f t="shared" si="29"/>
        <v>8</v>
      </c>
      <c r="L165" t="str">
        <f t="shared" si="30"/>
        <v>0</v>
      </c>
      <c r="M165" t="str">
        <f t="shared" si="31"/>
        <v>6</v>
      </c>
      <c r="N165" t="str">
        <f t="shared" si="32"/>
        <v>7</v>
      </c>
      <c r="O165" t="str">
        <f t="shared" si="33"/>
        <v>8</v>
      </c>
      <c r="P165" t="str">
        <f t="shared" si="34"/>
        <v>8</v>
      </c>
      <c r="Q165" t="str">
        <f t="shared" si="35"/>
        <v>1</v>
      </c>
      <c r="R165" t="str">
        <f t="shared" si="36"/>
        <v>7</v>
      </c>
      <c r="S165">
        <f t="shared" si="37"/>
        <v>0</v>
      </c>
      <c r="U165" t="str">
        <f t="shared" si="38"/>
        <v/>
      </c>
    </row>
    <row r="166" spans="1:21" x14ac:dyDescent="0.25">
      <c r="A166" s="1" t="s">
        <v>171</v>
      </c>
      <c r="B166">
        <v>3</v>
      </c>
      <c r="C166">
        <v>4</v>
      </c>
      <c r="D166">
        <v>2</v>
      </c>
      <c r="E166">
        <v>1</v>
      </c>
      <c r="F166">
        <v>4</v>
      </c>
      <c r="G166">
        <v>1</v>
      </c>
      <c r="H166" s="2" t="str">
        <f t="shared" si="26"/>
        <v>9</v>
      </c>
      <c r="I166" t="str">
        <f t="shared" si="27"/>
        <v>1</v>
      </c>
      <c r="J166" t="str">
        <f t="shared" si="28"/>
        <v>0</v>
      </c>
      <c r="K166" t="str">
        <f t="shared" si="29"/>
        <v>5</v>
      </c>
      <c r="L166" t="str">
        <f t="shared" si="30"/>
        <v>1</v>
      </c>
      <c r="M166" t="str">
        <f t="shared" si="31"/>
        <v>6</v>
      </c>
      <c r="N166" t="str">
        <f t="shared" si="32"/>
        <v>6</v>
      </c>
      <c r="O166" t="str">
        <f t="shared" si="33"/>
        <v>8</v>
      </c>
      <c r="P166" t="str">
        <f t="shared" si="34"/>
        <v>2</v>
      </c>
      <c r="Q166" t="str">
        <f t="shared" si="35"/>
        <v>8</v>
      </c>
      <c r="R166" t="str">
        <f t="shared" si="36"/>
        <v>4</v>
      </c>
      <c r="S166">
        <f t="shared" si="37"/>
        <v>1</v>
      </c>
      <c r="U166" t="str">
        <f t="shared" si="38"/>
        <v/>
      </c>
    </row>
    <row r="167" spans="1:21" x14ac:dyDescent="0.25">
      <c r="A167" s="1" t="s">
        <v>172</v>
      </c>
      <c r="B167">
        <v>6</v>
      </c>
      <c r="C167">
        <v>3</v>
      </c>
      <c r="D167">
        <v>3</v>
      </c>
      <c r="E167">
        <v>5</v>
      </c>
      <c r="F167">
        <v>6</v>
      </c>
      <c r="G167">
        <v>4</v>
      </c>
      <c r="H167" s="2" t="str">
        <f t="shared" si="26"/>
        <v>8</v>
      </c>
      <c r="I167" t="str">
        <f t="shared" si="27"/>
        <v>4</v>
      </c>
      <c r="J167" t="str">
        <f t="shared" si="28"/>
        <v>1</v>
      </c>
      <c r="K167" t="str">
        <f t="shared" si="29"/>
        <v>1</v>
      </c>
      <c r="L167" t="str">
        <f t="shared" si="30"/>
        <v>0</v>
      </c>
      <c r="M167" t="str">
        <f t="shared" si="31"/>
        <v>9</v>
      </c>
      <c r="N167" t="str">
        <f t="shared" si="32"/>
        <v>1</v>
      </c>
      <c r="O167" t="str">
        <f t="shared" si="33"/>
        <v>2</v>
      </c>
      <c r="P167" t="str">
        <f t="shared" si="34"/>
        <v>3</v>
      </c>
      <c r="Q167" t="str">
        <f t="shared" si="35"/>
        <v>6</v>
      </c>
      <c r="R167" t="str">
        <f t="shared" si="36"/>
        <v>1</v>
      </c>
      <c r="S167">
        <f t="shared" si="37"/>
        <v>0</v>
      </c>
      <c r="U167" t="str">
        <f t="shared" si="38"/>
        <v/>
      </c>
    </row>
    <row r="168" spans="1:21" x14ac:dyDescent="0.25">
      <c r="A168" s="1" t="s">
        <v>173</v>
      </c>
      <c r="B168">
        <v>5</v>
      </c>
      <c r="C168">
        <v>6</v>
      </c>
      <c r="D168">
        <v>3</v>
      </c>
      <c r="E168">
        <v>5</v>
      </c>
      <c r="F168">
        <v>6</v>
      </c>
      <c r="G168">
        <v>5</v>
      </c>
      <c r="H168" s="2" t="str">
        <f t="shared" si="26"/>
        <v>3</v>
      </c>
      <c r="I168" t="str">
        <f t="shared" si="27"/>
        <v>6</v>
      </c>
      <c r="J168" t="str">
        <f t="shared" si="28"/>
        <v>0</v>
      </c>
      <c r="K168" t="str">
        <f t="shared" si="29"/>
        <v>9</v>
      </c>
      <c r="L168" t="str">
        <f t="shared" si="30"/>
        <v>1</v>
      </c>
      <c r="M168" t="str">
        <f t="shared" si="31"/>
        <v>3</v>
      </c>
      <c r="N168" t="str">
        <f t="shared" si="32"/>
        <v>3</v>
      </c>
      <c r="O168" t="str">
        <f t="shared" si="33"/>
        <v>3</v>
      </c>
      <c r="P168" t="str">
        <f t="shared" si="34"/>
        <v>1</v>
      </c>
      <c r="Q168" t="str">
        <f t="shared" si="35"/>
        <v>4</v>
      </c>
      <c r="R168" t="str">
        <f t="shared" si="36"/>
        <v>7</v>
      </c>
      <c r="S168">
        <f t="shared" si="37"/>
        <v>0</v>
      </c>
      <c r="U168" t="str">
        <f t="shared" si="38"/>
        <v/>
      </c>
    </row>
    <row r="169" spans="1:21" x14ac:dyDescent="0.25">
      <c r="A169" s="1" t="s">
        <v>174</v>
      </c>
      <c r="B169">
        <v>5</v>
      </c>
      <c r="C169">
        <v>1</v>
      </c>
      <c r="D169">
        <v>2</v>
      </c>
      <c r="E169">
        <v>5</v>
      </c>
      <c r="F169">
        <v>5</v>
      </c>
      <c r="G169">
        <v>2</v>
      </c>
      <c r="H169" s="2" t="str">
        <f t="shared" si="26"/>
        <v>8</v>
      </c>
      <c r="I169" t="str">
        <f t="shared" si="27"/>
        <v>5</v>
      </c>
      <c r="J169" t="str">
        <f t="shared" si="28"/>
        <v>0</v>
      </c>
      <c r="K169" t="str">
        <f t="shared" si="29"/>
        <v>8</v>
      </c>
      <c r="L169" t="str">
        <f t="shared" si="30"/>
        <v>2</v>
      </c>
      <c r="M169" t="str">
        <f t="shared" si="31"/>
        <v>0</v>
      </c>
      <c r="N169" t="str">
        <f t="shared" si="32"/>
        <v>7</v>
      </c>
      <c r="O169" t="str">
        <f t="shared" si="33"/>
        <v>1</v>
      </c>
      <c r="P169" t="str">
        <f t="shared" si="34"/>
        <v>6</v>
      </c>
      <c r="Q169" t="str">
        <f t="shared" si="35"/>
        <v>9</v>
      </c>
      <c r="R169" t="str">
        <f t="shared" si="36"/>
        <v>2</v>
      </c>
      <c r="S169">
        <f t="shared" si="37"/>
        <v>1</v>
      </c>
      <c r="U169" t="str">
        <f t="shared" si="38"/>
        <v/>
      </c>
    </row>
    <row r="170" spans="1:21" x14ac:dyDescent="0.25">
      <c r="A170" s="1" t="s">
        <v>175</v>
      </c>
      <c r="B170">
        <v>3</v>
      </c>
      <c r="C170">
        <v>6</v>
      </c>
      <c r="D170">
        <v>5</v>
      </c>
      <c r="E170">
        <v>5</v>
      </c>
      <c r="F170">
        <v>4</v>
      </c>
      <c r="G170">
        <v>5</v>
      </c>
      <c r="H170" s="2" t="str">
        <f t="shared" si="26"/>
        <v>7</v>
      </c>
      <c r="I170" t="str">
        <f t="shared" si="27"/>
        <v>6</v>
      </c>
      <c r="J170" t="str">
        <f t="shared" si="28"/>
        <v>0</v>
      </c>
      <c r="K170" t="str">
        <f t="shared" si="29"/>
        <v>5</v>
      </c>
      <c r="L170" t="str">
        <f t="shared" si="30"/>
        <v>2</v>
      </c>
      <c r="M170" t="str">
        <f t="shared" si="31"/>
        <v>0</v>
      </c>
      <c r="N170" t="str">
        <f t="shared" si="32"/>
        <v>9</v>
      </c>
      <c r="O170" t="str">
        <f t="shared" si="33"/>
        <v>2</v>
      </c>
      <c r="P170" t="str">
        <f t="shared" si="34"/>
        <v>3</v>
      </c>
      <c r="Q170" t="str">
        <f t="shared" si="35"/>
        <v>5</v>
      </c>
      <c r="R170" t="str">
        <f t="shared" si="36"/>
        <v>9</v>
      </c>
      <c r="S170">
        <f t="shared" si="37"/>
        <v>2</v>
      </c>
      <c r="U170" t="str">
        <f t="shared" si="38"/>
        <v/>
      </c>
    </row>
    <row r="171" spans="1:21" x14ac:dyDescent="0.25">
      <c r="A171" s="1" t="s">
        <v>176</v>
      </c>
      <c r="B171">
        <v>3</v>
      </c>
      <c r="C171">
        <v>4</v>
      </c>
      <c r="D171">
        <v>3</v>
      </c>
      <c r="E171">
        <v>3</v>
      </c>
      <c r="F171">
        <v>2</v>
      </c>
      <c r="G171">
        <v>3</v>
      </c>
      <c r="H171" s="2" t="str">
        <f t="shared" si="26"/>
        <v>7</v>
      </c>
      <c r="I171" t="str">
        <f t="shared" si="27"/>
        <v>1</v>
      </c>
      <c r="J171" t="str">
        <f t="shared" si="28"/>
        <v>1</v>
      </c>
      <c r="K171" t="str">
        <f t="shared" si="29"/>
        <v>2</v>
      </c>
      <c r="L171" t="str">
        <f t="shared" si="30"/>
        <v>2</v>
      </c>
      <c r="M171" t="str">
        <f t="shared" si="31"/>
        <v>0</v>
      </c>
      <c r="N171" t="str">
        <f t="shared" si="32"/>
        <v>3</v>
      </c>
      <c r="O171" t="str">
        <f t="shared" si="33"/>
        <v>2</v>
      </c>
      <c r="P171" t="str">
        <f t="shared" si="34"/>
        <v>6</v>
      </c>
      <c r="Q171" t="str">
        <f t="shared" si="35"/>
        <v>8</v>
      </c>
      <c r="R171" t="str">
        <f t="shared" si="36"/>
        <v>4</v>
      </c>
      <c r="S171">
        <f t="shared" si="37"/>
        <v>0</v>
      </c>
      <c r="U171" t="str">
        <f t="shared" si="38"/>
        <v/>
      </c>
    </row>
    <row r="172" spans="1:21" x14ac:dyDescent="0.25">
      <c r="A172" s="1" t="s">
        <v>177</v>
      </c>
      <c r="B172">
        <v>2</v>
      </c>
      <c r="C172">
        <v>6</v>
      </c>
      <c r="D172">
        <v>4</v>
      </c>
      <c r="E172">
        <v>1</v>
      </c>
      <c r="F172">
        <v>4</v>
      </c>
      <c r="G172">
        <v>4</v>
      </c>
      <c r="H172" s="2" t="str">
        <f t="shared" si="26"/>
        <v>9</v>
      </c>
      <c r="I172" t="str">
        <f t="shared" si="27"/>
        <v>5</v>
      </c>
      <c r="J172" t="str">
        <f t="shared" si="28"/>
        <v>0</v>
      </c>
      <c r="K172" t="str">
        <f t="shared" si="29"/>
        <v>4</v>
      </c>
      <c r="L172" t="str">
        <f t="shared" si="30"/>
        <v>0</v>
      </c>
      <c r="M172" t="str">
        <f t="shared" si="31"/>
        <v>4</v>
      </c>
      <c r="N172" t="str">
        <f t="shared" si="32"/>
        <v>1</v>
      </c>
      <c r="O172" t="str">
        <f t="shared" si="33"/>
        <v>4</v>
      </c>
      <c r="P172" t="str">
        <f t="shared" si="34"/>
        <v>4</v>
      </c>
      <c r="Q172" t="str">
        <f t="shared" si="35"/>
        <v>6</v>
      </c>
      <c r="R172" t="str">
        <f t="shared" si="36"/>
        <v>3</v>
      </c>
      <c r="S172">
        <f t="shared" si="37"/>
        <v>1</v>
      </c>
      <c r="U172" t="str">
        <f t="shared" si="38"/>
        <v/>
      </c>
    </row>
    <row r="173" spans="1:21" x14ac:dyDescent="0.25">
      <c r="A173" s="1" t="s">
        <v>178</v>
      </c>
      <c r="B173">
        <v>6</v>
      </c>
      <c r="C173">
        <v>4</v>
      </c>
      <c r="D173">
        <v>3</v>
      </c>
      <c r="E173">
        <v>2</v>
      </c>
      <c r="F173">
        <v>3</v>
      </c>
      <c r="G173">
        <v>4</v>
      </c>
      <c r="H173" s="2" t="str">
        <f t="shared" si="26"/>
        <v>0</v>
      </c>
      <c r="I173" t="str">
        <f t="shared" si="27"/>
        <v>0</v>
      </c>
      <c r="J173" t="str">
        <f t="shared" si="28"/>
        <v>2</v>
      </c>
      <c r="K173" t="str">
        <f t="shared" si="29"/>
        <v>6</v>
      </c>
      <c r="L173" t="str">
        <f t="shared" si="30"/>
        <v>0</v>
      </c>
      <c r="M173" t="str">
        <f t="shared" si="31"/>
        <v>1</v>
      </c>
      <c r="N173" t="str">
        <f t="shared" si="32"/>
        <v>5</v>
      </c>
      <c r="O173" t="str">
        <f t="shared" si="33"/>
        <v>9</v>
      </c>
      <c r="P173" t="str">
        <f t="shared" si="34"/>
        <v>8</v>
      </c>
      <c r="Q173" t="str">
        <f t="shared" si="35"/>
        <v>4</v>
      </c>
      <c r="R173" t="str">
        <f t="shared" si="36"/>
        <v>3</v>
      </c>
      <c r="S173">
        <f t="shared" si="37"/>
        <v>1</v>
      </c>
      <c r="U173" t="str">
        <f t="shared" si="38"/>
        <v/>
      </c>
    </row>
    <row r="174" spans="1:21" x14ac:dyDescent="0.25">
      <c r="A174" s="1" t="s">
        <v>179</v>
      </c>
      <c r="B174">
        <v>3</v>
      </c>
      <c r="C174">
        <v>2</v>
      </c>
      <c r="D174">
        <v>3</v>
      </c>
      <c r="E174">
        <v>2</v>
      </c>
      <c r="F174">
        <v>2</v>
      </c>
      <c r="G174">
        <v>6</v>
      </c>
      <c r="H174" s="2" t="str">
        <f t="shared" si="26"/>
        <v>9</v>
      </c>
      <c r="I174" t="str">
        <f t="shared" si="27"/>
        <v>8</v>
      </c>
      <c r="J174" t="str">
        <f t="shared" si="28"/>
        <v>1</v>
      </c>
      <c r="K174" t="str">
        <f t="shared" si="29"/>
        <v>1</v>
      </c>
      <c r="L174" t="str">
        <f t="shared" si="30"/>
        <v>2</v>
      </c>
      <c r="M174" t="str">
        <f t="shared" si="31"/>
        <v>0</v>
      </c>
      <c r="N174" t="str">
        <f t="shared" si="32"/>
        <v>2</v>
      </c>
      <c r="O174" t="str">
        <f t="shared" si="33"/>
        <v>8</v>
      </c>
      <c r="P174" t="str">
        <f t="shared" si="34"/>
        <v>5</v>
      </c>
      <c r="Q174" t="str">
        <f t="shared" si="35"/>
        <v>3</v>
      </c>
      <c r="R174" t="str">
        <f t="shared" si="36"/>
        <v>9</v>
      </c>
      <c r="S174">
        <f t="shared" si="37"/>
        <v>1</v>
      </c>
      <c r="U174" t="str">
        <f t="shared" si="38"/>
        <v/>
      </c>
    </row>
    <row r="175" spans="1:21" x14ac:dyDescent="0.25">
      <c r="A175" s="1" t="s">
        <v>180</v>
      </c>
      <c r="B175">
        <v>1</v>
      </c>
      <c r="C175">
        <v>6</v>
      </c>
      <c r="D175">
        <v>4</v>
      </c>
      <c r="E175">
        <v>5</v>
      </c>
      <c r="F175">
        <v>6</v>
      </c>
      <c r="G175">
        <v>1</v>
      </c>
      <c r="H175" s="2" t="str">
        <f t="shared" si="26"/>
        <v>3</v>
      </c>
      <c r="I175" t="str">
        <f t="shared" si="27"/>
        <v>4</v>
      </c>
      <c r="J175" t="str">
        <f t="shared" si="28"/>
        <v>0</v>
      </c>
      <c r="K175" t="str">
        <f t="shared" si="29"/>
        <v>4</v>
      </c>
      <c r="L175" t="str">
        <f t="shared" si="30"/>
        <v>2</v>
      </c>
      <c r="M175" t="str">
        <f t="shared" si="31"/>
        <v>9</v>
      </c>
      <c r="N175" t="str">
        <f t="shared" si="32"/>
        <v>2</v>
      </c>
      <c r="O175" t="str">
        <f t="shared" si="33"/>
        <v>8</v>
      </c>
      <c r="P175" t="str">
        <f t="shared" si="34"/>
        <v>8</v>
      </c>
      <c r="Q175" t="str">
        <f t="shared" si="35"/>
        <v>7</v>
      </c>
      <c r="R175" t="str">
        <f t="shared" si="36"/>
        <v>5</v>
      </c>
      <c r="S175">
        <f t="shared" si="37"/>
        <v>1</v>
      </c>
      <c r="U175" t="str">
        <f t="shared" si="38"/>
        <v/>
      </c>
    </row>
    <row r="176" spans="1:21" x14ac:dyDescent="0.25">
      <c r="A176" s="1" t="s">
        <v>181</v>
      </c>
      <c r="B176">
        <v>3</v>
      </c>
      <c r="C176">
        <v>6</v>
      </c>
      <c r="D176">
        <v>1</v>
      </c>
      <c r="E176">
        <v>1</v>
      </c>
      <c r="F176">
        <v>6</v>
      </c>
      <c r="G176">
        <v>2</v>
      </c>
      <c r="H176" s="2" t="str">
        <f t="shared" si="26"/>
        <v>3</v>
      </c>
      <c r="I176" t="str">
        <f t="shared" si="27"/>
        <v>6</v>
      </c>
      <c r="J176" t="str">
        <f t="shared" si="28"/>
        <v>0</v>
      </c>
      <c r="K176" t="str">
        <f t="shared" si="29"/>
        <v>6</v>
      </c>
      <c r="L176" t="str">
        <f t="shared" si="30"/>
        <v>0</v>
      </c>
      <c r="M176" t="str">
        <f t="shared" si="31"/>
        <v>3</v>
      </c>
      <c r="N176" t="str">
        <f t="shared" si="32"/>
        <v>7</v>
      </c>
      <c r="O176" t="str">
        <f t="shared" si="33"/>
        <v>1</v>
      </c>
      <c r="P176" t="str">
        <f t="shared" si="34"/>
        <v>7</v>
      </c>
      <c r="Q176" t="str">
        <f t="shared" si="35"/>
        <v>4</v>
      </c>
      <c r="R176" t="str">
        <f t="shared" si="36"/>
        <v>9</v>
      </c>
      <c r="S176">
        <f t="shared" si="37"/>
        <v>0</v>
      </c>
      <c r="U176" t="str">
        <f t="shared" si="38"/>
        <v/>
      </c>
    </row>
    <row r="177" spans="1:21" x14ac:dyDescent="0.25">
      <c r="A177" s="1" t="s">
        <v>182</v>
      </c>
      <c r="B177">
        <v>2</v>
      </c>
      <c r="C177">
        <v>5</v>
      </c>
      <c r="D177">
        <v>4</v>
      </c>
      <c r="E177">
        <v>6</v>
      </c>
      <c r="F177">
        <v>5</v>
      </c>
      <c r="G177">
        <v>4</v>
      </c>
      <c r="H177" s="2" t="str">
        <f t="shared" si="26"/>
        <v>7</v>
      </c>
      <c r="I177" t="str">
        <f t="shared" si="27"/>
        <v>8</v>
      </c>
      <c r="J177" t="str">
        <f t="shared" si="28"/>
        <v>0</v>
      </c>
      <c r="K177" t="str">
        <f t="shared" si="29"/>
        <v>9</v>
      </c>
      <c r="L177" t="str">
        <f t="shared" si="30"/>
        <v>2</v>
      </c>
      <c r="M177" t="str">
        <f t="shared" si="31"/>
        <v>3</v>
      </c>
      <c r="N177" t="str">
        <f t="shared" si="32"/>
        <v>8</v>
      </c>
      <c r="O177" t="str">
        <f t="shared" si="33"/>
        <v>9</v>
      </c>
      <c r="P177" t="str">
        <f t="shared" si="34"/>
        <v>2</v>
      </c>
      <c r="Q177" t="str">
        <f t="shared" si="35"/>
        <v>2</v>
      </c>
      <c r="R177" t="str">
        <f t="shared" si="36"/>
        <v>2</v>
      </c>
      <c r="S177">
        <f t="shared" si="37"/>
        <v>0</v>
      </c>
      <c r="U177" t="str">
        <f t="shared" si="38"/>
        <v/>
      </c>
    </row>
    <row r="178" spans="1:21" x14ac:dyDescent="0.25">
      <c r="A178" s="1" t="s">
        <v>183</v>
      </c>
      <c r="B178">
        <v>6</v>
      </c>
      <c r="C178">
        <v>2</v>
      </c>
      <c r="D178">
        <v>4</v>
      </c>
      <c r="E178">
        <v>4</v>
      </c>
      <c r="F178">
        <v>5</v>
      </c>
      <c r="G178">
        <v>4</v>
      </c>
      <c r="H178" s="2" t="str">
        <f t="shared" si="26"/>
        <v>7</v>
      </c>
      <c r="I178" t="str">
        <f t="shared" si="27"/>
        <v>1</v>
      </c>
      <c r="J178" t="str">
        <f t="shared" si="28"/>
        <v>0</v>
      </c>
      <c r="K178" t="str">
        <f t="shared" si="29"/>
        <v>5</v>
      </c>
      <c r="L178" t="str">
        <f t="shared" si="30"/>
        <v>1</v>
      </c>
      <c r="M178" t="str">
        <f t="shared" si="31"/>
        <v>2</v>
      </c>
      <c r="N178" t="str">
        <f t="shared" si="32"/>
        <v>7</v>
      </c>
      <c r="O178" t="str">
        <f t="shared" si="33"/>
        <v>8</v>
      </c>
      <c r="P178" t="str">
        <f t="shared" si="34"/>
        <v>6</v>
      </c>
      <c r="Q178" t="str">
        <f t="shared" si="35"/>
        <v>2</v>
      </c>
      <c r="R178" t="str">
        <f t="shared" si="36"/>
        <v>5</v>
      </c>
      <c r="S178">
        <f t="shared" si="37"/>
        <v>2</v>
      </c>
      <c r="U178" t="str">
        <f t="shared" si="38"/>
        <v/>
      </c>
    </row>
    <row r="179" spans="1:21" x14ac:dyDescent="0.25">
      <c r="A179" s="1" t="s">
        <v>184</v>
      </c>
      <c r="B179">
        <v>5</v>
      </c>
      <c r="C179">
        <v>2</v>
      </c>
      <c r="D179">
        <v>3</v>
      </c>
      <c r="E179">
        <v>1</v>
      </c>
      <c r="F179">
        <v>4</v>
      </c>
      <c r="G179">
        <v>2</v>
      </c>
      <c r="H179" s="2" t="str">
        <f t="shared" si="26"/>
        <v>5</v>
      </c>
      <c r="I179" t="str">
        <f t="shared" si="27"/>
        <v>7</v>
      </c>
      <c r="J179" t="str">
        <f t="shared" si="28"/>
        <v>1</v>
      </c>
      <c r="K179" t="str">
        <f t="shared" si="29"/>
        <v>0</v>
      </c>
      <c r="L179" t="str">
        <f t="shared" si="30"/>
        <v>1</v>
      </c>
      <c r="M179" t="str">
        <f t="shared" si="31"/>
        <v>5</v>
      </c>
      <c r="N179" t="str">
        <f t="shared" si="32"/>
        <v>3</v>
      </c>
      <c r="O179" t="str">
        <f t="shared" si="33"/>
        <v>5</v>
      </c>
      <c r="P179" t="str">
        <f t="shared" si="34"/>
        <v>3</v>
      </c>
      <c r="Q179" t="str">
        <f t="shared" si="35"/>
        <v>9</v>
      </c>
      <c r="R179" t="str">
        <f t="shared" si="36"/>
        <v>5</v>
      </c>
      <c r="S179">
        <f t="shared" si="37"/>
        <v>4</v>
      </c>
      <c r="U179" t="str">
        <f t="shared" si="38"/>
        <v/>
      </c>
    </row>
    <row r="180" spans="1:21" x14ac:dyDescent="0.25">
      <c r="A180" s="1" t="s">
        <v>185</v>
      </c>
      <c r="B180">
        <v>1</v>
      </c>
      <c r="C180">
        <v>5</v>
      </c>
      <c r="D180">
        <v>4</v>
      </c>
      <c r="E180">
        <v>5</v>
      </c>
      <c r="F180">
        <v>1</v>
      </c>
      <c r="G180">
        <v>5</v>
      </c>
      <c r="H180" s="2" t="str">
        <f t="shared" si="26"/>
        <v>7</v>
      </c>
      <c r="I180" t="str">
        <f t="shared" si="27"/>
        <v>6</v>
      </c>
      <c r="J180" t="str">
        <f t="shared" si="28"/>
        <v>1</v>
      </c>
      <c r="K180" t="str">
        <f t="shared" si="29"/>
        <v>0</v>
      </c>
      <c r="L180" t="str">
        <f t="shared" si="30"/>
        <v>2</v>
      </c>
      <c r="M180" t="str">
        <f t="shared" si="31"/>
        <v>3</v>
      </c>
      <c r="N180" t="str">
        <f t="shared" si="32"/>
        <v>1</v>
      </c>
      <c r="O180" t="str">
        <f t="shared" si="33"/>
        <v>7</v>
      </c>
      <c r="P180" t="str">
        <f t="shared" si="34"/>
        <v>5</v>
      </c>
      <c r="Q180" t="str">
        <f t="shared" si="35"/>
        <v>3</v>
      </c>
      <c r="R180" t="str">
        <f t="shared" si="36"/>
        <v>3</v>
      </c>
      <c r="S180">
        <f t="shared" si="37"/>
        <v>1</v>
      </c>
      <c r="U180" t="str">
        <f t="shared" si="38"/>
        <v/>
      </c>
    </row>
    <row r="181" spans="1:21" x14ac:dyDescent="0.25">
      <c r="A181" s="1" t="s">
        <v>186</v>
      </c>
      <c r="B181">
        <v>6</v>
      </c>
      <c r="C181">
        <v>4</v>
      </c>
      <c r="D181">
        <v>3</v>
      </c>
      <c r="E181">
        <v>5</v>
      </c>
      <c r="F181">
        <v>6</v>
      </c>
      <c r="G181">
        <v>6</v>
      </c>
      <c r="H181" s="2" t="str">
        <f t="shared" si="26"/>
        <v>4</v>
      </c>
      <c r="I181" t="str">
        <f t="shared" si="27"/>
        <v>9</v>
      </c>
      <c r="J181" t="str">
        <f t="shared" si="28"/>
        <v>1</v>
      </c>
      <c r="K181" t="str">
        <f t="shared" si="29"/>
        <v>2</v>
      </c>
      <c r="L181" t="str">
        <f t="shared" si="30"/>
        <v>0</v>
      </c>
      <c r="M181" t="str">
        <f t="shared" si="31"/>
        <v>3</v>
      </c>
      <c r="N181" t="str">
        <f t="shared" si="32"/>
        <v>6</v>
      </c>
      <c r="O181" t="str">
        <f t="shared" si="33"/>
        <v>8</v>
      </c>
      <c r="P181" t="str">
        <f t="shared" si="34"/>
        <v>5</v>
      </c>
      <c r="Q181" t="str">
        <f t="shared" si="35"/>
        <v>8</v>
      </c>
      <c r="R181" t="str">
        <f t="shared" si="36"/>
        <v>2</v>
      </c>
      <c r="S181">
        <f t="shared" si="37"/>
        <v>1</v>
      </c>
      <c r="U181" t="str">
        <f t="shared" si="38"/>
        <v/>
      </c>
    </row>
    <row r="182" spans="1:21" x14ac:dyDescent="0.25">
      <c r="A182" s="1" t="s">
        <v>187</v>
      </c>
      <c r="B182">
        <v>1</v>
      </c>
      <c r="C182">
        <v>1</v>
      </c>
      <c r="D182">
        <v>3</v>
      </c>
      <c r="E182">
        <v>6</v>
      </c>
      <c r="F182">
        <v>6</v>
      </c>
      <c r="G182">
        <v>1</v>
      </c>
      <c r="H182" s="2" t="str">
        <f t="shared" si="26"/>
        <v>6</v>
      </c>
      <c r="I182" t="str">
        <f t="shared" si="27"/>
        <v>3</v>
      </c>
      <c r="J182" t="str">
        <f t="shared" si="28"/>
        <v>0</v>
      </c>
      <c r="K182" t="str">
        <f t="shared" si="29"/>
        <v>3</v>
      </c>
      <c r="L182" t="str">
        <f t="shared" si="30"/>
        <v>0</v>
      </c>
      <c r="M182" t="str">
        <f t="shared" si="31"/>
        <v>3</v>
      </c>
      <c r="N182" t="str">
        <f t="shared" si="32"/>
        <v>8</v>
      </c>
      <c r="O182" t="str">
        <f t="shared" si="33"/>
        <v>2</v>
      </c>
      <c r="P182" t="str">
        <f t="shared" si="34"/>
        <v>8</v>
      </c>
      <c r="Q182" t="str">
        <f t="shared" si="35"/>
        <v>2</v>
      </c>
      <c r="R182" t="str">
        <f t="shared" si="36"/>
        <v>1</v>
      </c>
      <c r="S182">
        <f t="shared" si="37"/>
        <v>0</v>
      </c>
      <c r="U182" t="str">
        <f t="shared" si="38"/>
        <v/>
      </c>
    </row>
    <row r="183" spans="1:21" x14ac:dyDescent="0.25">
      <c r="A183" s="1" t="s">
        <v>188</v>
      </c>
      <c r="B183">
        <v>1</v>
      </c>
      <c r="C183">
        <v>5</v>
      </c>
      <c r="D183">
        <v>3</v>
      </c>
      <c r="E183">
        <v>3</v>
      </c>
      <c r="F183">
        <v>3</v>
      </c>
      <c r="G183">
        <v>5</v>
      </c>
      <c r="H183" s="2" t="str">
        <f t="shared" si="26"/>
        <v>7</v>
      </c>
      <c r="I183" t="str">
        <f t="shared" si="27"/>
        <v>3</v>
      </c>
      <c r="J183" t="str">
        <f t="shared" si="28"/>
        <v>0</v>
      </c>
      <c r="K183" t="str">
        <f t="shared" si="29"/>
        <v>3</v>
      </c>
      <c r="L183" t="str">
        <f t="shared" si="30"/>
        <v>2</v>
      </c>
      <c r="M183" t="str">
        <f t="shared" si="31"/>
        <v>7</v>
      </c>
      <c r="N183" t="str">
        <f t="shared" si="32"/>
        <v>6</v>
      </c>
      <c r="O183" t="str">
        <f t="shared" si="33"/>
        <v>4</v>
      </c>
      <c r="P183" t="str">
        <f t="shared" si="34"/>
        <v>8</v>
      </c>
      <c r="Q183" t="str">
        <f t="shared" si="35"/>
        <v>1</v>
      </c>
      <c r="R183" t="str">
        <f t="shared" si="36"/>
        <v>5</v>
      </c>
      <c r="S183">
        <f t="shared" si="37"/>
        <v>1</v>
      </c>
      <c r="U183" t="str">
        <f t="shared" si="38"/>
        <v/>
      </c>
    </row>
    <row r="184" spans="1:21" x14ac:dyDescent="0.25">
      <c r="A184" s="1" t="s">
        <v>189</v>
      </c>
      <c r="B184">
        <v>1</v>
      </c>
      <c r="C184">
        <v>4</v>
      </c>
      <c r="D184">
        <v>6</v>
      </c>
      <c r="E184">
        <v>5</v>
      </c>
      <c r="F184">
        <v>2</v>
      </c>
      <c r="G184">
        <v>3</v>
      </c>
      <c r="H184" s="2" t="str">
        <f t="shared" si="26"/>
        <v>7</v>
      </c>
      <c r="I184" t="str">
        <f t="shared" si="27"/>
        <v>7</v>
      </c>
      <c r="J184" t="str">
        <f t="shared" si="28"/>
        <v>0</v>
      </c>
      <c r="K184" t="str">
        <f t="shared" si="29"/>
        <v>5</v>
      </c>
      <c r="L184" t="str">
        <f t="shared" si="30"/>
        <v>2</v>
      </c>
      <c r="M184" t="str">
        <f t="shared" si="31"/>
        <v>2</v>
      </c>
      <c r="N184" t="str">
        <f t="shared" si="32"/>
        <v>6</v>
      </c>
      <c r="O184" t="str">
        <f t="shared" si="33"/>
        <v>8</v>
      </c>
      <c r="P184" t="str">
        <f t="shared" si="34"/>
        <v>6</v>
      </c>
      <c r="Q184" t="str">
        <f t="shared" si="35"/>
        <v>5</v>
      </c>
      <c r="R184" t="str">
        <f t="shared" si="36"/>
        <v>4</v>
      </c>
      <c r="S184">
        <f t="shared" si="37"/>
        <v>2</v>
      </c>
      <c r="U184" t="str">
        <f t="shared" si="38"/>
        <v/>
      </c>
    </row>
    <row r="185" spans="1:21" x14ac:dyDescent="0.25">
      <c r="A185" s="1" t="s">
        <v>190</v>
      </c>
      <c r="B185">
        <v>6</v>
      </c>
      <c r="C185">
        <v>4</v>
      </c>
      <c r="D185">
        <v>4</v>
      </c>
      <c r="E185">
        <v>2</v>
      </c>
      <c r="F185">
        <v>3</v>
      </c>
      <c r="G185">
        <v>5</v>
      </c>
      <c r="H185" s="2" t="str">
        <f t="shared" si="26"/>
        <v>4</v>
      </c>
      <c r="I185" t="str">
        <f t="shared" si="27"/>
        <v>7</v>
      </c>
      <c r="J185" t="str">
        <f t="shared" si="28"/>
        <v>0</v>
      </c>
      <c r="K185" t="str">
        <f t="shared" si="29"/>
        <v>4</v>
      </c>
      <c r="L185" t="str">
        <f t="shared" si="30"/>
        <v>1</v>
      </c>
      <c r="M185" t="str">
        <f t="shared" si="31"/>
        <v>4</v>
      </c>
      <c r="N185" t="str">
        <f t="shared" si="32"/>
        <v>8</v>
      </c>
      <c r="O185" t="str">
        <f t="shared" si="33"/>
        <v>3</v>
      </c>
      <c r="P185" t="str">
        <f t="shared" si="34"/>
        <v>2</v>
      </c>
      <c r="Q185" t="str">
        <f t="shared" si="35"/>
        <v>6</v>
      </c>
      <c r="R185" t="str">
        <f t="shared" si="36"/>
        <v>3</v>
      </c>
      <c r="S185">
        <f t="shared" si="37"/>
        <v>0</v>
      </c>
      <c r="U185" t="str">
        <f t="shared" si="38"/>
        <v/>
      </c>
    </row>
    <row r="186" spans="1:21" x14ac:dyDescent="0.25">
      <c r="A186" s="1" t="s">
        <v>191</v>
      </c>
      <c r="B186">
        <v>6</v>
      </c>
      <c r="C186">
        <v>3</v>
      </c>
      <c r="D186">
        <v>2</v>
      </c>
      <c r="E186">
        <v>1</v>
      </c>
      <c r="F186">
        <v>5</v>
      </c>
      <c r="G186">
        <v>5</v>
      </c>
      <c r="H186" s="2" t="str">
        <f t="shared" si="26"/>
        <v>8</v>
      </c>
      <c r="I186" t="str">
        <f t="shared" si="27"/>
        <v>9</v>
      </c>
      <c r="J186" t="str">
        <f t="shared" si="28"/>
        <v>0</v>
      </c>
      <c r="K186" t="str">
        <f t="shared" si="29"/>
        <v>8</v>
      </c>
      <c r="L186" t="str">
        <f t="shared" si="30"/>
        <v>0</v>
      </c>
      <c r="M186" t="str">
        <f t="shared" si="31"/>
        <v>5</v>
      </c>
      <c r="N186" t="str">
        <f t="shared" si="32"/>
        <v>2</v>
      </c>
      <c r="O186" t="str">
        <f t="shared" si="33"/>
        <v>8</v>
      </c>
      <c r="P186" t="str">
        <f t="shared" si="34"/>
        <v>9</v>
      </c>
      <c r="Q186" t="str">
        <f t="shared" si="35"/>
        <v>3</v>
      </c>
      <c r="R186" t="str">
        <f t="shared" si="36"/>
        <v>4</v>
      </c>
      <c r="S186">
        <f t="shared" si="37"/>
        <v>1</v>
      </c>
      <c r="U186" t="str">
        <f t="shared" si="38"/>
        <v/>
      </c>
    </row>
    <row r="187" spans="1:21" x14ac:dyDescent="0.25">
      <c r="A187" s="1" t="s">
        <v>192</v>
      </c>
      <c r="B187">
        <v>2</v>
      </c>
      <c r="C187">
        <v>4</v>
      </c>
      <c r="D187">
        <v>6</v>
      </c>
      <c r="E187">
        <v>1</v>
      </c>
      <c r="F187">
        <v>4</v>
      </c>
      <c r="G187">
        <v>3</v>
      </c>
      <c r="H187" s="2" t="str">
        <f t="shared" si="26"/>
        <v>3</v>
      </c>
      <c r="I187" t="str">
        <f t="shared" si="27"/>
        <v>6</v>
      </c>
      <c r="J187" t="str">
        <f t="shared" si="28"/>
        <v>1</v>
      </c>
      <c r="K187" t="str">
        <f t="shared" si="29"/>
        <v>1</v>
      </c>
      <c r="L187" t="str">
        <f t="shared" si="30"/>
        <v>1</v>
      </c>
      <c r="M187" t="str">
        <f t="shared" si="31"/>
        <v>8</v>
      </c>
      <c r="N187" t="str">
        <f t="shared" si="32"/>
        <v>4</v>
      </c>
      <c r="O187" t="str">
        <f t="shared" si="33"/>
        <v>3</v>
      </c>
      <c r="P187" t="str">
        <f t="shared" si="34"/>
        <v>4</v>
      </c>
      <c r="Q187" t="str">
        <f t="shared" si="35"/>
        <v>6</v>
      </c>
      <c r="R187" t="str">
        <f t="shared" si="36"/>
        <v>1</v>
      </c>
      <c r="S187">
        <f t="shared" si="37"/>
        <v>0</v>
      </c>
      <c r="U187" t="str">
        <f t="shared" si="38"/>
        <v/>
      </c>
    </row>
    <row r="188" spans="1:21" x14ac:dyDescent="0.25">
      <c r="A188" s="1" t="s">
        <v>193</v>
      </c>
      <c r="B188">
        <v>6</v>
      </c>
      <c r="C188">
        <v>4</v>
      </c>
      <c r="D188">
        <v>2</v>
      </c>
      <c r="E188">
        <v>5</v>
      </c>
      <c r="F188">
        <v>1</v>
      </c>
      <c r="G188">
        <v>5</v>
      </c>
      <c r="H188" s="2" t="str">
        <f t="shared" si="26"/>
        <v>9</v>
      </c>
      <c r="I188" t="str">
        <f t="shared" si="27"/>
        <v>0</v>
      </c>
      <c r="J188" t="str">
        <f t="shared" si="28"/>
        <v>0</v>
      </c>
      <c r="K188" t="str">
        <f t="shared" si="29"/>
        <v>6</v>
      </c>
      <c r="L188" t="str">
        <f t="shared" si="30"/>
        <v>0</v>
      </c>
      <c r="M188" t="str">
        <f t="shared" si="31"/>
        <v>6</v>
      </c>
      <c r="N188" t="str">
        <f t="shared" si="32"/>
        <v>8</v>
      </c>
      <c r="O188" t="str">
        <f t="shared" si="33"/>
        <v>5</v>
      </c>
      <c r="P188" t="str">
        <f t="shared" si="34"/>
        <v>8</v>
      </c>
      <c r="Q188" t="str">
        <f t="shared" si="35"/>
        <v>1</v>
      </c>
      <c r="R188" t="str">
        <f t="shared" si="36"/>
        <v>7</v>
      </c>
      <c r="S188">
        <f t="shared" si="37"/>
        <v>1</v>
      </c>
      <c r="U188" t="str">
        <f t="shared" si="38"/>
        <v/>
      </c>
    </row>
    <row r="189" spans="1:21" x14ac:dyDescent="0.25">
      <c r="A189" s="1" t="s">
        <v>194</v>
      </c>
      <c r="B189">
        <v>5</v>
      </c>
      <c r="C189">
        <v>2</v>
      </c>
      <c r="D189">
        <v>6</v>
      </c>
      <c r="E189">
        <v>5</v>
      </c>
      <c r="F189">
        <v>6</v>
      </c>
      <c r="G189">
        <v>5</v>
      </c>
      <c r="H189" s="2" t="str">
        <f t="shared" si="26"/>
        <v>6</v>
      </c>
      <c r="I189" t="str">
        <f t="shared" si="27"/>
        <v>1</v>
      </c>
      <c r="J189" t="str">
        <f t="shared" si="28"/>
        <v>1</v>
      </c>
      <c r="K189" t="str">
        <f t="shared" si="29"/>
        <v>0</v>
      </c>
      <c r="L189" t="str">
        <f t="shared" si="30"/>
        <v>2</v>
      </c>
      <c r="M189" t="str">
        <f t="shared" si="31"/>
        <v>3</v>
      </c>
      <c r="N189" t="str">
        <f t="shared" si="32"/>
        <v>2</v>
      </c>
      <c r="O189" t="str">
        <f t="shared" si="33"/>
        <v>4</v>
      </c>
      <c r="P189" t="str">
        <f t="shared" si="34"/>
        <v>7</v>
      </c>
      <c r="Q189" t="str">
        <f t="shared" si="35"/>
        <v>7</v>
      </c>
      <c r="R189" t="str">
        <f t="shared" si="36"/>
        <v>5</v>
      </c>
      <c r="S189">
        <f t="shared" si="37"/>
        <v>1</v>
      </c>
      <c r="U189" t="str">
        <f t="shared" si="38"/>
        <v/>
      </c>
    </row>
    <row r="190" spans="1:21" x14ac:dyDescent="0.25">
      <c r="A190" s="1" t="s">
        <v>195</v>
      </c>
      <c r="B190">
        <v>4</v>
      </c>
      <c r="C190">
        <v>4</v>
      </c>
      <c r="D190">
        <v>1</v>
      </c>
      <c r="E190">
        <v>4</v>
      </c>
      <c r="F190">
        <v>2</v>
      </c>
      <c r="G190">
        <v>4</v>
      </c>
      <c r="H190" s="2" t="str">
        <f t="shared" si="26"/>
        <v>3</v>
      </c>
      <c r="I190" t="str">
        <f t="shared" si="27"/>
        <v>5</v>
      </c>
      <c r="J190" t="str">
        <f t="shared" si="28"/>
        <v>1</v>
      </c>
      <c r="K190" t="str">
        <f t="shared" si="29"/>
        <v>0</v>
      </c>
      <c r="L190" t="str">
        <f t="shared" si="30"/>
        <v>1</v>
      </c>
      <c r="M190" t="str">
        <f t="shared" si="31"/>
        <v>6</v>
      </c>
      <c r="N190" t="str">
        <f t="shared" si="32"/>
        <v>6</v>
      </c>
      <c r="O190" t="str">
        <f t="shared" si="33"/>
        <v>8</v>
      </c>
      <c r="P190" t="str">
        <f t="shared" si="34"/>
        <v>4</v>
      </c>
      <c r="Q190" t="str">
        <f t="shared" si="35"/>
        <v>5</v>
      </c>
      <c r="R190" t="str">
        <f t="shared" si="36"/>
        <v>3</v>
      </c>
      <c r="S190">
        <f t="shared" si="37"/>
        <v>2</v>
      </c>
      <c r="U190" t="str">
        <f t="shared" si="38"/>
        <v/>
      </c>
    </row>
    <row r="191" spans="1:21" x14ac:dyDescent="0.25">
      <c r="A191" s="1" t="s">
        <v>196</v>
      </c>
      <c r="B191">
        <v>1</v>
      </c>
      <c r="C191">
        <v>4</v>
      </c>
      <c r="D191">
        <v>6</v>
      </c>
      <c r="E191">
        <v>1</v>
      </c>
      <c r="F191">
        <v>2</v>
      </c>
      <c r="G191">
        <v>4</v>
      </c>
      <c r="H191" s="2" t="str">
        <f t="shared" si="26"/>
        <v>5</v>
      </c>
      <c r="I191" t="str">
        <f t="shared" si="27"/>
        <v>7</v>
      </c>
      <c r="J191" t="str">
        <f t="shared" si="28"/>
        <v>1</v>
      </c>
      <c r="K191" t="str">
        <f t="shared" si="29"/>
        <v>0</v>
      </c>
      <c r="L191" t="str">
        <f t="shared" si="30"/>
        <v>1</v>
      </c>
      <c r="M191" t="str">
        <f t="shared" si="31"/>
        <v>5</v>
      </c>
      <c r="N191" t="str">
        <f t="shared" si="32"/>
        <v>5</v>
      </c>
      <c r="O191" t="str">
        <f t="shared" si="33"/>
        <v>5</v>
      </c>
      <c r="P191" t="str">
        <f t="shared" si="34"/>
        <v>1</v>
      </c>
      <c r="Q191" t="str">
        <f t="shared" si="35"/>
        <v>2</v>
      </c>
      <c r="R191" t="str">
        <f t="shared" si="36"/>
        <v>4</v>
      </c>
      <c r="S191">
        <f t="shared" si="37"/>
        <v>4</v>
      </c>
      <c r="U191" t="str">
        <f t="shared" si="38"/>
        <v/>
      </c>
    </row>
    <row r="192" spans="1:21" x14ac:dyDescent="0.25">
      <c r="A192" s="1" t="s">
        <v>197</v>
      </c>
      <c r="B192">
        <v>4</v>
      </c>
      <c r="C192">
        <v>5</v>
      </c>
      <c r="D192">
        <v>6</v>
      </c>
      <c r="E192">
        <v>1</v>
      </c>
      <c r="F192">
        <v>1</v>
      </c>
      <c r="G192">
        <v>5</v>
      </c>
      <c r="H192" s="2" t="str">
        <f t="shared" si="26"/>
        <v>8</v>
      </c>
      <c r="I192" t="str">
        <f t="shared" si="27"/>
        <v>3</v>
      </c>
      <c r="J192" t="str">
        <f t="shared" si="28"/>
        <v>0</v>
      </c>
      <c r="K192" t="str">
        <f t="shared" si="29"/>
        <v>6</v>
      </c>
      <c r="L192" t="str">
        <f t="shared" si="30"/>
        <v>3</v>
      </c>
      <c r="M192" t="str">
        <f t="shared" si="31"/>
        <v>0</v>
      </c>
      <c r="N192" t="str">
        <f t="shared" si="32"/>
        <v>9</v>
      </c>
      <c r="O192" t="str">
        <f t="shared" si="33"/>
        <v>2</v>
      </c>
      <c r="P192" t="str">
        <f t="shared" si="34"/>
        <v>3</v>
      </c>
      <c r="Q192" t="str">
        <f t="shared" si="35"/>
        <v>3</v>
      </c>
      <c r="R192" t="str">
        <f t="shared" si="36"/>
        <v>3</v>
      </c>
      <c r="S192">
        <f t="shared" si="37"/>
        <v>0</v>
      </c>
      <c r="U192" t="str">
        <f t="shared" si="38"/>
        <v/>
      </c>
    </row>
    <row r="193" spans="1:21" x14ac:dyDescent="0.25">
      <c r="A193" s="1" t="s">
        <v>198</v>
      </c>
      <c r="B193">
        <v>6</v>
      </c>
      <c r="C193">
        <v>1</v>
      </c>
      <c r="D193">
        <v>6</v>
      </c>
      <c r="E193">
        <v>5</v>
      </c>
      <c r="F193">
        <v>5</v>
      </c>
      <c r="G193">
        <v>2</v>
      </c>
      <c r="H193" s="2" t="str">
        <f t="shared" si="26"/>
        <v>4</v>
      </c>
      <c r="I193" t="str">
        <f t="shared" si="27"/>
        <v>2</v>
      </c>
      <c r="J193" t="str">
        <f t="shared" si="28"/>
        <v>1</v>
      </c>
      <c r="K193" t="str">
        <f t="shared" si="29"/>
        <v>2</v>
      </c>
      <c r="L193" t="str">
        <f t="shared" si="30"/>
        <v>1</v>
      </c>
      <c r="M193" t="str">
        <f t="shared" si="31"/>
        <v>7</v>
      </c>
      <c r="N193" t="str">
        <f t="shared" si="32"/>
        <v>2</v>
      </c>
      <c r="O193" t="str">
        <f t="shared" si="33"/>
        <v>3</v>
      </c>
      <c r="P193" t="str">
        <f t="shared" si="34"/>
        <v>3</v>
      </c>
      <c r="Q193" t="str">
        <f t="shared" si="35"/>
        <v>4</v>
      </c>
      <c r="R193" t="str">
        <f t="shared" si="36"/>
        <v>7</v>
      </c>
      <c r="S193">
        <f t="shared" si="37"/>
        <v>0</v>
      </c>
      <c r="U193" t="str">
        <f t="shared" si="38"/>
        <v/>
      </c>
    </row>
    <row r="194" spans="1:21" x14ac:dyDescent="0.25">
      <c r="A194" s="1" t="s">
        <v>199</v>
      </c>
      <c r="B194">
        <v>2</v>
      </c>
      <c r="C194">
        <v>2</v>
      </c>
      <c r="D194">
        <v>6</v>
      </c>
      <c r="E194">
        <v>3</v>
      </c>
      <c r="F194">
        <v>6</v>
      </c>
      <c r="G194">
        <v>3</v>
      </c>
      <c r="H194" s="2" t="str">
        <f t="shared" si="26"/>
        <v>5</v>
      </c>
      <c r="I194" t="str">
        <f t="shared" si="27"/>
        <v>3</v>
      </c>
      <c r="J194" t="str">
        <f t="shared" si="28"/>
        <v>1</v>
      </c>
      <c r="K194" t="str">
        <f t="shared" si="29"/>
        <v>1</v>
      </c>
      <c r="L194" t="str">
        <f t="shared" si="30"/>
        <v>1</v>
      </c>
      <c r="M194" t="str">
        <f t="shared" si="31"/>
        <v>9</v>
      </c>
      <c r="N194" t="str">
        <f t="shared" si="32"/>
        <v>9</v>
      </c>
      <c r="O194" t="str">
        <f t="shared" si="33"/>
        <v>5</v>
      </c>
      <c r="P194" t="str">
        <f t="shared" si="34"/>
        <v>5</v>
      </c>
      <c r="Q194" t="str">
        <f t="shared" si="35"/>
        <v>1</v>
      </c>
      <c r="R194" t="str">
        <f t="shared" si="36"/>
        <v>6</v>
      </c>
      <c r="S194">
        <f t="shared" si="37"/>
        <v>3</v>
      </c>
      <c r="U194" t="str">
        <f t="shared" si="38"/>
        <v/>
      </c>
    </row>
    <row r="195" spans="1:21" x14ac:dyDescent="0.25">
      <c r="A195" s="1" t="s">
        <v>200</v>
      </c>
      <c r="B195">
        <v>1</v>
      </c>
      <c r="C195">
        <v>6</v>
      </c>
      <c r="D195">
        <v>6</v>
      </c>
      <c r="E195">
        <v>5</v>
      </c>
      <c r="F195">
        <v>2</v>
      </c>
      <c r="G195">
        <v>5</v>
      </c>
      <c r="H195" s="2" t="str">
        <f t="shared" ref="H195:H258" si="39">MID($A195,1,1)</f>
        <v>7</v>
      </c>
      <c r="I195" t="str">
        <f t="shared" ref="I195:I258" si="40">MID($A195,2,1)</f>
        <v>4</v>
      </c>
      <c r="J195" t="str">
        <f t="shared" ref="J195:J258" si="41">MID($A195,3,1)</f>
        <v>0</v>
      </c>
      <c r="K195" t="str">
        <f t="shared" ref="K195:K258" si="42">MID($A195,4,1)</f>
        <v>8</v>
      </c>
      <c r="L195" t="str">
        <f t="shared" ref="L195:L258" si="43">MID($A195,5,1)</f>
        <v>1</v>
      </c>
      <c r="M195" t="str">
        <f t="shared" ref="M195:M258" si="44">MID($A195,6,1)</f>
        <v>3</v>
      </c>
      <c r="N195" t="str">
        <f t="shared" ref="N195:N258" si="45">MID($A195,7,1)</f>
        <v>1</v>
      </c>
      <c r="O195" t="str">
        <f t="shared" ref="O195:O258" si="46">MID($A195,8,1)</f>
        <v>2</v>
      </c>
      <c r="P195" t="str">
        <f t="shared" ref="P195:P258" si="47">MID($A195,9,1)</f>
        <v>5</v>
      </c>
      <c r="Q195" t="str">
        <f t="shared" ref="Q195:Q258" si="48">MID($A195,10,1)</f>
        <v>9</v>
      </c>
      <c r="R195" t="str">
        <f t="shared" ref="R195:R258" si="49">MID($A195,11,1)</f>
        <v>2</v>
      </c>
      <c r="S195">
        <f t="shared" ref="S195:S258" si="50">COUNTIF(H195:R195,5)</f>
        <v>1</v>
      </c>
      <c r="U195" t="str">
        <f t="shared" ref="U195:U258" si="51">IF(S195=$T$2,"TUTAJ","")</f>
        <v/>
      </c>
    </row>
    <row r="196" spans="1:21" x14ac:dyDescent="0.25">
      <c r="A196" s="1" t="s">
        <v>201</v>
      </c>
      <c r="B196">
        <v>5</v>
      </c>
      <c r="C196">
        <v>4</v>
      </c>
      <c r="D196">
        <v>5</v>
      </c>
      <c r="E196">
        <v>5</v>
      </c>
      <c r="F196">
        <v>4</v>
      </c>
      <c r="G196">
        <v>6</v>
      </c>
      <c r="H196" s="2" t="str">
        <f t="shared" si="39"/>
        <v>0</v>
      </c>
      <c r="I196" t="str">
        <f t="shared" si="40"/>
        <v>3</v>
      </c>
      <c r="J196" t="str">
        <f t="shared" si="41"/>
        <v>2</v>
      </c>
      <c r="K196" t="str">
        <f t="shared" si="42"/>
        <v>2</v>
      </c>
      <c r="L196" t="str">
        <f t="shared" si="43"/>
        <v>2</v>
      </c>
      <c r="M196" t="str">
        <f t="shared" si="44"/>
        <v>3</v>
      </c>
      <c r="N196" t="str">
        <f t="shared" si="45"/>
        <v>7</v>
      </c>
      <c r="O196" t="str">
        <f t="shared" si="46"/>
        <v>9</v>
      </c>
      <c r="P196" t="str">
        <f t="shared" si="47"/>
        <v>7</v>
      </c>
      <c r="Q196" t="str">
        <f t="shared" si="48"/>
        <v>4</v>
      </c>
      <c r="R196" t="str">
        <f t="shared" si="49"/>
        <v>9</v>
      </c>
      <c r="S196">
        <f t="shared" si="50"/>
        <v>0</v>
      </c>
      <c r="U196" t="str">
        <f t="shared" si="51"/>
        <v/>
      </c>
    </row>
    <row r="197" spans="1:21" x14ac:dyDescent="0.25">
      <c r="A197" s="1" t="s">
        <v>202</v>
      </c>
      <c r="B197">
        <v>2</v>
      </c>
      <c r="C197">
        <v>3</v>
      </c>
      <c r="D197">
        <v>3</v>
      </c>
      <c r="E197">
        <v>2</v>
      </c>
      <c r="F197">
        <v>5</v>
      </c>
      <c r="G197">
        <v>4</v>
      </c>
      <c r="H197" s="2" t="str">
        <f t="shared" si="39"/>
        <v>8</v>
      </c>
      <c r="I197" t="str">
        <f t="shared" si="40"/>
        <v>0</v>
      </c>
      <c r="J197" t="str">
        <f t="shared" si="41"/>
        <v>0</v>
      </c>
      <c r="K197" t="str">
        <f t="shared" si="42"/>
        <v>1</v>
      </c>
      <c r="L197" t="str">
        <f t="shared" si="43"/>
        <v>2</v>
      </c>
      <c r="M197" t="str">
        <f t="shared" si="44"/>
        <v>3</v>
      </c>
      <c r="N197" t="str">
        <f t="shared" si="45"/>
        <v>9</v>
      </c>
      <c r="O197" t="str">
        <f t="shared" si="46"/>
        <v>7</v>
      </c>
      <c r="P197" t="str">
        <f t="shared" si="47"/>
        <v>4</v>
      </c>
      <c r="Q197" t="str">
        <f t="shared" si="48"/>
        <v>1</v>
      </c>
      <c r="R197" t="str">
        <f t="shared" si="49"/>
        <v>9</v>
      </c>
      <c r="S197">
        <f t="shared" si="50"/>
        <v>0</v>
      </c>
      <c r="U197" t="str">
        <f t="shared" si="51"/>
        <v/>
      </c>
    </row>
    <row r="198" spans="1:21" x14ac:dyDescent="0.25">
      <c r="A198" s="1" t="s">
        <v>203</v>
      </c>
      <c r="B198">
        <v>3</v>
      </c>
      <c r="C198">
        <v>6</v>
      </c>
      <c r="D198">
        <v>6</v>
      </c>
      <c r="E198">
        <v>4</v>
      </c>
      <c r="F198">
        <v>5</v>
      </c>
      <c r="G198">
        <v>4</v>
      </c>
      <c r="H198" s="2" t="str">
        <f t="shared" si="39"/>
        <v>5</v>
      </c>
      <c r="I198" t="str">
        <f t="shared" si="40"/>
        <v>5</v>
      </c>
      <c r="J198" t="str">
        <f t="shared" si="41"/>
        <v>0</v>
      </c>
      <c r="K198" t="str">
        <f t="shared" si="42"/>
        <v>1</v>
      </c>
      <c r="L198" t="str">
        <f t="shared" si="43"/>
        <v>0</v>
      </c>
      <c r="M198" t="str">
        <f t="shared" si="44"/>
        <v>6</v>
      </c>
      <c r="N198" t="str">
        <f t="shared" si="45"/>
        <v>1</v>
      </c>
      <c r="O198" t="str">
        <f t="shared" si="46"/>
        <v>9</v>
      </c>
      <c r="P198" t="str">
        <f t="shared" si="47"/>
        <v>6</v>
      </c>
      <c r="Q198" t="str">
        <f t="shared" si="48"/>
        <v>2</v>
      </c>
      <c r="R198" t="str">
        <f t="shared" si="49"/>
        <v>3</v>
      </c>
      <c r="S198">
        <f t="shared" si="50"/>
        <v>2</v>
      </c>
      <c r="U198" t="str">
        <f t="shared" si="51"/>
        <v/>
      </c>
    </row>
    <row r="199" spans="1:21" x14ac:dyDescent="0.25">
      <c r="A199" s="1" t="s">
        <v>204</v>
      </c>
      <c r="B199">
        <v>2</v>
      </c>
      <c r="C199">
        <v>1</v>
      </c>
      <c r="D199">
        <v>5</v>
      </c>
      <c r="E199">
        <v>3</v>
      </c>
      <c r="F199">
        <v>4</v>
      </c>
      <c r="G199">
        <v>3</v>
      </c>
      <c r="H199" s="2" t="str">
        <f t="shared" si="39"/>
        <v>6</v>
      </c>
      <c r="I199" t="str">
        <f t="shared" si="40"/>
        <v>3</v>
      </c>
      <c r="J199" t="str">
        <f t="shared" si="41"/>
        <v>1</v>
      </c>
      <c r="K199" t="str">
        <f t="shared" si="42"/>
        <v>1</v>
      </c>
      <c r="L199" t="str">
        <f t="shared" si="43"/>
        <v>1</v>
      </c>
      <c r="M199" t="str">
        <f t="shared" si="44"/>
        <v>2</v>
      </c>
      <c r="N199" t="str">
        <f t="shared" si="45"/>
        <v>1</v>
      </c>
      <c r="O199" t="str">
        <f t="shared" si="46"/>
        <v>1</v>
      </c>
      <c r="P199" t="str">
        <f t="shared" si="47"/>
        <v>8</v>
      </c>
      <c r="Q199" t="str">
        <f t="shared" si="48"/>
        <v>7</v>
      </c>
      <c r="R199" t="str">
        <f t="shared" si="49"/>
        <v>7</v>
      </c>
      <c r="S199">
        <f t="shared" si="50"/>
        <v>0</v>
      </c>
      <c r="U199" t="str">
        <f t="shared" si="51"/>
        <v/>
      </c>
    </row>
    <row r="200" spans="1:21" x14ac:dyDescent="0.25">
      <c r="A200" s="1" t="s">
        <v>205</v>
      </c>
      <c r="B200">
        <v>5</v>
      </c>
      <c r="C200">
        <v>3</v>
      </c>
      <c r="D200">
        <v>5</v>
      </c>
      <c r="E200">
        <v>2</v>
      </c>
      <c r="F200">
        <v>2</v>
      </c>
      <c r="G200">
        <v>3</v>
      </c>
      <c r="H200" s="2" t="str">
        <f t="shared" si="39"/>
        <v>7</v>
      </c>
      <c r="I200" t="str">
        <f t="shared" si="40"/>
        <v>1</v>
      </c>
      <c r="J200" t="str">
        <f t="shared" si="41"/>
        <v>1</v>
      </c>
      <c r="K200" t="str">
        <f t="shared" si="42"/>
        <v>2</v>
      </c>
      <c r="L200" t="str">
        <f t="shared" si="43"/>
        <v>1</v>
      </c>
      <c r="M200" t="str">
        <f t="shared" si="44"/>
        <v>9</v>
      </c>
      <c r="N200" t="str">
        <f t="shared" si="45"/>
        <v>6</v>
      </c>
      <c r="O200" t="str">
        <f t="shared" si="46"/>
        <v>4</v>
      </c>
      <c r="P200" t="str">
        <f t="shared" si="47"/>
        <v>6</v>
      </c>
      <c r="Q200" t="str">
        <f t="shared" si="48"/>
        <v>6</v>
      </c>
      <c r="R200" t="str">
        <f t="shared" si="49"/>
        <v>5</v>
      </c>
      <c r="S200">
        <f t="shared" si="50"/>
        <v>1</v>
      </c>
      <c r="U200" t="str">
        <f t="shared" si="51"/>
        <v/>
      </c>
    </row>
    <row r="201" spans="1:21" x14ac:dyDescent="0.25">
      <c r="A201" s="1" t="s">
        <v>206</v>
      </c>
      <c r="B201">
        <v>2</v>
      </c>
      <c r="C201">
        <v>3</v>
      </c>
      <c r="D201">
        <v>4</v>
      </c>
      <c r="E201">
        <v>6</v>
      </c>
      <c r="F201">
        <v>2</v>
      </c>
      <c r="G201">
        <v>6</v>
      </c>
      <c r="H201" s="2" t="str">
        <f t="shared" si="39"/>
        <v>9</v>
      </c>
      <c r="I201" t="str">
        <f t="shared" si="40"/>
        <v>1</v>
      </c>
      <c r="J201" t="str">
        <f t="shared" si="41"/>
        <v>0</v>
      </c>
      <c r="K201" t="str">
        <f t="shared" si="42"/>
        <v>1</v>
      </c>
      <c r="L201" t="str">
        <f t="shared" si="43"/>
        <v>3</v>
      </c>
      <c r="M201" t="str">
        <f t="shared" si="44"/>
        <v>1</v>
      </c>
      <c r="N201" t="str">
        <f t="shared" si="45"/>
        <v>1</v>
      </c>
      <c r="O201" t="str">
        <f t="shared" si="46"/>
        <v>5</v>
      </c>
      <c r="P201" t="str">
        <f t="shared" si="47"/>
        <v>2</v>
      </c>
      <c r="Q201" t="str">
        <f t="shared" si="48"/>
        <v>9</v>
      </c>
      <c r="R201" t="str">
        <f t="shared" si="49"/>
        <v>2</v>
      </c>
      <c r="S201">
        <f t="shared" si="50"/>
        <v>1</v>
      </c>
      <c r="U201" t="str">
        <f t="shared" si="51"/>
        <v/>
      </c>
    </row>
    <row r="202" spans="1:21" x14ac:dyDescent="0.25">
      <c r="A202" s="1" t="s">
        <v>207</v>
      </c>
      <c r="B202">
        <v>3</v>
      </c>
      <c r="C202">
        <v>1</v>
      </c>
      <c r="D202">
        <v>1</v>
      </c>
      <c r="E202">
        <v>6</v>
      </c>
      <c r="F202">
        <v>3</v>
      </c>
      <c r="G202">
        <v>6</v>
      </c>
      <c r="H202" s="2" t="str">
        <f t="shared" si="39"/>
        <v>5</v>
      </c>
      <c r="I202" t="str">
        <f t="shared" si="40"/>
        <v>5</v>
      </c>
      <c r="J202" t="str">
        <f t="shared" si="41"/>
        <v>1</v>
      </c>
      <c r="K202" t="str">
        <f t="shared" si="42"/>
        <v>2</v>
      </c>
      <c r="L202" t="str">
        <f t="shared" si="43"/>
        <v>2</v>
      </c>
      <c r="M202" t="str">
        <f t="shared" si="44"/>
        <v>5</v>
      </c>
      <c r="N202" t="str">
        <f t="shared" si="45"/>
        <v>9</v>
      </c>
      <c r="O202" t="str">
        <f t="shared" si="46"/>
        <v>1</v>
      </c>
      <c r="P202" t="str">
        <f t="shared" si="47"/>
        <v>2</v>
      </c>
      <c r="Q202" t="str">
        <f t="shared" si="48"/>
        <v>7</v>
      </c>
      <c r="R202" t="str">
        <f t="shared" si="49"/>
        <v>3</v>
      </c>
      <c r="S202">
        <f t="shared" si="50"/>
        <v>3</v>
      </c>
      <c r="U202" t="str">
        <f t="shared" si="51"/>
        <v/>
      </c>
    </row>
    <row r="203" spans="1:21" x14ac:dyDescent="0.25">
      <c r="A203" s="1" t="s">
        <v>208</v>
      </c>
      <c r="B203">
        <v>6</v>
      </c>
      <c r="C203">
        <v>6</v>
      </c>
      <c r="D203">
        <v>3</v>
      </c>
      <c r="E203">
        <v>5</v>
      </c>
      <c r="F203">
        <v>4</v>
      </c>
      <c r="G203">
        <v>6</v>
      </c>
      <c r="H203" s="2" t="str">
        <f t="shared" si="39"/>
        <v>7</v>
      </c>
      <c r="I203" t="str">
        <f t="shared" si="40"/>
        <v>7</v>
      </c>
      <c r="J203" t="str">
        <f t="shared" si="41"/>
        <v>0</v>
      </c>
      <c r="K203" t="str">
        <f t="shared" si="42"/>
        <v>4</v>
      </c>
      <c r="L203" t="str">
        <f t="shared" si="43"/>
        <v>0</v>
      </c>
      <c r="M203" t="str">
        <f t="shared" si="44"/>
        <v>5</v>
      </c>
      <c r="N203" t="str">
        <f t="shared" si="45"/>
        <v>7</v>
      </c>
      <c r="O203" t="str">
        <f t="shared" si="46"/>
        <v>7</v>
      </c>
      <c r="P203" t="str">
        <f t="shared" si="47"/>
        <v>4</v>
      </c>
      <c r="Q203" t="str">
        <f t="shared" si="48"/>
        <v>3</v>
      </c>
      <c r="R203" t="str">
        <f t="shared" si="49"/>
        <v>6</v>
      </c>
      <c r="S203">
        <f t="shared" si="50"/>
        <v>1</v>
      </c>
      <c r="U203" t="str">
        <f t="shared" si="51"/>
        <v/>
      </c>
    </row>
    <row r="204" spans="1:21" x14ac:dyDescent="0.25">
      <c r="A204" s="1" t="s">
        <v>209</v>
      </c>
      <c r="B204">
        <v>1</v>
      </c>
      <c r="C204">
        <v>4</v>
      </c>
      <c r="D204">
        <v>3</v>
      </c>
      <c r="E204">
        <v>6</v>
      </c>
      <c r="F204">
        <v>5</v>
      </c>
      <c r="G204">
        <v>2</v>
      </c>
      <c r="H204" s="2" t="str">
        <f t="shared" si="39"/>
        <v>6</v>
      </c>
      <c r="I204" t="str">
        <f t="shared" si="40"/>
        <v>5</v>
      </c>
      <c r="J204" t="str">
        <f t="shared" si="41"/>
        <v>0</v>
      </c>
      <c r="K204" t="str">
        <f t="shared" si="42"/>
        <v>6</v>
      </c>
      <c r="L204" t="str">
        <f t="shared" si="43"/>
        <v>1</v>
      </c>
      <c r="M204" t="str">
        <f t="shared" si="44"/>
        <v>3</v>
      </c>
      <c r="N204" t="str">
        <f t="shared" si="45"/>
        <v>4</v>
      </c>
      <c r="O204" t="str">
        <f t="shared" si="46"/>
        <v>5</v>
      </c>
      <c r="P204" t="str">
        <f t="shared" si="47"/>
        <v>7</v>
      </c>
      <c r="Q204" t="str">
        <f t="shared" si="48"/>
        <v>2</v>
      </c>
      <c r="R204" t="str">
        <f t="shared" si="49"/>
        <v>9</v>
      </c>
      <c r="S204">
        <f t="shared" si="50"/>
        <v>2</v>
      </c>
      <c r="U204" t="str">
        <f t="shared" si="51"/>
        <v/>
      </c>
    </row>
    <row r="205" spans="1:21" x14ac:dyDescent="0.25">
      <c r="A205" s="14" t="s">
        <v>210</v>
      </c>
      <c r="B205" s="3">
        <v>6</v>
      </c>
      <c r="C205" s="3">
        <v>4</v>
      </c>
      <c r="D205" s="3">
        <v>2</v>
      </c>
      <c r="E205" s="3">
        <v>6</v>
      </c>
      <c r="F205" s="3">
        <v>5</v>
      </c>
      <c r="G205" s="3">
        <v>2</v>
      </c>
      <c r="H205" s="8" t="str">
        <f t="shared" si="39"/>
        <v>3</v>
      </c>
      <c r="I205" s="3" t="str">
        <f t="shared" si="40"/>
        <v>9</v>
      </c>
      <c r="J205" s="3" t="str">
        <f t="shared" si="41"/>
        <v>0</v>
      </c>
      <c r="K205" s="3" t="str">
        <f t="shared" si="42"/>
        <v>9</v>
      </c>
      <c r="L205" s="3" t="str">
        <f t="shared" si="43"/>
        <v>0</v>
      </c>
      <c r="M205" s="3" t="str">
        <f t="shared" si="44"/>
        <v>5</v>
      </c>
      <c r="N205" s="3" t="str">
        <f t="shared" si="45"/>
        <v>2</v>
      </c>
      <c r="O205" s="3" t="str">
        <f t="shared" si="46"/>
        <v>5</v>
      </c>
      <c r="P205" s="3" t="str">
        <f t="shared" si="47"/>
        <v>5</v>
      </c>
      <c r="Q205" s="3" t="str">
        <f t="shared" si="48"/>
        <v>5</v>
      </c>
      <c r="R205" s="3" t="str">
        <f t="shared" si="49"/>
        <v>5</v>
      </c>
      <c r="S205" s="3">
        <f t="shared" si="50"/>
        <v>5</v>
      </c>
      <c r="T205" s="3"/>
      <c r="U205" s="4" t="str">
        <f t="shared" si="51"/>
        <v>TUTAJ</v>
      </c>
    </row>
    <row r="206" spans="1:21" x14ac:dyDescent="0.25">
      <c r="A206" s="1" t="s">
        <v>211</v>
      </c>
      <c r="B206">
        <v>6</v>
      </c>
      <c r="C206">
        <v>2</v>
      </c>
      <c r="D206">
        <v>2</v>
      </c>
      <c r="E206">
        <v>6</v>
      </c>
      <c r="F206">
        <v>3</v>
      </c>
      <c r="G206">
        <v>2</v>
      </c>
      <c r="H206" s="2" t="str">
        <f t="shared" si="39"/>
        <v>9</v>
      </c>
      <c r="I206" t="str">
        <f t="shared" si="40"/>
        <v>4</v>
      </c>
      <c r="J206" t="str">
        <f t="shared" si="41"/>
        <v>0</v>
      </c>
      <c r="K206" t="str">
        <f t="shared" si="42"/>
        <v>3</v>
      </c>
      <c r="L206" t="str">
        <f t="shared" si="43"/>
        <v>1</v>
      </c>
      <c r="M206" t="str">
        <f t="shared" si="44"/>
        <v>4</v>
      </c>
      <c r="N206" t="str">
        <f t="shared" si="45"/>
        <v>7</v>
      </c>
      <c r="O206" t="str">
        <f t="shared" si="46"/>
        <v>1</v>
      </c>
      <c r="P206" t="str">
        <f t="shared" si="47"/>
        <v>9</v>
      </c>
      <c r="Q206" t="str">
        <f t="shared" si="48"/>
        <v>9</v>
      </c>
      <c r="R206" t="str">
        <f t="shared" si="49"/>
        <v>5</v>
      </c>
      <c r="S206">
        <f t="shared" si="50"/>
        <v>1</v>
      </c>
      <c r="U206" t="str">
        <f t="shared" si="51"/>
        <v/>
      </c>
    </row>
    <row r="207" spans="1:21" x14ac:dyDescent="0.25">
      <c r="A207" s="1" t="s">
        <v>212</v>
      </c>
      <c r="B207">
        <v>5</v>
      </c>
      <c r="C207">
        <v>1</v>
      </c>
      <c r="D207">
        <v>4</v>
      </c>
      <c r="E207">
        <v>4</v>
      </c>
      <c r="F207">
        <v>1</v>
      </c>
      <c r="G207">
        <v>1</v>
      </c>
      <c r="H207" s="2" t="str">
        <f t="shared" si="39"/>
        <v>6</v>
      </c>
      <c r="I207" t="str">
        <f t="shared" si="40"/>
        <v>6</v>
      </c>
      <c r="J207" t="str">
        <f t="shared" si="41"/>
        <v>0</v>
      </c>
      <c r="K207" t="str">
        <f t="shared" si="42"/>
        <v>3</v>
      </c>
      <c r="L207" t="str">
        <f t="shared" si="43"/>
        <v>0</v>
      </c>
      <c r="M207" t="str">
        <f t="shared" si="44"/>
        <v>6</v>
      </c>
      <c r="N207" t="str">
        <f t="shared" si="45"/>
        <v>6</v>
      </c>
      <c r="O207" t="str">
        <f t="shared" si="46"/>
        <v>7</v>
      </c>
      <c r="P207" t="str">
        <f t="shared" si="47"/>
        <v>8</v>
      </c>
      <c r="Q207" t="str">
        <f t="shared" si="48"/>
        <v>5</v>
      </c>
      <c r="R207" t="str">
        <f t="shared" si="49"/>
        <v>3</v>
      </c>
      <c r="S207">
        <f t="shared" si="50"/>
        <v>1</v>
      </c>
      <c r="U207" t="str">
        <f t="shared" si="51"/>
        <v/>
      </c>
    </row>
    <row r="208" spans="1:21" x14ac:dyDescent="0.25">
      <c r="A208" s="1" t="s">
        <v>213</v>
      </c>
      <c r="B208">
        <v>1</v>
      </c>
      <c r="C208">
        <v>2</v>
      </c>
      <c r="D208">
        <v>1</v>
      </c>
      <c r="E208">
        <v>4</v>
      </c>
      <c r="F208">
        <v>6</v>
      </c>
      <c r="G208">
        <v>3</v>
      </c>
      <c r="H208" s="2" t="str">
        <f t="shared" si="39"/>
        <v>0</v>
      </c>
      <c r="I208" t="str">
        <f t="shared" si="40"/>
        <v>2</v>
      </c>
      <c r="J208" t="str">
        <f t="shared" si="41"/>
        <v>3</v>
      </c>
      <c r="K208" t="str">
        <f t="shared" si="42"/>
        <v>2</v>
      </c>
      <c r="L208" t="str">
        <f t="shared" si="43"/>
        <v>1</v>
      </c>
      <c r="M208" t="str">
        <f t="shared" si="44"/>
        <v>1</v>
      </c>
      <c r="N208" t="str">
        <f t="shared" si="45"/>
        <v>4</v>
      </c>
      <c r="O208" t="str">
        <f t="shared" si="46"/>
        <v>3</v>
      </c>
      <c r="P208" t="str">
        <f t="shared" si="47"/>
        <v>8</v>
      </c>
      <c r="Q208" t="str">
        <f t="shared" si="48"/>
        <v>9</v>
      </c>
      <c r="R208" t="str">
        <f t="shared" si="49"/>
        <v>1</v>
      </c>
      <c r="S208">
        <f t="shared" si="50"/>
        <v>0</v>
      </c>
      <c r="U208" t="str">
        <f t="shared" si="51"/>
        <v/>
      </c>
    </row>
    <row r="209" spans="1:21" x14ac:dyDescent="0.25">
      <c r="A209" s="1" t="s">
        <v>214</v>
      </c>
      <c r="B209">
        <v>1</v>
      </c>
      <c r="C209">
        <v>4</v>
      </c>
      <c r="D209">
        <v>1</v>
      </c>
      <c r="E209">
        <v>3</v>
      </c>
      <c r="F209">
        <v>5</v>
      </c>
      <c r="G209">
        <v>5</v>
      </c>
      <c r="H209" s="2" t="str">
        <f t="shared" si="39"/>
        <v>5</v>
      </c>
      <c r="I209" t="str">
        <f t="shared" si="40"/>
        <v>7</v>
      </c>
      <c r="J209" t="str">
        <f t="shared" si="41"/>
        <v>0</v>
      </c>
      <c r="K209" t="str">
        <f t="shared" si="42"/>
        <v>4</v>
      </c>
      <c r="L209" t="str">
        <f t="shared" si="43"/>
        <v>1</v>
      </c>
      <c r="M209" t="str">
        <f t="shared" si="44"/>
        <v>0</v>
      </c>
      <c r="N209" t="str">
        <f t="shared" si="45"/>
        <v>6</v>
      </c>
      <c r="O209" t="str">
        <f t="shared" si="46"/>
        <v>7</v>
      </c>
      <c r="P209" t="str">
        <f t="shared" si="47"/>
        <v>9</v>
      </c>
      <c r="Q209" t="str">
        <f t="shared" si="48"/>
        <v>4</v>
      </c>
      <c r="R209" t="str">
        <f t="shared" si="49"/>
        <v>1</v>
      </c>
      <c r="S209">
        <f t="shared" si="50"/>
        <v>1</v>
      </c>
      <c r="U209" t="str">
        <f t="shared" si="51"/>
        <v/>
      </c>
    </row>
    <row r="210" spans="1:21" x14ac:dyDescent="0.25">
      <c r="A210" s="1" t="s">
        <v>215</v>
      </c>
      <c r="B210">
        <v>3</v>
      </c>
      <c r="C210">
        <v>1</v>
      </c>
      <c r="D210">
        <v>1</v>
      </c>
      <c r="E210">
        <v>1</v>
      </c>
      <c r="F210">
        <v>1</v>
      </c>
      <c r="G210">
        <v>2</v>
      </c>
      <c r="H210" s="2" t="str">
        <f t="shared" si="39"/>
        <v>7</v>
      </c>
      <c r="I210" t="str">
        <f t="shared" si="40"/>
        <v>1</v>
      </c>
      <c r="J210" t="str">
        <f t="shared" si="41"/>
        <v>0</v>
      </c>
      <c r="K210" t="str">
        <f t="shared" si="42"/>
        <v>4</v>
      </c>
      <c r="L210" t="str">
        <f t="shared" si="43"/>
        <v>1</v>
      </c>
      <c r="M210" t="str">
        <f t="shared" si="44"/>
        <v>7</v>
      </c>
      <c r="N210" t="str">
        <f t="shared" si="45"/>
        <v>1</v>
      </c>
      <c r="O210" t="str">
        <f t="shared" si="46"/>
        <v>6</v>
      </c>
      <c r="P210" t="str">
        <f t="shared" si="47"/>
        <v>7</v>
      </c>
      <c r="Q210" t="str">
        <f t="shared" si="48"/>
        <v>5</v>
      </c>
      <c r="R210" t="str">
        <f t="shared" si="49"/>
        <v>9</v>
      </c>
      <c r="S210">
        <f t="shared" si="50"/>
        <v>1</v>
      </c>
      <c r="U210" t="str">
        <f t="shared" si="51"/>
        <v/>
      </c>
    </row>
    <row r="211" spans="1:21" x14ac:dyDescent="0.25">
      <c r="A211" s="1" t="s">
        <v>216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  <c r="H211" s="2" t="str">
        <f t="shared" si="39"/>
        <v>7</v>
      </c>
      <c r="I211" t="str">
        <f t="shared" si="40"/>
        <v>5</v>
      </c>
      <c r="J211" t="str">
        <f t="shared" si="41"/>
        <v>1</v>
      </c>
      <c r="K211" t="str">
        <f t="shared" si="42"/>
        <v>1</v>
      </c>
      <c r="L211" t="str">
        <f t="shared" si="43"/>
        <v>2</v>
      </c>
      <c r="M211" t="str">
        <f t="shared" si="44"/>
        <v>9</v>
      </c>
      <c r="N211" t="str">
        <f t="shared" si="45"/>
        <v>2</v>
      </c>
      <c r="O211" t="str">
        <f t="shared" si="46"/>
        <v>9</v>
      </c>
      <c r="P211" t="str">
        <f t="shared" si="47"/>
        <v>8</v>
      </c>
      <c r="Q211" t="str">
        <f t="shared" si="48"/>
        <v>4</v>
      </c>
      <c r="R211" t="str">
        <f t="shared" si="49"/>
        <v>8</v>
      </c>
      <c r="S211">
        <f t="shared" si="50"/>
        <v>1</v>
      </c>
      <c r="U211" t="str">
        <f t="shared" si="51"/>
        <v/>
      </c>
    </row>
    <row r="212" spans="1:21" x14ac:dyDescent="0.25">
      <c r="A212" s="1" t="s">
        <v>217</v>
      </c>
      <c r="B212">
        <v>6</v>
      </c>
      <c r="C212">
        <v>1</v>
      </c>
      <c r="D212">
        <v>1</v>
      </c>
      <c r="E212">
        <v>1</v>
      </c>
      <c r="F212">
        <v>3</v>
      </c>
      <c r="G212">
        <v>5</v>
      </c>
      <c r="H212" s="2" t="str">
        <f t="shared" si="39"/>
        <v>7</v>
      </c>
      <c r="I212" t="str">
        <f t="shared" si="40"/>
        <v>9</v>
      </c>
      <c r="J212" t="str">
        <f t="shared" si="41"/>
        <v>0</v>
      </c>
      <c r="K212" t="str">
        <f t="shared" si="42"/>
        <v>8</v>
      </c>
      <c r="L212" t="str">
        <f t="shared" si="43"/>
        <v>2</v>
      </c>
      <c r="M212" t="str">
        <f t="shared" si="44"/>
        <v>3</v>
      </c>
      <c r="N212" t="str">
        <f t="shared" si="45"/>
        <v>9</v>
      </c>
      <c r="O212" t="str">
        <f t="shared" si="46"/>
        <v>3</v>
      </c>
      <c r="P212" t="str">
        <f t="shared" si="47"/>
        <v>5</v>
      </c>
      <c r="Q212" t="str">
        <f t="shared" si="48"/>
        <v>4</v>
      </c>
      <c r="R212" t="str">
        <f t="shared" si="49"/>
        <v>6</v>
      </c>
      <c r="S212">
        <f t="shared" si="50"/>
        <v>1</v>
      </c>
      <c r="U212" t="str">
        <f t="shared" si="51"/>
        <v/>
      </c>
    </row>
    <row r="213" spans="1:21" x14ac:dyDescent="0.25">
      <c r="A213" s="1" t="s">
        <v>218</v>
      </c>
      <c r="B213">
        <v>2</v>
      </c>
      <c r="C213">
        <v>5</v>
      </c>
      <c r="D213">
        <v>2</v>
      </c>
      <c r="E213">
        <v>1</v>
      </c>
      <c r="F213">
        <v>3</v>
      </c>
      <c r="G213">
        <v>5</v>
      </c>
      <c r="H213" s="2" t="str">
        <f t="shared" si="39"/>
        <v>9</v>
      </c>
      <c r="I213" t="str">
        <f t="shared" si="40"/>
        <v>2</v>
      </c>
      <c r="J213" t="str">
        <f t="shared" si="41"/>
        <v>0</v>
      </c>
      <c r="K213" t="str">
        <f t="shared" si="42"/>
        <v>3</v>
      </c>
      <c r="L213" t="str">
        <f t="shared" si="43"/>
        <v>2</v>
      </c>
      <c r="M213" t="str">
        <f t="shared" si="44"/>
        <v>2</v>
      </c>
      <c r="N213" t="str">
        <f t="shared" si="45"/>
        <v>2</v>
      </c>
      <c r="O213" t="str">
        <f t="shared" si="46"/>
        <v>1</v>
      </c>
      <c r="P213" t="str">
        <f t="shared" si="47"/>
        <v>8</v>
      </c>
      <c r="Q213" t="str">
        <f t="shared" si="48"/>
        <v>1</v>
      </c>
      <c r="R213" t="str">
        <f t="shared" si="49"/>
        <v>6</v>
      </c>
      <c r="S213">
        <f t="shared" si="50"/>
        <v>0</v>
      </c>
      <c r="U213" t="str">
        <f t="shared" si="51"/>
        <v/>
      </c>
    </row>
    <row r="214" spans="1:21" x14ac:dyDescent="0.25">
      <c r="A214" s="1" t="s">
        <v>219</v>
      </c>
      <c r="B214">
        <v>6</v>
      </c>
      <c r="C214">
        <v>5</v>
      </c>
      <c r="D214">
        <v>6</v>
      </c>
      <c r="E214">
        <v>6</v>
      </c>
      <c r="F214">
        <v>1</v>
      </c>
      <c r="G214">
        <v>6</v>
      </c>
      <c r="H214" s="2" t="str">
        <f t="shared" si="39"/>
        <v>8</v>
      </c>
      <c r="I214" t="str">
        <f t="shared" si="40"/>
        <v>6</v>
      </c>
      <c r="J214" t="str">
        <f t="shared" si="41"/>
        <v>0</v>
      </c>
      <c r="K214" t="str">
        <f t="shared" si="42"/>
        <v>9</v>
      </c>
      <c r="L214" t="str">
        <f t="shared" si="43"/>
        <v>1</v>
      </c>
      <c r="M214" t="str">
        <f t="shared" si="44"/>
        <v>0</v>
      </c>
      <c r="N214" t="str">
        <f t="shared" si="45"/>
        <v>6</v>
      </c>
      <c r="O214" t="str">
        <f t="shared" si="46"/>
        <v>5</v>
      </c>
      <c r="P214" t="str">
        <f t="shared" si="47"/>
        <v>1</v>
      </c>
      <c r="Q214" t="str">
        <f t="shared" si="48"/>
        <v>7</v>
      </c>
      <c r="R214" t="str">
        <f t="shared" si="49"/>
        <v>3</v>
      </c>
      <c r="S214">
        <f t="shared" si="50"/>
        <v>1</v>
      </c>
      <c r="U214" t="str">
        <f t="shared" si="51"/>
        <v/>
      </c>
    </row>
    <row r="215" spans="1:21" x14ac:dyDescent="0.25">
      <c r="A215" s="1" t="s">
        <v>220</v>
      </c>
      <c r="B215">
        <v>1</v>
      </c>
      <c r="C215">
        <v>5</v>
      </c>
      <c r="D215">
        <v>1</v>
      </c>
      <c r="E215">
        <v>1</v>
      </c>
      <c r="F215">
        <v>6</v>
      </c>
      <c r="G215">
        <v>4</v>
      </c>
      <c r="H215" s="2" t="str">
        <f t="shared" si="39"/>
        <v>0</v>
      </c>
      <c r="I215" t="str">
        <f t="shared" si="40"/>
        <v>4</v>
      </c>
      <c r="J215" t="str">
        <f t="shared" si="41"/>
        <v>2</v>
      </c>
      <c r="K215" t="str">
        <f t="shared" si="42"/>
        <v>9</v>
      </c>
      <c r="L215" t="str">
        <f t="shared" si="43"/>
        <v>0</v>
      </c>
      <c r="M215" t="str">
        <f t="shared" si="44"/>
        <v>7</v>
      </c>
      <c r="N215" t="str">
        <f t="shared" si="45"/>
        <v>7</v>
      </c>
      <c r="O215" t="str">
        <f t="shared" si="46"/>
        <v>3</v>
      </c>
      <c r="P215" t="str">
        <f t="shared" si="47"/>
        <v>3</v>
      </c>
      <c r="Q215" t="str">
        <f t="shared" si="48"/>
        <v>9</v>
      </c>
      <c r="R215" t="str">
        <f t="shared" si="49"/>
        <v>6</v>
      </c>
      <c r="S215">
        <f t="shared" si="50"/>
        <v>0</v>
      </c>
      <c r="U215" t="str">
        <f t="shared" si="51"/>
        <v/>
      </c>
    </row>
    <row r="216" spans="1:21" x14ac:dyDescent="0.25">
      <c r="A216" s="1" t="s">
        <v>221</v>
      </c>
      <c r="B216">
        <v>5</v>
      </c>
      <c r="C216">
        <v>1</v>
      </c>
      <c r="D216">
        <v>3</v>
      </c>
      <c r="E216">
        <v>4</v>
      </c>
      <c r="F216">
        <v>3</v>
      </c>
      <c r="G216">
        <v>3</v>
      </c>
      <c r="H216" s="2" t="str">
        <f t="shared" si="39"/>
        <v>7</v>
      </c>
      <c r="I216" t="str">
        <f t="shared" si="40"/>
        <v>3</v>
      </c>
      <c r="J216" t="str">
        <f t="shared" si="41"/>
        <v>0</v>
      </c>
      <c r="K216" t="str">
        <f t="shared" si="42"/>
        <v>5</v>
      </c>
      <c r="L216" t="str">
        <f t="shared" si="43"/>
        <v>1</v>
      </c>
      <c r="M216" t="str">
        <f t="shared" si="44"/>
        <v>8</v>
      </c>
      <c r="N216" t="str">
        <f t="shared" si="45"/>
        <v>8</v>
      </c>
      <c r="O216" t="str">
        <f t="shared" si="46"/>
        <v>5</v>
      </c>
      <c r="P216" t="str">
        <f t="shared" si="47"/>
        <v>7</v>
      </c>
      <c r="Q216" t="str">
        <f t="shared" si="48"/>
        <v>6</v>
      </c>
      <c r="R216" t="str">
        <f t="shared" si="49"/>
        <v>8</v>
      </c>
      <c r="S216">
        <f t="shared" si="50"/>
        <v>2</v>
      </c>
      <c r="U216" t="str">
        <f t="shared" si="51"/>
        <v/>
      </c>
    </row>
    <row r="217" spans="1:21" x14ac:dyDescent="0.25">
      <c r="A217" s="1" t="s">
        <v>222</v>
      </c>
      <c r="B217">
        <v>2</v>
      </c>
      <c r="C217">
        <v>6</v>
      </c>
      <c r="D217">
        <v>5</v>
      </c>
      <c r="E217">
        <v>6</v>
      </c>
      <c r="F217">
        <v>6</v>
      </c>
      <c r="G217">
        <v>5</v>
      </c>
      <c r="H217" s="2" t="str">
        <f t="shared" si="39"/>
        <v>3</v>
      </c>
      <c r="I217" t="str">
        <f t="shared" si="40"/>
        <v>3</v>
      </c>
      <c r="J217" t="str">
        <f t="shared" si="41"/>
        <v>0</v>
      </c>
      <c r="K217" t="str">
        <f t="shared" si="42"/>
        <v>5</v>
      </c>
      <c r="L217" t="str">
        <f t="shared" si="43"/>
        <v>1</v>
      </c>
      <c r="M217" t="str">
        <f t="shared" si="44"/>
        <v>6</v>
      </c>
      <c r="N217" t="str">
        <f t="shared" si="45"/>
        <v>1</v>
      </c>
      <c r="O217" t="str">
        <f t="shared" si="46"/>
        <v>6</v>
      </c>
      <c r="P217" t="str">
        <f t="shared" si="47"/>
        <v>8</v>
      </c>
      <c r="Q217" t="str">
        <f t="shared" si="48"/>
        <v>9</v>
      </c>
      <c r="R217" t="str">
        <f t="shared" si="49"/>
        <v>8</v>
      </c>
      <c r="S217">
        <f t="shared" si="50"/>
        <v>1</v>
      </c>
      <c r="U217" t="str">
        <f t="shared" si="51"/>
        <v/>
      </c>
    </row>
    <row r="218" spans="1:21" x14ac:dyDescent="0.25">
      <c r="A218" s="1" t="s">
        <v>223</v>
      </c>
      <c r="B218">
        <v>4</v>
      </c>
      <c r="C218">
        <v>1</v>
      </c>
      <c r="D218">
        <v>6</v>
      </c>
      <c r="E218">
        <v>3</v>
      </c>
      <c r="F218">
        <v>4</v>
      </c>
      <c r="G218">
        <v>3</v>
      </c>
      <c r="H218" s="2" t="str">
        <f t="shared" si="39"/>
        <v>4</v>
      </c>
      <c r="I218" t="str">
        <f t="shared" si="40"/>
        <v>0</v>
      </c>
      <c r="J218" t="str">
        <f t="shared" si="41"/>
        <v>0</v>
      </c>
      <c r="K218" t="str">
        <f t="shared" si="42"/>
        <v>9</v>
      </c>
      <c r="L218" t="str">
        <f t="shared" si="43"/>
        <v>0</v>
      </c>
      <c r="M218" t="str">
        <f t="shared" si="44"/>
        <v>7</v>
      </c>
      <c r="N218" t="str">
        <f t="shared" si="45"/>
        <v>8</v>
      </c>
      <c r="O218" t="str">
        <f t="shared" si="46"/>
        <v>2</v>
      </c>
      <c r="P218" t="str">
        <f t="shared" si="47"/>
        <v>7</v>
      </c>
      <c r="Q218" t="str">
        <f t="shared" si="48"/>
        <v>6</v>
      </c>
      <c r="R218" t="str">
        <f t="shared" si="49"/>
        <v>5</v>
      </c>
      <c r="S218">
        <f t="shared" si="50"/>
        <v>1</v>
      </c>
      <c r="U218" t="str">
        <f t="shared" si="51"/>
        <v/>
      </c>
    </row>
    <row r="219" spans="1:21" x14ac:dyDescent="0.25">
      <c r="A219" s="1" t="s">
        <v>224</v>
      </c>
      <c r="B219">
        <v>4</v>
      </c>
      <c r="C219">
        <v>6</v>
      </c>
      <c r="D219">
        <v>6</v>
      </c>
      <c r="E219">
        <v>4</v>
      </c>
      <c r="F219">
        <v>4</v>
      </c>
      <c r="G219">
        <v>2</v>
      </c>
      <c r="H219" s="2" t="str">
        <f t="shared" si="39"/>
        <v>4</v>
      </c>
      <c r="I219" t="str">
        <f t="shared" si="40"/>
        <v>0</v>
      </c>
      <c r="J219" t="str">
        <f t="shared" si="41"/>
        <v>0</v>
      </c>
      <c r="K219" t="str">
        <f t="shared" si="42"/>
        <v>6</v>
      </c>
      <c r="L219" t="str">
        <f t="shared" si="43"/>
        <v>2</v>
      </c>
      <c r="M219" t="str">
        <f t="shared" si="44"/>
        <v>9</v>
      </c>
      <c r="N219" t="str">
        <f t="shared" si="45"/>
        <v>1</v>
      </c>
      <c r="O219" t="str">
        <f t="shared" si="46"/>
        <v>6</v>
      </c>
      <c r="P219" t="str">
        <f t="shared" si="47"/>
        <v>5</v>
      </c>
      <c r="Q219" t="str">
        <f t="shared" si="48"/>
        <v>1</v>
      </c>
      <c r="R219" t="str">
        <f t="shared" si="49"/>
        <v>4</v>
      </c>
      <c r="S219">
        <f t="shared" si="50"/>
        <v>1</v>
      </c>
      <c r="U219" t="str">
        <f t="shared" si="51"/>
        <v/>
      </c>
    </row>
    <row r="220" spans="1:21" x14ac:dyDescent="0.25">
      <c r="A220" s="1" t="s">
        <v>225</v>
      </c>
      <c r="B220">
        <v>3</v>
      </c>
      <c r="C220">
        <v>6</v>
      </c>
      <c r="D220">
        <v>2</v>
      </c>
      <c r="E220">
        <v>5</v>
      </c>
      <c r="F220">
        <v>2</v>
      </c>
      <c r="G220">
        <v>3</v>
      </c>
      <c r="H220" s="2" t="str">
        <f t="shared" si="39"/>
        <v>4</v>
      </c>
      <c r="I220" t="str">
        <f t="shared" si="40"/>
        <v>6</v>
      </c>
      <c r="J220" t="str">
        <f t="shared" si="41"/>
        <v>1</v>
      </c>
      <c r="K220" t="str">
        <f t="shared" si="42"/>
        <v>0</v>
      </c>
      <c r="L220" t="str">
        <f t="shared" si="43"/>
        <v>2</v>
      </c>
      <c r="M220" t="str">
        <f t="shared" si="44"/>
        <v>9</v>
      </c>
      <c r="N220" t="str">
        <f t="shared" si="45"/>
        <v>4</v>
      </c>
      <c r="O220" t="str">
        <f t="shared" si="46"/>
        <v>9</v>
      </c>
      <c r="P220" t="str">
        <f t="shared" si="47"/>
        <v>5</v>
      </c>
      <c r="Q220" t="str">
        <f t="shared" si="48"/>
        <v>5</v>
      </c>
      <c r="R220" t="str">
        <f t="shared" si="49"/>
        <v>3</v>
      </c>
      <c r="S220">
        <f t="shared" si="50"/>
        <v>2</v>
      </c>
      <c r="U220" t="str">
        <f t="shared" si="51"/>
        <v/>
      </c>
    </row>
    <row r="221" spans="1:21" x14ac:dyDescent="0.25">
      <c r="A221" s="1" t="s">
        <v>226</v>
      </c>
      <c r="B221">
        <v>6</v>
      </c>
      <c r="C221">
        <v>2</v>
      </c>
      <c r="D221">
        <v>6</v>
      </c>
      <c r="E221">
        <v>6</v>
      </c>
      <c r="F221">
        <v>4</v>
      </c>
      <c r="G221">
        <v>4</v>
      </c>
      <c r="H221" s="2" t="str">
        <f t="shared" si="39"/>
        <v>6</v>
      </c>
      <c r="I221" t="str">
        <f t="shared" si="40"/>
        <v>6</v>
      </c>
      <c r="J221" t="str">
        <f t="shared" si="41"/>
        <v>0</v>
      </c>
      <c r="K221" t="str">
        <f t="shared" si="42"/>
        <v>9</v>
      </c>
      <c r="L221" t="str">
        <f t="shared" si="43"/>
        <v>1</v>
      </c>
      <c r="M221" t="str">
        <f t="shared" si="44"/>
        <v>1</v>
      </c>
      <c r="N221" t="str">
        <f t="shared" si="45"/>
        <v>3</v>
      </c>
      <c r="O221" t="str">
        <f t="shared" si="46"/>
        <v>2</v>
      </c>
      <c r="P221" t="str">
        <f t="shared" si="47"/>
        <v>3</v>
      </c>
      <c r="Q221" t="str">
        <f t="shared" si="48"/>
        <v>7</v>
      </c>
      <c r="R221" t="str">
        <f t="shared" si="49"/>
        <v>8</v>
      </c>
      <c r="S221">
        <f t="shared" si="50"/>
        <v>0</v>
      </c>
      <c r="U221" t="str">
        <f t="shared" si="51"/>
        <v/>
      </c>
    </row>
    <row r="222" spans="1:21" x14ac:dyDescent="0.25">
      <c r="A222" s="1" t="s">
        <v>227</v>
      </c>
      <c r="B222">
        <v>5</v>
      </c>
      <c r="C222">
        <v>3</v>
      </c>
      <c r="D222">
        <v>4</v>
      </c>
      <c r="E222">
        <v>5</v>
      </c>
      <c r="F222">
        <v>5</v>
      </c>
      <c r="G222">
        <v>1</v>
      </c>
      <c r="H222" s="2" t="str">
        <f t="shared" si="39"/>
        <v>9</v>
      </c>
      <c r="I222" t="str">
        <f t="shared" si="40"/>
        <v>7</v>
      </c>
      <c r="J222" t="str">
        <f t="shared" si="41"/>
        <v>0</v>
      </c>
      <c r="K222" t="str">
        <f t="shared" si="42"/>
        <v>4</v>
      </c>
      <c r="L222" t="str">
        <f t="shared" si="43"/>
        <v>0</v>
      </c>
      <c r="M222" t="str">
        <f t="shared" si="44"/>
        <v>8</v>
      </c>
      <c r="N222" t="str">
        <f t="shared" si="45"/>
        <v>4</v>
      </c>
      <c r="O222" t="str">
        <f t="shared" si="46"/>
        <v>9</v>
      </c>
      <c r="P222" t="str">
        <f t="shared" si="47"/>
        <v>9</v>
      </c>
      <c r="Q222" t="str">
        <f t="shared" si="48"/>
        <v>5</v>
      </c>
      <c r="R222" t="str">
        <f t="shared" si="49"/>
        <v>7</v>
      </c>
      <c r="S222">
        <f t="shared" si="50"/>
        <v>1</v>
      </c>
      <c r="U222" t="str">
        <f t="shared" si="51"/>
        <v/>
      </c>
    </row>
    <row r="223" spans="1:21" x14ac:dyDescent="0.25">
      <c r="A223" s="1" t="s">
        <v>228</v>
      </c>
      <c r="B223">
        <v>1</v>
      </c>
      <c r="C223">
        <v>1</v>
      </c>
      <c r="D223">
        <v>4</v>
      </c>
      <c r="E223">
        <v>6</v>
      </c>
      <c r="F223">
        <v>3</v>
      </c>
      <c r="G223">
        <v>4</v>
      </c>
      <c r="H223" s="2" t="str">
        <f t="shared" si="39"/>
        <v>3</v>
      </c>
      <c r="I223" t="str">
        <f t="shared" si="40"/>
        <v>1</v>
      </c>
      <c r="J223" t="str">
        <f t="shared" si="41"/>
        <v>0</v>
      </c>
      <c r="K223" t="str">
        <f t="shared" si="42"/>
        <v>1</v>
      </c>
      <c r="L223" t="str">
        <f t="shared" si="43"/>
        <v>2</v>
      </c>
      <c r="M223" t="str">
        <f t="shared" si="44"/>
        <v>3</v>
      </c>
      <c r="N223" t="str">
        <f t="shared" si="45"/>
        <v>9</v>
      </c>
      <c r="O223" t="str">
        <f t="shared" si="46"/>
        <v>9</v>
      </c>
      <c r="P223" t="str">
        <f t="shared" si="47"/>
        <v>8</v>
      </c>
      <c r="Q223" t="str">
        <f t="shared" si="48"/>
        <v>6</v>
      </c>
      <c r="R223" t="str">
        <f t="shared" si="49"/>
        <v>4</v>
      </c>
      <c r="S223">
        <f t="shared" si="50"/>
        <v>0</v>
      </c>
      <c r="U223" t="str">
        <f t="shared" si="51"/>
        <v/>
      </c>
    </row>
    <row r="224" spans="1:21" x14ac:dyDescent="0.25">
      <c r="A224" s="1" t="s">
        <v>229</v>
      </c>
      <c r="B224">
        <v>2</v>
      </c>
      <c r="C224">
        <v>4</v>
      </c>
      <c r="D224">
        <v>1</v>
      </c>
      <c r="E224">
        <v>5</v>
      </c>
      <c r="F224">
        <v>3</v>
      </c>
      <c r="G224">
        <v>4</v>
      </c>
      <c r="H224" s="2" t="str">
        <f t="shared" si="39"/>
        <v>4</v>
      </c>
      <c r="I224" t="str">
        <f t="shared" si="40"/>
        <v>9</v>
      </c>
      <c r="J224" t="str">
        <f t="shared" si="41"/>
        <v>1</v>
      </c>
      <c r="K224" t="str">
        <f t="shared" si="42"/>
        <v>1</v>
      </c>
      <c r="L224" t="str">
        <f t="shared" si="43"/>
        <v>2</v>
      </c>
      <c r="M224" t="str">
        <f t="shared" si="44"/>
        <v>8</v>
      </c>
      <c r="N224" t="str">
        <f t="shared" si="45"/>
        <v>5</v>
      </c>
      <c r="O224" t="str">
        <f t="shared" si="46"/>
        <v>9</v>
      </c>
      <c r="P224" t="str">
        <f t="shared" si="47"/>
        <v>4</v>
      </c>
      <c r="Q224" t="str">
        <f t="shared" si="48"/>
        <v>8</v>
      </c>
      <c r="R224" t="str">
        <f t="shared" si="49"/>
        <v>3</v>
      </c>
      <c r="S224">
        <f t="shared" si="50"/>
        <v>1</v>
      </c>
      <c r="U224" t="str">
        <f t="shared" si="51"/>
        <v/>
      </c>
    </row>
    <row r="225" spans="1:21" x14ac:dyDescent="0.25">
      <c r="A225" s="1" t="s">
        <v>230</v>
      </c>
      <c r="B225">
        <v>3</v>
      </c>
      <c r="C225">
        <v>4</v>
      </c>
      <c r="D225">
        <v>6</v>
      </c>
      <c r="E225">
        <v>5</v>
      </c>
      <c r="F225">
        <v>5</v>
      </c>
      <c r="G225">
        <v>2</v>
      </c>
      <c r="H225" s="2" t="str">
        <f t="shared" si="39"/>
        <v>8</v>
      </c>
      <c r="I225" t="str">
        <f t="shared" si="40"/>
        <v>2</v>
      </c>
      <c r="J225" t="str">
        <f t="shared" si="41"/>
        <v>0</v>
      </c>
      <c r="K225" t="str">
        <f t="shared" si="42"/>
        <v>4</v>
      </c>
      <c r="L225" t="str">
        <f t="shared" si="43"/>
        <v>1</v>
      </c>
      <c r="M225" t="str">
        <f t="shared" si="44"/>
        <v>6</v>
      </c>
      <c r="N225" t="str">
        <f t="shared" si="45"/>
        <v>8</v>
      </c>
      <c r="O225" t="str">
        <f t="shared" si="46"/>
        <v>9</v>
      </c>
      <c r="P225" t="str">
        <f t="shared" si="47"/>
        <v>3</v>
      </c>
      <c r="Q225" t="str">
        <f t="shared" si="48"/>
        <v>1</v>
      </c>
      <c r="R225" t="str">
        <f t="shared" si="49"/>
        <v>8</v>
      </c>
      <c r="S225">
        <f t="shared" si="50"/>
        <v>0</v>
      </c>
      <c r="U225" t="str">
        <f t="shared" si="51"/>
        <v/>
      </c>
    </row>
    <row r="226" spans="1:21" x14ac:dyDescent="0.25">
      <c r="A226" s="1" t="s">
        <v>231</v>
      </c>
      <c r="B226">
        <v>2</v>
      </c>
      <c r="C226">
        <v>5</v>
      </c>
      <c r="D226">
        <v>4</v>
      </c>
      <c r="E226">
        <v>3</v>
      </c>
      <c r="F226">
        <v>6</v>
      </c>
      <c r="G226">
        <v>6</v>
      </c>
      <c r="H226" s="2" t="str">
        <f t="shared" si="39"/>
        <v>0</v>
      </c>
      <c r="I226" t="str">
        <f t="shared" si="40"/>
        <v>1</v>
      </c>
      <c r="J226" t="str">
        <f t="shared" si="41"/>
        <v>2</v>
      </c>
      <c r="K226" t="str">
        <f t="shared" si="42"/>
        <v>7</v>
      </c>
      <c r="L226" t="str">
        <f t="shared" si="43"/>
        <v>0</v>
      </c>
      <c r="M226" t="str">
        <f t="shared" si="44"/>
        <v>2</v>
      </c>
      <c r="N226" t="str">
        <f t="shared" si="45"/>
        <v>1</v>
      </c>
      <c r="O226" t="str">
        <f t="shared" si="46"/>
        <v>7</v>
      </c>
      <c r="P226" t="str">
        <f t="shared" si="47"/>
        <v>7</v>
      </c>
      <c r="Q226" t="str">
        <f t="shared" si="48"/>
        <v>3</v>
      </c>
      <c r="R226" t="str">
        <f t="shared" si="49"/>
        <v>8</v>
      </c>
      <c r="S226">
        <f t="shared" si="50"/>
        <v>0</v>
      </c>
      <c r="U226" t="str">
        <f t="shared" si="51"/>
        <v/>
      </c>
    </row>
    <row r="227" spans="1:21" x14ac:dyDescent="0.25">
      <c r="A227" s="1" t="s">
        <v>232</v>
      </c>
      <c r="B227">
        <v>1</v>
      </c>
      <c r="C227">
        <v>3</v>
      </c>
      <c r="D227">
        <v>6</v>
      </c>
      <c r="E227">
        <v>3</v>
      </c>
      <c r="F227">
        <v>6</v>
      </c>
      <c r="G227">
        <v>3</v>
      </c>
      <c r="H227" s="2" t="str">
        <f t="shared" si="39"/>
        <v>3</v>
      </c>
      <c r="I227" t="str">
        <f t="shared" si="40"/>
        <v>7</v>
      </c>
      <c r="J227" t="str">
        <f t="shared" si="41"/>
        <v>1</v>
      </c>
      <c r="K227" t="str">
        <f t="shared" si="42"/>
        <v>0</v>
      </c>
      <c r="L227" t="str">
        <f t="shared" si="43"/>
        <v>3</v>
      </c>
      <c r="M227" t="str">
        <f t="shared" si="44"/>
        <v>1</v>
      </c>
      <c r="N227" t="str">
        <f t="shared" si="45"/>
        <v>5</v>
      </c>
      <c r="O227" t="str">
        <f t="shared" si="46"/>
        <v>5</v>
      </c>
      <c r="P227" t="str">
        <f t="shared" si="47"/>
        <v>5</v>
      </c>
      <c r="Q227" t="str">
        <f t="shared" si="48"/>
        <v>4</v>
      </c>
      <c r="R227" t="str">
        <f t="shared" si="49"/>
        <v>6</v>
      </c>
      <c r="S227">
        <f t="shared" si="50"/>
        <v>3</v>
      </c>
      <c r="U227" t="str">
        <f t="shared" si="51"/>
        <v/>
      </c>
    </row>
    <row r="228" spans="1:21" x14ac:dyDescent="0.25">
      <c r="A228" s="1" t="s">
        <v>233</v>
      </c>
      <c r="B228">
        <v>4</v>
      </c>
      <c r="C228">
        <v>6</v>
      </c>
      <c r="D228">
        <v>5</v>
      </c>
      <c r="E228">
        <v>6</v>
      </c>
      <c r="F228">
        <v>6</v>
      </c>
      <c r="G228">
        <v>4</v>
      </c>
      <c r="H228" s="2" t="str">
        <f t="shared" si="39"/>
        <v>4</v>
      </c>
      <c r="I228" t="str">
        <f t="shared" si="40"/>
        <v>5</v>
      </c>
      <c r="J228" t="str">
        <f t="shared" si="41"/>
        <v>0</v>
      </c>
      <c r="K228" t="str">
        <f t="shared" si="42"/>
        <v>7</v>
      </c>
      <c r="L228" t="str">
        <f t="shared" si="43"/>
        <v>2</v>
      </c>
      <c r="M228" t="str">
        <f t="shared" si="44"/>
        <v>4</v>
      </c>
      <c r="N228" t="str">
        <f t="shared" si="45"/>
        <v>6</v>
      </c>
      <c r="O228" t="str">
        <f t="shared" si="46"/>
        <v>4</v>
      </c>
      <c r="P228" t="str">
        <f t="shared" si="47"/>
        <v>4</v>
      </c>
      <c r="Q228" t="str">
        <f t="shared" si="48"/>
        <v>9</v>
      </c>
      <c r="R228" t="str">
        <f t="shared" si="49"/>
        <v>5</v>
      </c>
      <c r="S228">
        <f t="shared" si="50"/>
        <v>2</v>
      </c>
      <c r="U228" t="str">
        <f t="shared" si="51"/>
        <v/>
      </c>
    </row>
    <row r="229" spans="1:21" x14ac:dyDescent="0.25">
      <c r="A229" s="1" t="s">
        <v>234</v>
      </c>
      <c r="B229">
        <v>5</v>
      </c>
      <c r="C229">
        <v>5</v>
      </c>
      <c r="D229">
        <v>1</v>
      </c>
      <c r="E229">
        <v>1</v>
      </c>
      <c r="F229">
        <v>3</v>
      </c>
      <c r="G229">
        <v>6</v>
      </c>
      <c r="H229" s="2" t="str">
        <f t="shared" si="39"/>
        <v>9</v>
      </c>
      <c r="I229" t="str">
        <f t="shared" si="40"/>
        <v>0</v>
      </c>
      <c r="J229" t="str">
        <f t="shared" si="41"/>
        <v>1</v>
      </c>
      <c r="K229" t="str">
        <f t="shared" si="42"/>
        <v>0</v>
      </c>
      <c r="L229" t="str">
        <f t="shared" si="43"/>
        <v>0</v>
      </c>
      <c r="M229" t="str">
        <f t="shared" si="44"/>
        <v>3</v>
      </c>
      <c r="N229" t="str">
        <f t="shared" si="45"/>
        <v>1</v>
      </c>
      <c r="O229" t="str">
        <f t="shared" si="46"/>
        <v>9</v>
      </c>
      <c r="P229" t="str">
        <f t="shared" si="47"/>
        <v>2</v>
      </c>
      <c r="Q229" t="str">
        <f t="shared" si="48"/>
        <v>6</v>
      </c>
      <c r="R229" t="str">
        <f t="shared" si="49"/>
        <v>7</v>
      </c>
      <c r="S229">
        <f t="shared" si="50"/>
        <v>0</v>
      </c>
      <c r="U229" t="str">
        <f t="shared" si="51"/>
        <v/>
      </c>
    </row>
    <row r="230" spans="1:21" x14ac:dyDescent="0.25">
      <c r="A230" s="1" t="s">
        <v>235</v>
      </c>
      <c r="B230">
        <v>2</v>
      </c>
      <c r="C230">
        <v>5</v>
      </c>
      <c r="D230">
        <v>1</v>
      </c>
      <c r="E230">
        <v>1</v>
      </c>
      <c r="F230">
        <v>6</v>
      </c>
      <c r="G230">
        <v>6</v>
      </c>
      <c r="H230" s="2" t="str">
        <f t="shared" si="39"/>
        <v>4</v>
      </c>
      <c r="I230" t="str">
        <f t="shared" si="40"/>
        <v>6</v>
      </c>
      <c r="J230" t="str">
        <f t="shared" si="41"/>
        <v>0</v>
      </c>
      <c r="K230" t="str">
        <f t="shared" si="42"/>
        <v>6</v>
      </c>
      <c r="L230" t="str">
        <f t="shared" si="43"/>
        <v>1</v>
      </c>
      <c r="M230" t="str">
        <f t="shared" si="44"/>
        <v>6</v>
      </c>
      <c r="N230" t="str">
        <f t="shared" si="45"/>
        <v>9</v>
      </c>
      <c r="O230" t="str">
        <f t="shared" si="46"/>
        <v>5</v>
      </c>
      <c r="P230" t="str">
        <f t="shared" si="47"/>
        <v>4</v>
      </c>
      <c r="Q230" t="str">
        <f t="shared" si="48"/>
        <v>5</v>
      </c>
      <c r="R230" t="str">
        <f t="shared" si="49"/>
        <v>8</v>
      </c>
      <c r="S230">
        <f t="shared" si="50"/>
        <v>2</v>
      </c>
      <c r="U230" t="str">
        <f t="shared" si="51"/>
        <v/>
      </c>
    </row>
    <row r="231" spans="1:21" x14ac:dyDescent="0.25">
      <c r="A231" s="1" t="s">
        <v>236</v>
      </c>
      <c r="B231">
        <v>2</v>
      </c>
      <c r="C231">
        <v>1</v>
      </c>
      <c r="D231">
        <v>4</v>
      </c>
      <c r="E231">
        <v>3</v>
      </c>
      <c r="F231">
        <v>5</v>
      </c>
      <c r="G231">
        <v>5</v>
      </c>
      <c r="H231" s="2" t="str">
        <f t="shared" si="39"/>
        <v>9</v>
      </c>
      <c r="I231" t="str">
        <f t="shared" si="40"/>
        <v>0</v>
      </c>
      <c r="J231" t="str">
        <f t="shared" si="41"/>
        <v>0</v>
      </c>
      <c r="K231" t="str">
        <f t="shared" si="42"/>
        <v>9</v>
      </c>
      <c r="L231" t="str">
        <f t="shared" si="43"/>
        <v>2</v>
      </c>
      <c r="M231" t="str">
        <f t="shared" si="44"/>
        <v>8</v>
      </c>
      <c r="N231" t="str">
        <f t="shared" si="45"/>
        <v>5</v>
      </c>
      <c r="O231" t="str">
        <f t="shared" si="46"/>
        <v>6</v>
      </c>
      <c r="P231" t="str">
        <f t="shared" si="47"/>
        <v>1</v>
      </c>
      <c r="Q231" t="str">
        <f t="shared" si="48"/>
        <v>2</v>
      </c>
      <c r="R231" t="str">
        <f t="shared" si="49"/>
        <v>8</v>
      </c>
      <c r="S231">
        <f t="shared" si="50"/>
        <v>1</v>
      </c>
      <c r="U231" t="str">
        <f t="shared" si="51"/>
        <v/>
      </c>
    </row>
    <row r="232" spans="1:21" x14ac:dyDescent="0.25">
      <c r="A232" s="1" t="s">
        <v>237</v>
      </c>
      <c r="B232">
        <v>4</v>
      </c>
      <c r="C232">
        <v>1</v>
      </c>
      <c r="D232">
        <v>5</v>
      </c>
      <c r="E232">
        <v>4</v>
      </c>
      <c r="F232">
        <v>2</v>
      </c>
      <c r="G232">
        <v>4</v>
      </c>
      <c r="H232" s="2" t="str">
        <f t="shared" si="39"/>
        <v>0</v>
      </c>
      <c r="I232" t="str">
        <f t="shared" si="40"/>
        <v>2</v>
      </c>
      <c r="J232" t="str">
        <f t="shared" si="41"/>
        <v>2</v>
      </c>
      <c r="K232" t="str">
        <f t="shared" si="42"/>
        <v>8</v>
      </c>
      <c r="L232" t="str">
        <f t="shared" si="43"/>
        <v>2</v>
      </c>
      <c r="M232" t="str">
        <f t="shared" si="44"/>
        <v>5</v>
      </c>
      <c r="N232" t="str">
        <f t="shared" si="45"/>
        <v>5</v>
      </c>
      <c r="O232" t="str">
        <f t="shared" si="46"/>
        <v>6</v>
      </c>
      <c r="P232" t="str">
        <f t="shared" si="47"/>
        <v>7</v>
      </c>
      <c r="Q232" t="str">
        <f t="shared" si="48"/>
        <v>2</v>
      </c>
      <c r="R232" t="str">
        <f t="shared" si="49"/>
        <v>9</v>
      </c>
      <c r="S232">
        <f t="shared" si="50"/>
        <v>2</v>
      </c>
      <c r="U232" t="str">
        <f t="shared" si="51"/>
        <v/>
      </c>
    </row>
    <row r="233" spans="1:21" x14ac:dyDescent="0.25">
      <c r="A233" s="1" t="s">
        <v>238</v>
      </c>
      <c r="B233">
        <v>3</v>
      </c>
      <c r="C233">
        <v>2</v>
      </c>
      <c r="D233">
        <v>5</v>
      </c>
      <c r="E233">
        <v>2</v>
      </c>
      <c r="F233">
        <v>1</v>
      </c>
      <c r="G233">
        <v>1</v>
      </c>
      <c r="H233" s="2" t="str">
        <f t="shared" si="39"/>
        <v>3</v>
      </c>
      <c r="I233" t="str">
        <f t="shared" si="40"/>
        <v>2</v>
      </c>
      <c r="J233" t="str">
        <f t="shared" si="41"/>
        <v>0</v>
      </c>
      <c r="K233" t="str">
        <f t="shared" si="42"/>
        <v>2</v>
      </c>
      <c r="L233" t="str">
        <f t="shared" si="43"/>
        <v>1</v>
      </c>
      <c r="M233" t="str">
        <f t="shared" si="44"/>
        <v>3</v>
      </c>
      <c r="N233" t="str">
        <f t="shared" si="45"/>
        <v>3</v>
      </c>
      <c r="O233" t="str">
        <f t="shared" si="46"/>
        <v>1</v>
      </c>
      <c r="P233" t="str">
        <f t="shared" si="47"/>
        <v>5</v>
      </c>
      <c r="Q233" t="str">
        <f t="shared" si="48"/>
        <v>5</v>
      </c>
      <c r="R233" t="str">
        <f t="shared" si="49"/>
        <v>3</v>
      </c>
      <c r="S233">
        <f t="shared" si="50"/>
        <v>2</v>
      </c>
      <c r="U233" t="str">
        <f t="shared" si="51"/>
        <v/>
      </c>
    </row>
    <row r="234" spans="1:21" x14ac:dyDescent="0.25">
      <c r="A234" s="1" t="s">
        <v>239</v>
      </c>
      <c r="B234">
        <v>4</v>
      </c>
      <c r="C234">
        <v>2</v>
      </c>
      <c r="D234">
        <v>1</v>
      </c>
      <c r="E234">
        <v>4</v>
      </c>
      <c r="F234">
        <v>6</v>
      </c>
      <c r="G234">
        <v>6</v>
      </c>
      <c r="H234" s="2" t="str">
        <f t="shared" si="39"/>
        <v>7</v>
      </c>
      <c r="I234" t="str">
        <f t="shared" si="40"/>
        <v>7</v>
      </c>
      <c r="J234" t="str">
        <f t="shared" si="41"/>
        <v>0</v>
      </c>
      <c r="K234" t="str">
        <f t="shared" si="42"/>
        <v>9</v>
      </c>
      <c r="L234" t="str">
        <f t="shared" si="43"/>
        <v>1</v>
      </c>
      <c r="M234" t="str">
        <f t="shared" si="44"/>
        <v>0</v>
      </c>
      <c r="N234" t="str">
        <f t="shared" si="45"/>
        <v>8</v>
      </c>
      <c r="O234" t="str">
        <f t="shared" si="46"/>
        <v>9</v>
      </c>
      <c r="P234" t="str">
        <f t="shared" si="47"/>
        <v>2</v>
      </c>
      <c r="Q234" t="str">
        <f t="shared" si="48"/>
        <v>1</v>
      </c>
      <c r="R234" t="str">
        <f t="shared" si="49"/>
        <v>8</v>
      </c>
      <c r="S234">
        <f t="shared" si="50"/>
        <v>0</v>
      </c>
      <c r="U234" t="str">
        <f t="shared" si="51"/>
        <v/>
      </c>
    </row>
    <row r="235" spans="1:21" x14ac:dyDescent="0.25">
      <c r="A235" s="1" t="s">
        <v>240</v>
      </c>
      <c r="B235">
        <v>3</v>
      </c>
      <c r="C235">
        <v>5</v>
      </c>
      <c r="D235">
        <v>4</v>
      </c>
      <c r="E235">
        <v>3</v>
      </c>
      <c r="F235">
        <v>3</v>
      </c>
      <c r="G235">
        <v>2</v>
      </c>
      <c r="H235" s="2" t="str">
        <f t="shared" si="39"/>
        <v>0</v>
      </c>
      <c r="I235" t="str">
        <f t="shared" si="40"/>
        <v>2</v>
      </c>
      <c r="J235" t="str">
        <f t="shared" si="41"/>
        <v>2</v>
      </c>
      <c r="K235" t="str">
        <f t="shared" si="42"/>
        <v>6</v>
      </c>
      <c r="L235" t="str">
        <f t="shared" si="43"/>
        <v>2</v>
      </c>
      <c r="M235" t="str">
        <f t="shared" si="44"/>
        <v>2</v>
      </c>
      <c r="N235" t="str">
        <f t="shared" si="45"/>
        <v>7</v>
      </c>
      <c r="O235" t="str">
        <f t="shared" si="46"/>
        <v>6</v>
      </c>
      <c r="P235" t="str">
        <f t="shared" si="47"/>
        <v>1</v>
      </c>
      <c r="Q235" t="str">
        <f t="shared" si="48"/>
        <v>7</v>
      </c>
      <c r="R235" t="str">
        <f t="shared" si="49"/>
        <v>3</v>
      </c>
      <c r="S235">
        <f t="shared" si="50"/>
        <v>0</v>
      </c>
      <c r="U235" t="str">
        <f t="shared" si="51"/>
        <v/>
      </c>
    </row>
    <row r="236" spans="1:21" x14ac:dyDescent="0.25">
      <c r="A236" s="1" t="s">
        <v>241</v>
      </c>
      <c r="B236">
        <v>6</v>
      </c>
      <c r="C236">
        <v>6</v>
      </c>
      <c r="D236">
        <v>4</v>
      </c>
      <c r="E236">
        <v>1</v>
      </c>
      <c r="F236">
        <v>3</v>
      </c>
      <c r="G236">
        <v>2</v>
      </c>
      <c r="H236" s="2" t="str">
        <f t="shared" si="39"/>
        <v>4</v>
      </c>
      <c r="I236" t="str">
        <f t="shared" si="40"/>
        <v>4</v>
      </c>
      <c r="J236" t="str">
        <f t="shared" si="41"/>
        <v>1</v>
      </c>
      <c r="K236" t="str">
        <f t="shared" si="42"/>
        <v>1</v>
      </c>
      <c r="L236" t="str">
        <f t="shared" si="43"/>
        <v>1</v>
      </c>
      <c r="M236" t="str">
        <f t="shared" si="44"/>
        <v>9</v>
      </c>
      <c r="N236" t="str">
        <f t="shared" si="45"/>
        <v>7</v>
      </c>
      <c r="O236" t="str">
        <f t="shared" si="46"/>
        <v>1</v>
      </c>
      <c r="P236" t="str">
        <f t="shared" si="47"/>
        <v>5</v>
      </c>
      <c r="Q236" t="str">
        <f t="shared" si="48"/>
        <v>4</v>
      </c>
      <c r="R236" t="str">
        <f t="shared" si="49"/>
        <v>5</v>
      </c>
      <c r="S236">
        <f t="shared" si="50"/>
        <v>2</v>
      </c>
      <c r="U236" t="str">
        <f t="shared" si="51"/>
        <v/>
      </c>
    </row>
    <row r="237" spans="1:21" x14ac:dyDescent="0.25">
      <c r="A237" s="1" t="s">
        <v>242</v>
      </c>
      <c r="B237">
        <v>2</v>
      </c>
      <c r="C237">
        <v>5</v>
      </c>
      <c r="D237">
        <v>4</v>
      </c>
      <c r="E237">
        <v>5</v>
      </c>
      <c r="F237">
        <v>6</v>
      </c>
      <c r="G237">
        <v>3</v>
      </c>
      <c r="H237" s="2" t="str">
        <f t="shared" si="39"/>
        <v>3</v>
      </c>
      <c r="I237" t="str">
        <f t="shared" si="40"/>
        <v>7</v>
      </c>
      <c r="J237" t="str">
        <f t="shared" si="41"/>
        <v>1</v>
      </c>
      <c r="K237" t="str">
        <f t="shared" si="42"/>
        <v>1</v>
      </c>
      <c r="L237" t="str">
        <f t="shared" si="43"/>
        <v>1</v>
      </c>
      <c r="M237" t="str">
        <f t="shared" si="44"/>
        <v>2</v>
      </c>
      <c r="N237" t="str">
        <f t="shared" si="45"/>
        <v>6</v>
      </c>
      <c r="O237" t="str">
        <f t="shared" si="46"/>
        <v>1</v>
      </c>
      <c r="P237" t="str">
        <f t="shared" si="47"/>
        <v>8</v>
      </c>
      <c r="Q237" t="str">
        <f t="shared" si="48"/>
        <v>5</v>
      </c>
      <c r="R237" t="str">
        <f t="shared" si="49"/>
        <v>9</v>
      </c>
      <c r="S237">
        <f t="shared" si="50"/>
        <v>1</v>
      </c>
      <c r="U237" t="str">
        <f t="shared" si="51"/>
        <v/>
      </c>
    </row>
    <row r="238" spans="1:21" x14ac:dyDescent="0.25">
      <c r="A238" s="1" t="s">
        <v>243</v>
      </c>
      <c r="B238">
        <v>4</v>
      </c>
      <c r="C238">
        <v>2</v>
      </c>
      <c r="D238">
        <v>5</v>
      </c>
      <c r="E238">
        <v>5</v>
      </c>
      <c r="F238">
        <v>4</v>
      </c>
      <c r="G238">
        <v>3</v>
      </c>
      <c r="H238" s="2" t="str">
        <f t="shared" si="39"/>
        <v>6</v>
      </c>
      <c r="I238" t="str">
        <f t="shared" si="40"/>
        <v>7</v>
      </c>
      <c r="J238" t="str">
        <f t="shared" si="41"/>
        <v>0</v>
      </c>
      <c r="K238" t="str">
        <f t="shared" si="42"/>
        <v>6</v>
      </c>
      <c r="L238" t="str">
        <f t="shared" si="43"/>
        <v>0</v>
      </c>
      <c r="M238" t="str">
        <f t="shared" si="44"/>
        <v>3</v>
      </c>
      <c r="N238" t="str">
        <f t="shared" si="45"/>
        <v>6</v>
      </c>
      <c r="O238" t="str">
        <f t="shared" si="46"/>
        <v>3</v>
      </c>
      <c r="P238" t="str">
        <f t="shared" si="47"/>
        <v>3</v>
      </c>
      <c r="Q238" t="str">
        <f t="shared" si="48"/>
        <v>8</v>
      </c>
      <c r="R238" t="str">
        <f t="shared" si="49"/>
        <v>4</v>
      </c>
      <c r="S238">
        <f t="shared" si="50"/>
        <v>0</v>
      </c>
      <c r="U238" t="str">
        <f t="shared" si="51"/>
        <v/>
      </c>
    </row>
    <row r="239" spans="1:21" x14ac:dyDescent="0.25">
      <c r="A239" s="1" t="s">
        <v>244</v>
      </c>
      <c r="B239">
        <v>2</v>
      </c>
      <c r="C239">
        <v>6</v>
      </c>
      <c r="D239">
        <v>1</v>
      </c>
      <c r="E239">
        <v>2</v>
      </c>
      <c r="F239">
        <v>4</v>
      </c>
      <c r="G239">
        <v>5</v>
      </c>
      <c r="H239" s="2" t="str">
        <f t="shared" si="39"/>
        <v>9</v>
      </c>
      <c r="I239" t="str">
        <f t="shared" si="40"/>
        <v>2</v>
      </c>
      <c r="J239" t="str">
        <f t="shared" si="41"/>
        <v>1</v>
      </c>
      <c r="K239" t="str">
        <f t="shared" si="42"/>
        <v>2</v>
      </c>
      <c r="L239" t="str">
        <f t="shared" si="43"/>
        <v>2</v>
      </c>
      <c r="M239" t="str">
        <f t="shared" si="44"/>
        <v>9</v>
      </c>
      <c r="N239" t="str">
        <f t="shared" si="45"/>
        <v>8</v>
      </c>
      <c r="O239" t="str">
        <f t="shared" si="46"/>
        <v>9</v>
      </c>
      <c r="P239" t="str">
        <f t="shared" si="47"/>
        <v>6</v>
      </c>
      <c r="Q239" t="str">
        <f t="shared" si="48"/>
        <v>9</v>
      </c>
      <c r="R239" t="str">
        <f t="shared" si="49"/>
        <v>1</v>
      </c>
      <c r="S239">
        <f t="shared" si="50"/>
        <v>0</v>
      </c>
      <c r="U239" t="str">
        <f t="shared" si="51"/>
        <v/>
      </c>
    </row>
    <row r="240" spans="1:21" x14ac:dyDescent="0.25">
      <c r="A240" s="1" t="s">
        <v>245</v>
      </c>
      <c r="B240">
        <v>5</v>
      </c>
      <c r="C240">
        <v>2</v>
      </c>
      <c r="D240">
        <v>6</v>
      </c>
      <c r="E240">
        <v>6</v>
      </c>
      <c r="F240">
        <v>3</v>
      </c>
      <c r="G240">
        <v>4</v>
      </c>
      <c r="H240" s="2" t="str">
        <f t="shared" si="39"/>
        <v>7</v>
      </c>
      <c r="I240" t="str">
        <f t="shared" si="40"/>
        <v>8</v>
      </c>
      <c r="J240" t="str">
        <f t="shared" si="41"/>
        <v>0</v>
      </c>
      <c r="K240" t="str">
        <f t="shared" si="42"/>
        <v>3</v>
      </c>
      <c r="L240" t="str">
        <f t="shared" si="43"/>
        <v>1</v>
      </c>
      <c r="M240" t="str">
        <f t="shared" si="44"/>
        <v>8</v>
      </c>
      <c r="N240" t="str">
        <f t="shared" si="45"/>
        <v>3</v>
      </c>
      <c r="O240" t="str">
        <f t="shared" si="46"/>
        <v>7</v>
      </c>
      <c r="P240" t="str">
        <f t="shared" si="47"/>
        <v>6</v>
      </c>
      <c r="Q240" t="str">
        <f t="shared" si="48"/>
        <v>5</v>
      </c>
      <c r="R240" t="str">
        <f t="shared" si="49"/>
        <v>2</v>
      </c>
      <c r="S240">
        <f t="shared" si="50"/>
        <v>1</v>
      </c>
      <c r="U240" t="str">
        <f t="shared" si="51"/>
        <v/>
      </c>
    </row>
    <row r="241" spans="1:21" x14ac:dyDescent="0.25">
      <c r="A241" s="1" t="s">
        <v>246</v>
      </c>
      <c r="B241">
        <v>5</v>
      </c>
      <c r="C241">
        <v>1</v>
      </c>
      <c r="D241">
        <v>6</v>
      </c>
      <c r="E241">
        <v>5</v>
      </c>
      <c r="F241">
        <v>1</v>
      </c>
      <c r="G241">
        <v>4</v>
      </c>
      <c r="H241" s="2" t="str">
        <f t="shared" si="39"/>
        <v>6</v>
      </c>
      <c r="I241" t="str">
        <f t="shared" si="40"/>
        <v>0</v>
      </c>
      <c r="J241" t="str">
        <f t="shared" si="41"/>
        <v>0</v>
      </c>
      <c r="K241" t="str">
        <f t="shared" si="42"/>
        <v>8</v>
      </c>
      <c r="L241" t="str">
        <f t="shared" si="43"/>
        <v>1</v>
      </c>
      <c r="M241" t="str">
        <f t="shared" si="44"/>
        <v>1</v>
      </c>
      <c r="N241" t="str">
        <f t="shared" si="45"/>
        <v>2</v>
      </c>
      <c r="O241" t="str">
        <f t="shared" si="46"/>
        <v>6</v>
      </c>
      <c r="P241" t="str">
        <f t="shared" si="47"/>
        <v>5</v>
      </c>
      <c r="Q241" t="str">
        <f t="shared" si="48"/>
        <v>6</v>
      </c>
      <c r="R241" t="str">
        <f t="shared" si="49"/>
        <v>7</v>
      </c>
      <c r="S241">
        <f t="shared" si="50"/>
        <v>1</v>
      </c>
      <c r="U241" t="str">
        <f t="shared" si="51"/>
        <v/>
      </c>
    </row>
    <row r="242" spans="1:21" x14ac:dyDescent="0.25">
      <c r="A242" s="1" t="s">
        <v>247</v>
      </c>
      <c r="B242">
        <v>3</v>
      </c>
      <c r="C242">
        <v>6</v>
      </c>
      <c r="D242">
        <v>1</v>
      </c>
      <c r="E242">
        <v>1</v>
      </c>
      <c r="F242">
        <v>1</v>
      </c>
      <c r="G242">
        <v>4</v>
      </c>
      <c r="H242" s="2" t="str">
        <f t="shared" si="39"/>
        <v>6</v>
      </c>
      <c r="I242" t="str">
        <f t="shared" si="40"/>
        <v>8</v>
      </c>
      <c r="J242" t="str">
        <f t="shared" si="41"/>
        <v>0</v>
      </c>
      <c r="K242" t="str">
        <f t="shared" si="42"/>
        <v>7</v>
      </c>
      <c r="L242" t="str">
        <f t="shared" si="43"/>
        <v>0</v>
      </c>
      <c r="M242" t="str">
        <f t="shared" si="44"/>
        <v>1</v>
      </c>
      <c r="N242" t="str">
        <f t="shared" si="45"/>
        <v>8</v>
      </c>
      <c r="O242" t="str">
        <f t="shared" si="46"/>
        <v>4</v>
      </c>
      <c r="P242" t="str">
        <f t="shared" si="47"/>
        <v>8</v>
      </c>
      <c r="Q242" t="str">
        <f t="shared" si="48"/>
        <v>6</v>
      </c>
      <c r="R242" t="str">
        <f t="shared" si="49"/>
        <v>6</v>
      </c>
      <c r="S242">
        <f t="shared" si="50"/>
        <v>0</v>
      </c>
      <c r="U242" t="str">
        <f t="shared" si="51"/>
        <v/>
      </c>
    </row>
    <row r="243" spans="1:21" x14ac:dyDescent="0.25">
      <c r="A243" s="1" t="s">
        <v>248</v>
      </c>
      <c r="B243">
        <v>6</v>
      </c>
      <c r="C243">
        <v>4</v>
      </c>
      <c r="D243">
        <v>6</v>
      </c>
      <c r="E243">
        <v>5</v>
      </c>
      <c r="F243">
        <v>4</v>
      </c>
      <c r="G243">
        <v>3</v>
      </c>
      <c r="H243" s="2" t="str">
        <f t="shared" si="39"/>
        <v>7</v>
      </c>
      <c r="I243" t="str">
        <f t="shared" si="40"/>
        <v>5</v>
      </c>
      <c r="J243" t="str">
        <f t="shared" si="41"/>
        <v>0</v>
      </c>
      <c r="K243" t="str">
        <f t="shared" si="42"/>
        <v>3</v>
      </c>
      <c r="L243" t="str">
        <f t="shared" si="43"/>
        <v>0</v>
      </c>
      <c r="M243" t="str">
        <f t="shared" si="44"/>
        <v>4</v>
      </c>
      <c r="N243" t="str">
        <f t="shared" si="45"/>
        <v>4</v>
      </c>
      <c r="O243" t="str">
        <f t="shared" si="46"/>
        <v>8</v>
      </c>
      <c r="P243" t="str">
        <f t="shared" si="47"/>
        <v>2</v>
      </c>
      <c r="Q243" t="str">
        <f t="shared" si="48"/>
        <v>8</v>
      </c>
      <c r="R243" t="str">
        <f t="shared" si="49"/>
        <v>3</v>
      </c>
      <c r="S243">
        <f t="shared" si="50"/>
        <v>1</v>
      </c>
      <c r="U243" t="str">
        <f t="shared" si="51"/>
        <v/>
      </c>
    </row>
    <row r="244" spans="1:21" x14ac:dyDescent="0.25">
      <c r="A244" s="1" t="s">
        <v>249</v>
      </c>
      <c r="B244">
        <v>2</v>
      </c>
      <c r="C244">
        <v>1</v>
      </c>
      <c r="D244">
        <v>2</v>
      </c>
      <c r="E244">
        <v>2</v>
      </c>
      <c r="F244">
        <v>3</v>
      </c>
      <c r="G244">
        <v>4</v>
      </c>
      <c r="H244" s="2" t="str">
        <f t="shared" si="39"/>
        <v>7</v>
      </c>
      <c r="I244" t="str">
        <f t="shared" si="40"/>
        <v>4</v>
      </c>
      <c r="J244" t="str">
        <f t="shared" si="41"/>
        <v>1</v>
      </c>
      <c r="K244" t="str">
        <f t="shared" si="42"/>
        <v>0</v>
      </c>
      <c r="L244" t="str">
        <f t="shared" si="43"/>
        <v>1</v>
      </c>
      <c r="M244" t="str">
        <f t="shared" si="44"/>
        <v>8</v>
      </c>
      <c r="N244" t="str">
        <f t="shared" si="45"/>
        <v>4</v>
      </c>
      <c r="O244" t="str">
        <f t="shared" si="46"/>
        <v>1</v>
      </c>
      <c r="P244" t="str">
        <f t="shared" si="47"/>
        <v>6</v>
      </c>
      <c r="Q244" t="str">
        <f t="shared" si="48"/>
        <v>6</v>
      </c>
      <c r="R244" t="str">
        <f t="shared" si="49"/>
        <v>8</v>
      </c>
      <c r="S244">
        <f t="shared" si="50"/>
        <v>0</v>
      </c>
      <c r="U244" t="str">
        <f t="shared" si="51"/>
        <v/>
      </c>
    </row>
    <row r="245" spans="1:21" x14ac:dyDescent="0.25">
      <c r="A245" s="1" t="s">
        <v>250</v>
      </c>
      <c r="B245">
        <v>1</v>
      </c>
      <c r="C245">
        <v>6</v>
      </c>
      <c r="D245">
        <v>4</v>
      </c>
      <c r="E245">
        <v>3</v>
      </c>
      <c r="F245">
        <v>4</v>
      </c>
      <c r="G245">
        <v>2</v>
      </c>
      <c r="H245" s="2" t="str">
        <f t="shared" si="39"/>
        <v>5</v>
      </c>
      <c r="I245" t="str">
        <f t="shared" si="40"/>
        <v>6</v>
      </c>
      <c r="J245" t="str">
        <f t="shared" si="41"/>
        <v>0</v>
      </c>
      <c r="K245" t="str">
        <f t="shared" si="42"/>
        <v>2</v>
      </c>
      <c r="L245" t="str">
        <f t="shared" si="43"/>
        <v>2</v>
      </c>
      <c r="M245" t="str">
        <f t="shared" si="44"/>
        <v>1</v>
      </c>
      <c r="N245" t="str">
        <f t="shared" si="45"/>
        <v>2</v>
      </c>
      <c r="O245" t="str">
        <f t="shared" si="46"/>
        <v>3</v>
      </c>
      <c r="P245" t="str">
        <f t="shared" si="47"/>
        <v>4</v>
      </c>
      <c r="Q245" t="str">
        <f t="shared" si="48"/>
        <v>7</v>
      </c>
      <c r="R245" t="str">
        <f t="shared" si="49"/>
        <v>8</v>
      </c>
      <c r="S245">
        <f t="shared" si="50"/>
        <v>1</v>
      </c>
      <c r="U245" t="str">
        <f t="shared" si="51"/>
        <v/>
      </c>
    </row>
    <row r="246" spans="1:21" x14ac:dyDescent="0.25">
      <c r="A246" s="1" t="s">
        <v>251</v>
      </c>
      <c r="B246">
        <v>6</v>
      </c>
      <c r="C246">
        <v>6</v>
      </c>
      <c r="D246">
        <v>1</v>
      </c>
      <c r="E246">
        <v>3</v>
      </c>
      <c r="F246">
        <v>2</v>
      </c>
      <c r="G246">
        <v>6</v>
      </c>
      <c r="H246" s="2" t="str">
        <f t="shared" si="39"/>
        <v>9</v>
      </c>
      <c r="I246" t="str">
        <f t="shared" si="40"/>
        <v>6</v>
      </c>
      <c r="J246" t="str">
        <f t="shared" si="41"/>
        <v>0</v>
      </c>
      <c r="K246" t="str">
        <f t="shared" si="42"/>
        <v>9</v>
      </c>
      <c r="L246" t="str">
        <f t="shared" si="43"/>
        <v>0</v>
      </c>
      <c r="M246" t="str">
        <f t="shared" si="44"/>
        <v>8</v>
      </c>
      <c r="N246" t="str">
        <f t="shared" si="45"/>
        <v>9</v>
      </c>
      <c r="O246" t="str">
        <f t="shared" si="46"/>
        <v>3</v>
      </c>
      <c r="P246" t="str">
        <f t="shared" si="47"/>
        <v>1</v>
      </c>
      <c r="Q246" t="str">
        <f t="shared" si="48"/>
        <v>1</v>
      </c>
      <c r="R246" t="str">
        <f t="shared" si="49"/>
        <v>4</v>
      </c>
      <c r="S246">
        <f t="shared" si="50"/>
        <v>0</v>
      </c>
      <c r="U246" t="str">
        <f t="shared" si="51"/>
        <v/>
      </c>
    </row>
    <row r="247" spans="1:21" x14ac:dyDescent="0.25">
      <c r="A247" s="1" t="s">
        <v>252</v>
      </c>
      <c r="B247">
        <v>1</v>
      </c>
      <c r="C247">
        <v>1</v>
      </c>
      <c r="D247">
        <v>5</v>
      </c>
      <c r="E247">
        <v>5</v>
      </c>
      <c r="F247">
        <v>6</v>
      </c>
      <c r="G247">
        <v>2</v>
      </c>
      <c r="H247" s="2" t="str">
        <f t="shared" si="39"/>
        <v>5</v>
      </c>
      <c r="I247" t="str">
        <f t="shared" si="40"/>
        <v>4</v>
      </c>
      <c r="J247" t="str">
        <f t="shared" si="41"/>
        <v>0</v>
      </c>
      <c r="K247" t="str">
        <f t="shared" si="42"/>
        <v>8</v>
      </c>
      <c r="L247" t="str">
        <f t="shared" si="43"/>
        <v>1</v>
      </c>
      <c r="M247" t="str">
        <f t="shared" si="44"/>
        <v>9</v>
      </c>
      <c r="N247" t="str">
        <f t="shared" si="45"/>
        <v>5</v>
      </c>
      <c r="O247" t="str">
        <f t="shared" si="46"/>
        <v>9</v>
      </c>
      <c r="P247" t="str">
        <f t="shared" si="47"/>
        <v>3</v>
      </c>
      <c r="Q247" t="str">
        <f t="shared" si="48"/>
        <v>3</v>
      </c>
      <c r="R247" t="str">
        <f t="shared" si="49"/>
        <v>5</v>
      </c>
      <c r="S247">
        <f t="shared" si="50"/>
        <v>3</v>
      </c>
      <c r="U247" t="str">
        <f t="shared" si="51"/>
        <v/>
      </c>
    </row>
    <row r="248" spans="1:21" x14ac:dyDescent="0.25">
      <c r="A248" s="1" t="s">
        <v>253</v>
      </c>
      <c r="B248">
        <v>2</v>
      </c>
      <c r="C248">
        <v>5</v>
      </c>
      <c r="D248">
        <v>6</v>
      </c>
      <c r="E248">
        <v>2</v>
      </c>
      <c r="F248">
        <v>5</v>
      </c>
      <c r="G248">
        <v>2</v>
      </c>
      <c r="H248" s="2" t="str">
        <f t="shared" si="39"/>
        <v>9</v>
      </c>
      <c r="I248" t="str">
        <f t="shared" si="40"/>
        <v>9</v>
      </c>
      <c r="J248" t="str">
        <f t="shared" si="41"/>
        <v>0</v>
      </c>
      <c r="K248" t="str">
        <f t="shared" si="42"/>
        <v>1</v>
      </c>
      <c r="L248" t="str">
        <f t="shared" si="43"/>
        <v>0</v>
      </c>
      <c r="M248" t="str">
        <f t="shared" si="44"/>
        <v>3</v>
      </c>
      <c r="N248" t="str">
        <f t="shared" si="45"/>
        <v>8</v>
      </c>
      <c r="O248" t="str">
        <f t="shared" si="46"/>
        <v>1</v>
      </c>
      <c r="P248" t="str">
        <f t="shared" si="47"/>
        <v>1</v>
      </c>
      <c r="Q248" t="str">
        <f t="shared" si="48"/>
        <v>5</v>
      </c>
      <c r="R248" t="str">
        <f t="shared" si="49"/>
        <v>5</v>
      </c>
      <c r="S248">
        <f t="shared" si="50"/>
        <v>2</v>
      </c>
      <c r="U248" t="str">
        <f t="shared" si="51"/>
        <v/>
      </c>
    </row>
    <row r="249" spans="1:21" x14ac:dyDescent="0.25">
      <c r="A249" s="1" t="s">
        <v>254</v>
      </c>
      <c r="B249">
        <v>6</v>
      </c>
      <c r="C249">
        <v>3</v>
      </c>
      <c r="D249">
        <v>4</v>
      </c>
      <c r="E249">
        <v>4</v>
      </c>
      <c r="F249">
        <v>4</v>
      </c>
      <c r="G249">
        <v>4</v>
      </c>
      <c r="H249" s="2" t="str">
        <f t="shared" si="39"/>
        <v>7</v>
      </c>
      <c r="I249" t="str">
        <f t="shared" si="40"/>
        <v>4</v>
      </c>
      <c r="J249" t="str">
        <f t="shared" si="41"/>
        <v>0</v>
      </c>
      <c r="K249" t="str">
        <f t="shared" si="42"/>
        <v>2</v>
      </c>
      <c r="L249" t="str">
        <f t="shared" si="43"/>
        <v>0</v>
      </c>
      <c r="M249" t="str">
        <f t="shared" si="44"/>
        <v>3</v>
      </c>
      <c r="N249" t="str">
        <f t="shared" si="45"/>
        <v>5</v>
      </c>
      <c r="O249" t="str">
        <f t="shared" si="46"/>
        <v>2</v>
      </c>
      <c r="P249" t="str">
        <f t="shared" si="47"/>
        <v>8</v>
      </c>
      <c r="Q249" t="str">
        <f t="shared" si="48"/>
        <v>7</v>
      </c>
      <c r="R249" t="str">
        <f t="shared" si="49"/>
        <v>2</v>
      </c>
      <c r="S249">
        <f t="shared" si="50"/>
        <v>1</v>
      </c>
      <c r="U249" t="str">
        <f t="shared" si="51"/>
        <v/>
      </c>
    </row>
    <row r="250" spans="1:21" x14ac:dyDescent="0.25">
      <c r="A250" s="1" t="s">
        <v>255</v>
      </c>
      <c r="B250">
        <v>2</v>
      </c>
      <c r="C250">
        <v>2</v>
      </c>
      <c r="D250">
        <v>4</v>
      </c>
      <c r="E250">
        <v>2</v>
      </c>
      <c r="F250">
        <v>4</v>
      </c>
      <c r="G250">
        <v>1</v>
      </c>
      <c r="H250" s="2" t="str">
        <f t="shared" si="39"/>
        <v>3</v>
      </c>
      <c r="I250" t="str">
        <f t="shared" si="40"/>
        <v>2</v>
      </c>
      <c r="J250" t="str">
        <f t="shared" si="41"/>
        <v>0</v>
      </c>
      <c r="K250" t="str">
        <f t="shared" si="42"/>
        <v>4</v>
      </c>
      <c r="L250" t="str">
        <f t="shared" si="43"/>
        <v>1</v>
      </c>
      <c r="M250" t="str">
        <f t="shared" si="44"/>
        <v>6</v>
      </c>
      <c r="N250" t="str">
        <f t="shared" si="45"/>
        <v>9</v>
      </c>
      <c r="O250" t="str">
        <f t="shared" si="46"/>
        <v>9</v>
      </c>
      <c r="P250" t="str">
        <f t="shared" si="47"/>
        <v>9</v>
      </c>
      <c r="Q250" t="str">
        <f t="shared" si="48"/>
        <v>4</v>
      </c>
      <c r="R250" t="str">
        <f t="shared" si="49"/>
        <v>1</v>
      </c>
      <c r="S250">
        <f t="shared" si="50"/>
        <v>0</v>
      </c>
      <c r="U250" t="str">
        <f t="shared" si="51"/>
        <v/>
      </c>
    </row>
    <row r="251" spans="1:21" x14ac:dyDescent="0.25">
      <c r="A251" s="1" t="s">
        <v>256</v>
      </c>
      <c r="B251">
        <v>5</v>
      </c>
      <c r="C251">
        <v>5</v>
      </c>
      <c r="D251">
        <v>6</v>
      </c>
      <c r="E251">
        <v>4</v>
      </c>
      <c r="F251">
        <v>1</v>
      </c>
      <c r="G251">
        <v>6</v>
      </c>
      <c r="H251" s="2" t="str">
        <f t="shared" si="39"/>
        <v>9</v>
      </c>
      <c r="I251" t="str">
        <f t="shared" si="40"/>
        <v>4</v>
      </c>
      <c r="J251" t="str">
        <f t="shared" si="41"/>
        <v>1</v>
      </c>
      <c r="K251" t="str">
        <f t="shared" si="42"/>
        <v>1</v>
      </c>
      <c r="L251" t="str">
        <f t="shared" si="43"/>
        <v>1</v>
      </c>
      <c r="M251" t="str">
        <f t="shared" si="44"/>
        <v>3</v>
      </c>
      <c r="N251" t="str">
        <f t="shared" si="45"/>
        <v>4</v>
      </c>
      <c r="O251" t="str">
        <f t="shared" si="46"/>
        <v>6</v>
      </c>
      <c r="P251" t="str">
        <f t="shared" si="47"/>
        <v>9</v>
      </c>
      <c r="Q251" t="str">
        <f t="shared" si="48"/>
        <v>8</v>
      </c>
      <c r="R251" t="str">
        <f t="shared" si="49"/>
        <v>8</v>
      </c>
      <c r="S251">
        <f t="shared" si="50"/>
        <v>0</v>
      </c>
      <c r="U251" t="str">
        <f t="shared" si="51"/>
        <v/>
      </c>
    </row>
    <row r="252" spans="1:21" x14ac:dyDescent="0.25">
      <c r="A252" s="1" t="s">
        <v>257</v>
      </c>
      <c r="B252">
        <v>6</v>
      </c>
      <c r="C252">
        <v>1</v>
      </c>
      <c r="D252">
        <v>5</v>
      </c>
      <c r="E252">
        <v>2</v>
      </c>
      <c r="F252">
        <v>4</v>
      </c>
      <c r="G252">
        <v>6</v>
      </c>
      <c r="H252" s="2" t="str">
        <f t="shared" si="39"/>
        <v>5</v>
      </c>
      <c r="I252" t="str">
        <f t="shared" si="40"/>
        <v>5</v>
      </c>
      <c r="J252" t="str">
        <f t="shared" si="41"/>
        <v>0</v>
      </c>
      <c r="K252" t="str">
        <f t="shared" si="42"/>
        <v>7</v>
      </c>
      <c r="L252" t="str">
        <f t="shared" si="43"/>
        <v>1</v>
      </c>
      <c r="M252" t="str">
        <f t="shared" si="44"/>
        <v>6</v>
      </c>
      <c r="N252" t="str">
        <f t="shared" si="45"/>
        <v>5</v>
      </c>
      <c r="O252" t="str">
        <f t="shared" si="46"/>
        <v>6</v>
      </c>
      <c r="P252" t="str">
        <f t="shared" si="47"/>
        <v>1</v>
      </c>
      <c r="Q252" t="str">
        <f t="shared" si="48"/>
        <v>3</v>
      </c>
      <c r="R252" t="str">
        <f t="shared" si="49"/>
        <v>9</v>
      </c>
      <c r="S252">
        <f t="shared" si="50"/>
        <v>3</v>
      </c>
      <c r="U252" t="str">
        <f t="shared" si="51"/>
        <v/>
      </c>
    </row>
    <row r="253" spans="1:21" x14ac:dyDescent="0.25">
      <c r="A253" s="1" t="s">
        <v>258</v>
      </c>
      <c r="B253">
        <v>1</v>
      </c>
      <c r="C253">
        <v>4</v>
      </c>
      <c r="D253">
        <v>2</v>
      </c>
      <c r="E253">
        <v>4</v>
      </c>
      <c r="F253">
        <v>6</v>
      </c>
      <c r="G253">
        <v>3</v>
      </c>
      <c r="H253" s="2" t="str">
        <f t="shared" si="39"/>
        <v>5</v>
      </c>
      <c r="I253" t="str">
        <f t="shared" si="40"/>
        <v>9</v>
      </c>
      <c r="J253" t="str">
        <f t="shared" si="41"/>
        <v>0</v>
      </c>
      <c r="K253" t="str">
        <f t="shared" si="42"/>
        <v>8</v>
      </c>
      <c r="L253" t="str">
        <f t="shared" si="43"/>
        <v>2</v>
      </c>
      <c r="M253" t="str">
        <f t="shared" si="44"/>
        <v>1</v>
      </c>
      <c r="N253" t="str">
        <f t="shared" si="45"/>
        <v>5</v>
      </c>
      <c r="O253" t="str">
        <f t="shared" si="46"/>
        <v>5</v>
      </c>
      <c r="P253" t="str">
        <f t="shared" si="47"/>
        <v>9</v>
      </c>
      <c r="Q253" t="str">
        <f t="shared" si="48"/>
        <v>3</v>
      </c>
      <c r="R253" t="str">
        <f t="shared" si="49"/>
        <v>3</v>
      </c>
      <c r="S253">
        <f t="shared" si="50"/>
        <v>3</v>
      </c>
      <c r="U253" t="str">
        <f t="shared" si="51"/>
        <v/>
      </c>
    </row>
    <row r="254" spans="1:21" x14ac:dyDescent="0.25">
      <c r="A254" s="1" t="s">
        <v>259</v>
      </c>
      <c r="B254">
        <v>3</v>
      </c>
      <c r="C254">
        <v>6</v>
      </c>
      <c r="D254">
        <v>4</v>
      </c>
      <c r="E254">
        <v>2</v>
      </c>
      <c r="F254">
        <v>6</v>
      </c>
      <c r="G254">
        <v>6</v>
      </c>
      <c r="H254" s="2" t="str">
        <f t="shared" si="39"/>
        <v>8</v>
      </c>
      <c r="I254" t="str">
        <f t="shared" si="40"/>
        <v>3</v>
      </c>
      <c r="J254" t="str">
        <f t="shared" si="41"/>
        <v>0</v>
      </c>
      <c r="K254" t="str">
        <f t="shared" si="42"/>
        <v>2</v>
      </c>
      <c r="L254" t="str">
        <f t="shared" si="43"/>
        <v>0</v>
      </c>
      <c r="M254" t="str">
        <f t="shared" si="44"/>
        <v>9</v>
      </c>
      <c r="N254" t="str">
        <f t="shared" si="45"/>
        <v>1</v>
      </c>
      <c r="O254" t="str">
        <f t="shared" si="46"/>
        <v>2</v>
      </c>
      <c r="P254" t="str">
        <f t="shared" si="47"/>
        <v>7</v>
      </c>
      <c r="Q254" t="str">
        <f t="shared" si="48"/>
        <v>8</v>
      </c>
      <c r="R254" t="str">
        <f t="shared" si="49"/>
        <v>2</v>
      </c>
      <c r="S254">
        <f t="shared" si="50"/>
        <v>0</v>
      </c>
      <c r="U254" t="str">
        <f t="shared" si="51"/>
        <v/>
      </c>
    </row>
    <row r="255" spans="1:21" x14ac:dyDescent="0.25">
      <c r="A255" s="1" t="s">
        <v>260</v>
      </c>
      <c r="B255">
        <v>2</v>
      </c>
      <c r="C255">
        <v>6</v>
      </c>
      <c r="D255">
        <v>3</v>
      </c>
      <c r="E255">
        <v>1</v>
      </c>
      <c r="F255">
        <v>5</v>
      </c>
      <c r="G255">
        <v>4</v>
      </c>
      <c r="H255" s="2" t="str">
        <f t="shared" si="39"/>
        <v>8</v>
      </c>
      <c r="I255" t="str">
        <f t="shared" si="40"/>
        <v>3</v>
      </c>
      <c r="J255" t="str">
        <f t="shared" si="41"/>
        <v>0</v>
      </c>
      <c r="K255" t="str">
        <f t="shared" si="42"/>
        <v>1</v>
      </c>
      <c r="L255" t="str">
        <f t="shared" si="43"/>
        <v>2</v>
      </c>
      <c r="M255" t="str">
        <f t="shared" si="44"/>
        <v>7</v>
      </c>
      <c r="N255" t="str">
        <f t="shared" si="45"/>
        <v>7</v>
      </c>
      <c r="O255" t="str">
        <f t="shared" si="46"/>
        <v>2</v>
      </c>
      <c r="P255" t="str">
        <f t="shared" si="47"/>
        <v>3</v>
      </c>
      <c r="Q255" t="str">
        <f t="shared" si="48"/>
        <v>5</v>
      </c>
      <c r="R255" t="str">
        <f t="shared" si="49"/>
        <v>6</v>
      </c>
      <c r="S255">
        <f t="shared" si="50"/>
        <v>1</v>
      </c>
      <c r="U255" t="str">
        <f t="shared" si="51"/>
        <v/>
      </c>
    </row>
    <row r="256" spans="1:21" x14ac:dyDescent="0.25">
      <c r="A256" s="1" t="s">
        <v>261</v>
      </c>
      <c r="B256">
        <v>1</v>
      </c>
      <c r="C256">
        <v>5</v>
      </c>
      <c r="D256">
        <v>2</v>
      </c>
      <c r="E256">
        <v>6</v>
      </c>
      <c r="F256">
        <v>2</v>
      </c>
      <c r="G256">
        <v>5</v>
      </c>
      <c r="H256" s="2" t="str">
        <f t="shared" si="39"/>
        <v>8</v>
      </c>
      <c r="I256" t="str">
        <f t="shared" si="40"/>
        <v>0</v>
      </c>
      <c r="J256" t="str">
        <f t="shared" si="41"/>
        <v>0</v>
      </c>
      <c r="K256" t="str">
        <f t="shared" si="42"/>
        <v>5</v>
      </c>
      <c r="L256" t="str">
        <f t="shared" si="43"/>
        <v>1</v>
      </c>
      <c r="M256" t="str">
        <f t="shared" si="44"/>
        <v>1</v>
      </c>
      <c r="N256" t="str">
        <f t="shared" si="45"/>
        <v>5</v>
      </c>
      <c r="O256" t="str">
        <f t="shared" si="46"/>
        <v>7</v>
      </c>
      <c r="P256" t="str">
        <f t="shared" si="47"/>
        <v>4</v>
      </c>
      <c r="Q256" t="str">
        <f t="shared" si="48"/>
        <v>4</v>
      </c>
      <c r="R256" t="str">
        <f t="shared" si="49"/>
        <v>9</v>
      </c>
      <c r="S256">
        <f t="shared" si="50"/>
        <v>2</v>
      </c>
      <c r="U256" t="str">
        <f t="shared" si="51"/>
        <v/>
      </c>
    </row>
    <row r="257" spans="1:21" x14ac:dyDescent="0.25">
      <c r="A257" s="1" t="s">
        <v>262</v>
      </c>
      <c r="B257">
        <v>5</v>
      </c>
      <c r="C257">
        <v>1</v>
      </c>
      <c r="D257">
        <v>2</v>
      </c>
      <c r="E257">
        <v>2</v>
      </c>
      <c r="F257">
        <v>3</v>
      </c>
      <c r="G257">
        <v>1</v>
      </c>
      <c r="H257" s="2" t="str">
        <f t="shared" si="39"/>
        <v>3</v>
      </c>
      <c r="I257" t="str">
        <f t="shared" si="40"/>
        <v>4</v>
      </c>
      <c r="J257" t="str">
        <f t="shared" si="41"/>
        <v>0</v>
      </c>
      <c r="K257" t="str">
        <f t="shared" si="42"/>
        <v>9</v>
      </c>
      <c r="L257" t="str">
        <f t="shared" si="43"/>
        <v>0</v>
      </c>
      <c r="M257" t="str">
        <f t="shared" si="44"/>
        <v>7</v>
      </c>
      <c r="N257" t="str">
        <f t="shared" si="45"/>
        <v>9</v>
      </c>
      <c r="O257" t="str">
        <f t="shared" si="46"/>
        <v>7</v>
      </c>
      <c r="P257" t="str">
        <f t="shared" si="47"/>
        <v>9</v>
      </c>
      <c r="Q257" t="str">
        <f t="shared" si="48"/>
        <v>8</v>
      </c>
      <c r="R257" t="str">
        <f t="shared" si="49"/>
        <v>4</v>
      </c>
      <c r="S257">
        <f t="shared" si="50"/>
        <v>0</v>
      </c>
      <c r="U257" t="str">
        <f t="shared" si="51"/>
        <v/>
      </c>
    </row>
    <row r="258" spans="1:21" x14ac:dyDescent="0.25">
      <c r="A258" s="1" t="s">
        <v>263</v>
      </c>
      <c r="B258">
        <v>6</v>
      </c>
      <c r="C258">
        <v>4</v>
      </c>
      <c r="D258">
        <v>5</v>
      </c>
      <c r="E258">
        <v>5</v>
      </c>
      <c r="F258">
        <v>6</v>
      </c>
      <c r="G258">
        <v>4</v>
      </c>
      <c r="H258" s="2" t="str">
        <f t="shared" si="39"/>
        <v>3</v>
      </c>
      <c r="I258" t="str">
        <f t="shared" si="40"/>
        <v>9</v>
      </c>
      <c r="J258" t="str">
        <f t="shared" si="41"/>
        <v>0</v>
      </c>
      <c r="K258" t="str">
        <f t="shared" si="42"/>
        <v>9</v>
      </c>
      <c r="L258" t="str">
        <f t="shared" si="43"/>
        <v>1</v>
      </c>
      <c r="M258" t="str">
        <f t="shared" si="44"/>
        <v>3</v>
      </c>
      <c r="N258" t="str">
        <f t="shared" si="45"/>
        <v>5</v>
      </c>
      <c r="O258" t="str">
        <f t="shared" si="46"/>
        <v>3</v>
      </c>
      <c r="P258" t="str">
        <f t="shared" si="47"/>
        <v>6</v>
      </c>
      <c r="Q258" t="str">
        <f t="shared" si="48"/>
        <v>5</v>
      </c>
      <c r="R258" t="str">
        <f t="shared" si="49"/>
        <v>6</v>
      </c>
      <c r="S258">
        <f t="shared" si="50"/>
        <v>2</v>
      </c>
      <c r="U258" t="str">
        <f t="shared" si="51"/>
        <v/>
      </c>
    </row>
    <row r="259" spans="1:21" x14ac:dyDescent="0.25">
      <c r="A259" s="1" t="s">
        <v>264</v>
      </c>
      <c r="B259">
        <v>4</v>
      </c>
      <c r="C259">
        <v>1</v>
      </c>
      <c r="D259">
        <v>1</v>
      </c>
      <c r="E259">
        <v>1</v>
      </c>
      <c r="F259">
        <v>3</v>
      </c>
      <c r="G259">
        <v>1</v>
      </c>
      <c r="H259" s="2" t="str">
        <f t="shared" ref="H259:H322" si="52">MID($A259,1,1)</f>
        <v>4</v>
      </c>
      <c r="I259" t="str">
        <f t="shared" ref="I259:I322" si="53">MID($A259,2,1)</f>
        <v>7</v>
      </c>
      <c r="J259" t="str">
        <f t="shared" ref="J259:J322" si="54">MID($A259,3,1)</f>
        <v>0</v>
      </c>
      <c r="K259" t="str">
        <f t="shared" ref="K259:K322" si="55">MID($A259,4,1)</f>
        <v>3</v>
      </c>
      <c r="L259" t="str">
        <f t="shared" ref="L259:L322" si="56">MID($A259,5,1)</f>
        <v>1</v>
      </c>
      <c r="M259" t="str">
        <f t="shared" ref="M259:M322" si="57">MID($A259,6,1)</f>
        <v>2</v>
      </c>
      <c r="N259" t="str">
        <f t="shared" ref="N259:N322" si="58">MID($A259,7,1)</f>
        <v>4</v>
      </c>
      <c r="O259" t="str">
        <f t="shared" ref="O259:O322" si="59">MID($A259,8,1)</f>
        <v>5</v>
      </c>
      <c r="P259" t="str">
        <f t="shared" ref="P259:P322" si="60">MID($A259,9,1)</f>
        <v>2</v>
      </c>
      <c r="Q259" t="str">
        <f t="shared" ref="Q259:Q322" si="61">MID($A259,10,1)</f>
        <v>8</v>
      </c>
      <c r="R259" t="str">
        <f t="shared" ref="R259:R322" si="62">MID($A259,11,1)</f>
        <v>2</v>
      </c>
      <c r="S259">
        <f t="shared" ref="S259:S322" si="63">COUNTIF(H259:R259,5)</f>
        <v>1</v>
      </c>
      <c r="U259" t="str">
        <f t="shared" ref="U259:U322" si="64">IF(S259=$T$2,"TUTAJ","")</f>
        <v/>
      </c>
    </row>
    <row r="260" spans="1:21" x14ac:dyDescent="0.25">
      <c r="A260" s="1" t="s">
        <v>265</v>
      </c>
      <c r="B260">
        <v>1</v>
      </c>
      <c r="C260">
        <v>2</v>
      </c>
      <c r="D260">
        <v>3</v>
      </c>
      <c r="E260">
        <v>1</v>
      </c>
      <c r="F260">
        <v>5</v>
      </c>
      <c r="G260">
        <v>5</v>
      </c>
      <c r="H260" s="2" t="str">
        <f t="shared" si="52"/>
        <v>7</v>
      </c>
      <c r="I260" t="str">
        <f t="shared" si="53"/>
        <v>8</v>
      </c>
      <c r="J260" t="str">
        <f t="shared" si="54"/>
        <v>1</v>
      </c>
      <c r="K260" t="str">
        <f t="shared" si="55"/>
        <v>2</v>
      </c>
      <c r="L260" t="str">
        <f t="shared" si="56"/>
        <v>3</v>
      </c>
      <c r="M260" t="str">
        <f t="shared" si="57"/>
        <v>1</v>
      </c>
      <c r="N260" t="str">
        <f t="shared" si="58"/>
        <v>1</v>
      </c>
      <c r="O260" t="str">
        <f t="shared" si="59"/>
        <v>1</v>
      </c>
      <c r="P260" t="str">
        <f t="shared" si="60"/>
        <v>1</v>
      </c>
      <c r="Q260" t="str">
        <f t="shared" si="61"/>
        <v>4</v>
      </c>
      <c r="R260" t="str">
        <f t="shared" si="62"/>
        <v>9</v>
      </c>
      <c r="S260">
        <f t="shared" si="63"/>
        <v>0</v>
      </c>
      <c r="U260" t="str">
        <f t="shared" si="64"/>
        <v/>
      </c>
    </row>
    <row r="261" spans="1:21" x14ac:dyDescent="0.25">
      <c r="A261" s="1" t="s">
        <v>266</v>
      </c>
      <c r="B261">
        <v>2</v>
      </c>
      <c r="C261">
        <v>4</v>
      </c>
      <c r="D261">
        <v>3</v>
      </c>
      <c r="E261">
        <v>2</v>
      </c>
      <c r="F261">
        <v>3</v>
      </c>
      <c r="G261">
        <v>2</v>
      </c>
      <c r="H261" s="2" t="str">
        <f t="shared" si="52"/>
        <v>5</v>
      </c>
      <c r="I261" t="str">
        <f t="shared" si="53"/>
        <v>1</v>
      </c>
      <c r="J261" t="str">
        <f t="shared" si="54"/>
        <v>0</v>
      </c>
      <c r="K261" t="str">
        <f t="shared" si="55"/>
        <v>4</v>
      </c>
      <c r="L261" t="str">
        <f t="shared" si="56"/>
        <v>0</v>
      </c>
      <c r="M261" t="str">
        <f t="shared" si="57"/>
        <v>9</v>
      </c>
      <c r="N261" t="str">
        <f t="shared" si="58"/>
        <v>6</v>
      </c>
      <c r="O261" t="str">
        <f t="shared" si="59"/>
        <v>3</v>
      </c>
      <c r="P261" t="str">
        <f t="shared" si="60"/>
        <v>9</v>
      </c>
      <c r="Q261" t="str">
        <f t="shared" si="61"/>
        <v>4</v>
      </c>
      <c r="R261" t="str">
        <f t="shared" si="62"/>
        <v>9</v>
      </c>
      <c r="S261">
        <f t="shared" si="63"/>
        <v>1</v>
      </c>
      <c r="U261" t="str">
        <f t="shared" si="64"/>
        <v/>
      </c>
    </row>
    <row r="262" spans="1:21" x14ac:dyDescent="0.25">
      <c r="A262" s="1" t="s">
        <v>267</v>
      </c>
      <c r="B262">
        <v>5</v>
      </c>
      <c r="C262">
        <v>2</v>
      </c>
      <c r="D262">
        <v>1</v>
      </c>
      <c r="E262">
        <v>5</v>
      </c>
      <c r="F262">
        <v>5</v>
      </c>
      <c r="G262">
        <v>4</v>
      </c>
      <c r="H262" s="2" t="str">
        <f t="shared" si="52"/>
        <v>6</v>
      </c>
      <c r="I262" t="str">
        <f t="shared" si="53"/>
        <v>4</v>
      </c>
      <c r="J262" t="str">
        <f t="shared" si="54"/>
        <v>1</v>
      </c>
      <c r="K262" t="str">
        <f t="shared" si="55"/>
        <v>1</v>
      </c>
      <c r="L262" t="str">
        <f t="shared" si="56"/>
        <v>2</v>
      </c>
      <c r="M262" t="str">
        <f t="shared" si="57"/>
        <v>2</v>
      </c>
      <c r="N262" t="str">
        <f t="shared" si="58"/>
        <v>1</v>
      </c>
      <c r="O262" t="str">
        <f t="shared" si="59"/>
        <v>3</v>
      </c>
      <c r="P262" t="str">
        <f t="shared" si="60"/>
        <v>8</v>
      </c>
      <c r="Q262" t="str">
        <f t="shared" si="61"/>
        <v>3</v>
      </c>
      <c r="R262" t="str">
        <f t="shared" si="62"/>
        <v>7</v>
      </c>
      <c r="S262">
        <f t="shared" si="63"/>
        <v>0</v>
      </c>
      <c r="U262" t="str">
        <f t="shared" si="64"/>
        <v/>
      </c>
    </row>
    <row r="263" spans="1:21" x14ac:dyDescent="0.25">
      <c r="A263" s="1" t="s">
        <v>268</v>
      </c>
      <c r="B263">
        <v>3</v>
      </c>
      <c r="C263">
        <v>3</v>
      </c>
      <c r="D263">
        <v>6</v>
      </c>
      <c r="E263">
        <v>4</v>
      </c>
      <c r="F263">
        <v>3</v>
      </c>
      <c r="G263">
        <v>2</v>
      </c>
      <c r="H263" s="2" t="str">
        <f t="shared" si="52"/>
        <v>0</v>
      </c>
      <c r="I263" t="str">
        <f t="shared" si="53"/>
        <v>1</v>
      </c>
      <c r="J263" t="str">
        <f t="shared" si="54"/>
        <v>2</v>
      </c>
      <c r="K263" t="str">
        <f t="shared" si="55"/>
        <v>7</v>
      </c>
      <c r="L263" t="str">
        <f t="shared" si="56"/>
        <v>0</v>
      </c>
      <c r="M263" t="str">
        <f t="shared" si="57"/>
        <v>1</v>
      </c>
      <c r="N263" t="str">
        <f t="shared" si="58"/>
        <v>5</v>
      </c>
      <c r="O263" t="str">
        <f t="shared" si="59"/>
        <v>6</v>
      </c>
      <c r="P263" t="str">
        <f t="shared" si="60"/>
        <v>6</v>
      </c>
      <c r="Q263" t="str">
        <f t="shared" si="61"/>
        <v>2</v>
      </c>
      <c r="R263" t="str">
        <f t="shared" si="62"/>
        <v>6</v>
      </c>
      <c r="S263">
        <f t="shared" si="63"/>
        <v>1</v>
      </c>
      <c r="U263" t="str">
        <f t="shared" si="64"/>
        <v/>
      </c>
    </row>
    <row r="264" spans="1:21" x14ac:dyDescent="0.25">
      <c r="A264" s="1" t="s">
        <v>269</v>
      </c>
      <c r="B264">
        <v>2</v>
      </c>
      <c r="C264">
        <v>6</v>
      </c>
      <c r="D264">
        <v>3</v>
      </c>
      <c r="E264">
        <v>4</v>
      </c>
      <c r="F264">
        <v>1</v>
      </c>
      <c r="G264">
        <v>5</v>
      </c>
      <c r="H264" s="2" t="str">
        <f t="shared" si="52"/>
        <v>0</v>
      </c>
      <c r="I264" t="str">
        <f t="shared" si="53"/>
        <v>1</v>
      </c>
      <c r="J264" t="str">
        <f t="shared" si="54"/>
        <v>2</v>
      </c>
      <c r="K264" t="str">
        <f t="shared" si="55"/>
        <v>2</v>
      </c>
      <c r="L264" t="str">
        <f t="shared" si="56"/>
        <v>1</v>
      </c>
      <c r="M264" t="str">
        <f t="shared" si="57"/>
        <v>6</v>
      </c>
      <c r="N264" t="str">
        <f t="shared" si="58"/>
        <v>2</v>
      </c>
      <c r="O264" t="str">
        <f t="shared" si="59"/>
        <v>8</v>
      </c>
      <c r="P264" t="str">
        <f t="shared" si="60"/>
        <v>6</v>
      </c>
      <c r="Q264" t="str">
        <f t="shared" si="61"/>
        <v>6</v>
      </c>
      <c r="R264" t="str">
        <f t="shared" si="62"/>
        <v>6</v>
      </c>
      <c r="S264">
        <f t="shared" si="63"/>
        <v>0</v>
      </c>
      <c r="U264" t="str">
        <f t="shared" si="64"/>
        <v/>
      </c>
    </row>
    <row r="265" spans="1:21" x14ac:dyDescent="0.25">
      <c r="A265" s="1" t="s">
        <v>270</v>
      </c>
      <c r="B265">
        <v>6</v>
      </c>
      <c r="C265">
        <v>4</v>
      </c>
      <c r="D265">
        <v>6</v>
      </c>
      <c r="E265">
        <v>1</v>
      </c>
      <c r="F265">
        <v>2</v>
      </c>
      <c r="G265">
        <v>5</v>
      </c>
      <c r="H265" s="2" t="str">
        <f t="shared" si="52"/>
        <v>6</v>
      </c>
      <c r="I265" t="str">
        <f t="shared" si="53"/>
        <v>4</v>
      </c>
      <c r="J265" t="str">
        <f t="shared" si="54"/>
        <v>0</v>
      </c>
      <c r="K265" t="str">
        <f t="shared" si="55"/>
        <v>4</v>
      </c>
      <c r="L265" t="str">
        <f t="shared" si="56"/>
        <v>2</v>
      </c>
      <c r="M265" t="str">
        <f t="shared" si="57"/>
        <v>8</v>
      </c>
      <c r="N265" t="str">
        <f t="shared" si="58"/>
        <v>3</v>
      </c>
      <c r="O265" t="str">
        <f t="shared" si="59"/>
        <v>8</v>
      </c>
      <c r="P265" t="str">
        <f t="shared" si="60"/>
        <v>7</v>
      </c>
      <c r="Q265" t="str">
        <f t="shared" si="61"/>
        <v>7</v>
      </c>
      <c r="R265" t="str">
        <f t="shared" si="62"/>
        <v>9</v>
      </c>
      <c r="S265">
        <f t="shared" si="63"/>
        <v>0</v>
      </c>
      <c r="U265" t="str">
        <f t="shared" si="64"/>
        <v/>
      </c>
    </row>
    <row r="266" spans="1:21" x14ac:dyDescent="0.25">
      <c r="A266" s="1" t="s">
        <v>271</v>
      </c>
      <c r="B266">
        <v>6</v>
      </c>
      <c r="C266">
        <v>2</v>
      </c>
      <c r="D266">
        <v>6</v>
      </c>
      <c r="E266">
        <v>4</v>
      </c>
      <c r="F266">
        <v>3</v>
      </c>
      <c r="G266">
        <v>3</v>
      </c>
      <c r="H266" s="2" t="str">
        <f t="shared" si="52"/>
        <v>3</v>
      </c>
      <c r="I266" t="str">
        <f t="shared" si="53"/>
        <v>2</v>
      </c>
      <c r="J266" t="str">
        <f t="shared" si="54"/>
        <v>0</v>
      </c>
      <c r="K266" t="str">
        <f t="shared" si="55"/>
        <v>7</v>
      </c>
      <c r="L266" t="str">
        <f t="shared" si="56"/>
        <v>0</v>
      </c>
      <c r="M266" t="str">
        <f t="shared" si="57"/>
        <v>2</v>
      </c>
      <c r="N266" t="str">
        <f t="shared" si="58"/>
        <v>2</v>
      </c>
      <c r="O266" t="str">
        <f t="shared" si="59"/>
        <v>2</v>
      </c>
      <c r="P266" t="str">
        <f t="shared" si="60"/>
        <v>7</v>
      </c>
      <c r="Q266" t="str">
        <f t="shared" si="61"/>
        <v>7</v>
      </c>
      <c r="R266" t="str">
        <f t="shared" si="62"/>
        <v>2</v>
      </c>
      <c r="S266">
        <f t="shared" si="63"/>
        <v>0</v>
      </c>
      <c r="U266" t="str">
        <f t="shared" si="64"/>
        <v/>
      </c>
    </row>
    <row r="267" spans="1:21" x14ac:dyDescent="0.25">
      <c r="A267" s="1" t="s">
        <v>272</v>
      </c>
      <c r="B267">
        <v>5</v>
      </c>
      <c r="C267">
        <v>4</v>
      </c>
      <c r="D267">
        <v>3</v>
      </c>
      <c r="E267">
        <v>5</v>
      </c>
      <c r="F267">
        <v>1</v>
      </c>
      <c r="G267">
        <v>4</v>
      </c>
      <c r="H267" s="2" t="str">
        <f t="shared" si="52"/>
        <v>3</v>
      </c>
      <c r="I267" t="str">
        <f t="shared" si="53"/>
        <v>2</v>
      </c>
      <c r="J267" t="str">
        <f t="shared" si="54"/>
        <v>0</v>
      </c>
      <c r="K267" t="str">
        <f t="shared" si="55"/>
        <v>7</v>
      </c>
      <c r="L267" t="str">
        <f t="shared" si="56"/>
        <v>1</v>
      </c>
      <c r="M267" t="str">
        <f t="shared" si="57"/>
        <v>3</v>
      </c>
      <c r="N267" t="str">
        <f t="shared" si="58"/>
        <v>3</v>
      </c>
      <c r="O267" t="str">
        <f t="shared" si="59"/>
        <v>1</v>
      </c>
      <c r="P267" t="str">
        <f t="shared" si="60"/>
        <v>8</v>
      </c>
      <c r="Q267" t="str">
        <f t="shared" si="61"/>
        <v>4</v>
      </c>
      <c r="R267" t="str">
        <f t="shared" si="62"/>
        <v>8</v>
      </c>
      <c r="S267">
        <f t="shared" si="63"/>
        <v>0</v>
      </c>
      <c r="U267" t="str">
        <f t="shared" si="64"/>
        <v/>
      </c>
    </row>
    <row r="268" spans="1:21" x14ac:dyDescent="0.25">
      <c r="A268" s="1" t="s">
        <v>273</v>
      </c>
      <c r="B268">
        <v>4</v>
      </c>
      <c r="C268">
        <v>3</v>
      </c>
      <c r="D268">
        <v>3</v>
      </c>
      <c r="E268">
        <v>3</v>
      </c>
      <c r="F268">
        <v>2</v>
      </c>
      <c r="G268">
        <v>4</v>
      </c>
      <c r="H268" s="2" t="str">
        <f t="shared" si="52"/>
        <v>6</v>
      </c>
      <c r="I268" t="str">
        <f t="shared" si="53"/>
        <v>8</v>
      </c>
      <c r="J268" t="str">
        <f t="shared" si="54"/>
        <v>0</v>
      </c>
      <c r="K268" t="str">
        <f t="shared" si="55"/>
        <v>5</v>
      </c>
      <c r="L268" t="str">
        <f t="shared" si="56"/>
        <v>0</v>
      </c>
      <c r="M268" t="str">
        <f t="shared" si="57"/>
        <v>5</v>
      </c>
      <c r="N268" t="str">
        <f t="shared" si="58"/>
        <v>1</v>
      </c>
      <c r="O268" t="str">
        <f t="shared" si="59"/>
        <v>7</v>
      </c>
      <c r="P268" t="str">
        <f t="shared" si="60"/>
        <v>9</v>
      </c>
      <c r="Q268" t="str">
        <f t="shared" si="61"/>
        <v>5</v>
      </c>
      <c r="R268" t="str">
        <f t="shared" si="62"/>
        <v>6</v>
      </c>
      <c r="S268">
        <f t="shared" si="63"/>
        <v>3</v>
      </c>
      <c r="U268" t="str">
        <f t="shared" si="64"/>
        <v/>
      </c>
    </row>
    <row r="269" spans="1:21" x14ac:dyDescent="0.25">
      <c r="A269" s="1" t="s">
        <v>274</v>
      </c>
      <c r="B269">
        <v>2</v>
      </c>
      <c r="C269">
        <v>2</v>
      </c>
      <c r="D269">
        <v>1</v>
      </c>
      <c r="E269">
        <v>6</v>
      </c>
      <c r="F269">
        <v>2</v>
      </c>
      <c r="G269">
        <v>1</v>
      </c>
      <c r="H269" s="2" t="str">
        <f t="shared" si="52"/>
        <v>3</v>
      </c>
      <c r="I269" t="str">
        <f t="shared" si="53"/>
        <v>2</v>
      </c>
      <c r="J269" t="str">
        <f t="shared" si="54"/>
        <v>0</v>
      </c>
      <c r="K269" t="str">
        <f t="shared" si="55"/>
        <v>2</v>
      </c>
      <c r="L269" t="str">
        <f t="shared" si="56"/>
        <v>2</v>
      </c>
      <c r="M269" t="str">
        <f t="shared" si="57"/>
        <v>2</v>
      </c>
      <c r="N269" t="str">
        <f t="shared" si="58"/>
        <v>8</v>
      </c>
      <c r="O269" t="str">
        <f t="shared" si="59"/>
        <v>4</v>
      </c>
      <c r="P269" t="str">
        <f t="shared" si="60"/>
        <v>8</v>
      </c>
      <c r="Q269" t="str">
        <f t="shared" si="61"/>
        <v>1</v>
      </c>
      <c r="R269" t="str">
        <f t="shared" si="62"/>
        <v>2</v>
      </c>
      <c r="S269">
        <f t="shared" si="63"/>
        <v>0</v>
      </c>
      <c r="U269" t="str">
        <f t="shared" si="64"/>
        <v/>
      </c>
    </row>
    <row r="270" spans="1:21" x14ac:dyDescent="0.25">
      <c r="A270" s="1" t="s">
        <v>275</v>
      </c>
      <c r="B270">
        <v>6</v>
      </c>
      <c r="C270">
        <v>6</v>
      </c>
      <c r="D270">
        <v>5</v>
      </c>
      <c r="E270">
        <v>3</v>
      </c>
      <c r="F270">
        <v>4</v>
      </c>
      <c r="G270">
        <v>3</v>
      </c>
      <c r="H270" s="2" t="str">
        <f t="shared" si="52"/>
        <v>9</v>
      </c>
      <c r="I270" t="str">
        <f t="shared" si="53"/>
        <v>2</v>
      </c>
      <c r="J270" t="str">
        <f t="shared" si="54"/>
        <v>0</v>
      </c>
      <c r="K270" t="str">
        <f t="shared" si="55"/>
        <v>7</v>
      </c>
      <c r="L270" t="str">
        <f t="shared" si="56"/>
        <v>1</v>
      </c>
      <c r="M270" t="str">
        <f t="shared" si="57"/>
        <v>3</v>
      </c>
      <c r="N270" t="str">
        <f t="shared" si="58"/>
        <v>8</v>
      </c>
      <c r="O270" t="str">
        <f t="shared" si="59"/>
        <v>7</v>
      </c>
      <c r="P270" t="str">
        <f t="shared" si="60"/>
        <v>9</v>
      </c>
      <c r="Q270" t="str">
        <f t="shared" si="61"/>
        <v>5</v>
      </c>
      <c r="R270" t="str">
        <f t="shared" si="62"/>
        <v>9</v>
      </c>
      <c r="S270">
        <f t="shared" si="63"/>
        <v>1</v>
      </c>
      <c r="U270" t="str">
        <f t="shared" si="64"/>
        <v/>
      </c>
    </row>
    <row r="271" spans="1:21" x14ac:dyDescent="0.25">
      <c r="A271" s="1" t="s">
        <v>276</v>
      </c>
      <c r="B271">
        <v>1</v>
      </c>
      <c r="C271">
        <v>6</v>
      </c>
      <c r="D271">
        <v>3</v>
      </c>
      <c r="E271">
        <v>2</v>
      </c>
      <c r="F271">
        <v>6</v>
      </c>
      <c r="G271">
        <v>2</v>
      </c>
      <c r="H271" s="2" t="str">
        <f t="shared" si="52"/>
        <v>4</v>
      </c>
      <c r="I271" t="str">
        <f t="shared" si="53"/>
        <v>5</v>
      </c>
      <c r="J271" t="str">
        <f t="shared" si="54"/>
        <v>0</v>
      </c>
      <c r="K271" t="str">
        <f t="shared" si="55"/>
        <v>1</v>
      </c>
      <c r="L271" t="str">
        <f t="shared" si="56"/>
        <v>0</v>
      </c>
      <c r="M271" t="str">
        <f t="shared" si="57"/>
        <v>7</v>
      </c>
      <c r="N271" t="str">
        <f t="shared" si="58"/>
        <v>2</v>
      </c>
      <c r="O271" t="str">
        <f t="shared" si="59"/>
        <v>7</v>
      </c>
      <c r="P271" t="str">
        <f t="shared" si="60"/>
        <v>9</v>
      </c>
      <c r="Q271" t="str">
        <f t="shared" si="61"/>
        <v>9</v>
      </c>
      <c r="R271" t="str">
        <f t="shared" si="62"/>
        <v>8</v>
      </c>
      <c r="S271">
        <f t="shared" si="63"/>
        <v>1</v>
      </c>
      <c r="U271" t="str">
        <f t="shared" si="64"/>
        <v/>
      </c>
    </row>
    <row r="272" spans="1:21" x14ac:dyDescent="0.25">
      <c r="A272" s="1" t="s">
        <v>277</v>
      </c>
      <c r="B272">
        <v>6</v>
      </c>
      <c r="C272">
        <v>1</v>
      </c>
      <c r="D272">
        <v>3</v>
      </c>
      <c r="E272">
        <v>6</v>
      </c>
      <c r="F272">
        <v>4</v>
      </c>
      <c r="G272">
        <v>5</v>
      </c>
      <c r="H272" s="2" t="str">
        <f t="shared" si="52"/>
        <v>9</v>
      </c>
      <c r="I272" t="str">
        <f t="shared" si="53"/>
        <v>3</v>
      </c>
      <c r="J272" t="str">
        <f t="shared" si="54"/>
        <v>0</v>
      </c>
      <c r="K272" t="str">
        <f t="shared" si="55"/>
        <v>6</v>
      </c>
      <c r="L272" t="str">
        <f t="shared" si="56"/>
        <v>1</v>
      </c>
      <c r="M272" t="str">
        <f t="shared" si="57"/>
        <v>6</v>
      </c>
      <c r="N272" t="str">
        <f t="shared" si="58"/>
        <v>7</v>
      </c>
      <c r="O272" t="str">
        <f t="shared" si="59"/>
        <v>9</v>
      </c>
      <c r="P272" t="str">
        <f t="shared" si="60"/>
        <v>3</v>
      </c>
      <c r="Q272" t="str">
        <f t="shared" si="61"/>
        <v>9</v>
      </c>
      <c r="R272" t="str">
        <f t="shared" si="62"/>
        <v>9</v>
      </c>
      <c r="S272">
        <f t="shared" si="63"/>
        <v>0</v>
      </c>
      <c r="U272" t="str">
        <f t="shared" si="64"/>
        <v/>
      </c>
    </row>
    <row r="273" spans="1:21" x14ac:dyDescent="0.25">
      <c r="A273" s="1" t="s">
        <v>278</v>
      </c>
      <c r="B273">
        <v>3</v>
      </c>
      <c r="C273">
        <v>2</v>
      </c>
      <c r="D273">
        <v>6</v>
      </c>
      <c r="E273">
        <v>2</v>
      </c>
      <c r="F273">
        <v>5</v>
      </c>
      <c r="G273">
        <v>6</v>
      </c>
      <c r="H273" s="2" t="str">
        <f t="shared" si="52"/>
        <v>7</v>
      </c>
      <c r="I273" t="str">
        <f t="shared" si="53"/>
        <v>1</v>
      </c>
      <c r="J273" t="str">
        <f t="shared" si="54"/>
        <v>1</v>
      </c>
      <c r="K273" t="str">
        <f t="shared" si="55"/>
        <v>2</v>
      </c>
      <c r="L273" t="str">
        <f t="shared" si="56"/>
        <v>0</v>
      </c>
      <c r="M273" t="str">
        <f t="shared" si="57"/>
        <v>9</v>
      </c>
      <c r="N273" t="str">
        <f t="shared" si="58"/>
        <v>1</v>
      </c>
      <c r="O273" t="str">
        <f t="shared" si="59"/>
        <v>4</v>
      </c>
      <c r="P273" t="str">
        <f t="shared" si="60"/>
        <v>8</v>
      </c>
      <c r="Q273" t="str">
        <f t="shared" si="61"/>
        <v>8</v>
      </c>
      <c r="R273" t="str">
        <f t="shared" si="62"/>
        <v>3</v>
      </c>
      <c r="S273">
        <f t="shared" si="63"/>
        <v>0</v>
      </c>
      <c r="U273" t="str">
        <f t="shared" si="64"/>
        <v/>
      </c>
    </row>
    <row r="274" spans="1:21" x14ac:dyDescent="0.25">
      <c r="A274" s="1" t="s">
        <v>279</v>
      </c>
      <c r="B274">
        <v>5</v>
      </c>
      <c r="C274">
        <v>3</v>
      </c>
      <c r="D274">
        <v>3</v>
      </c>
      <c r="E274">
        <v>3</v>
      </c>
      <c r="F274">
        <v>6</v>
      </c>
      <c r="G274">
        <v>1</v>
      </c>
      <c r="H274" s="2" t="str">
        <f t="shared" si="52"/>
        <v>8</v>
      </c>
      <c r="I274" t="str">
        <f t="shared" si="53"/>
        <v>0</v>
      </c>
      <c r="J274" t="str">
        <f t="shared" si="54"/>
        <v>0</v>
      </c>
      <c r="K274" t="str">
        <f t="shared" si="55"/>
        <v>4</v>
      </c>
      <c r="L274" t="str">
        <f t="shared" si="56"/>
        <v>2</v>
      </c>
      <c r="M274" t="str">
        <f t="shared" si="57"/>
        <v>9</v>
      </c>
      <c r="N274" t="str">
        <f t="shared" si="58"/>
        <v>9</v>
      </c>
      <c r="O274" t="str">
        <f t="shared" si="59"/>
        <v>2</v>
      </c>
      <c r="P274" t="str">
        <f t="shared" si="60"/>
        <v>2</v>
      </c>
      <c r="Q274" t="str">
        <f t="shared" si="61"/>
        <v>9</v>
      </c>
      <c r="R274" t="str">
        <f t="shared" si="62"/>
        <v>7</v>
      </c>
      <c r="S274">
        <f t="shared" si="63"/>
        <v>0</v>
      </c>
      <c r="U274" t="str">
        <f t="shared" si="64"/>
        <v/>
      </c>
    </row>
    <row r="275" spans="1:21" x14ac:dyDescent="0.25">
      <c r="A275" s="1" t="s">
        <v>280</v>
      </c>
      <c r="B275">
        <v>2</v>
      </c>
      <c r="C275">
        <v>4</v>
      </c>
      <c r="D275">
        <v>5</v>
      </c>
      <c r="E275">
        <v>4</v>
      </c>
      <c r="F275">
        <v>4</v>
      </c>
      <c r="G275">
        <v>4</v>
      </c>
      <c r="H275" s="2" t="str">
        <f t="shared" si="52"/>
        <v>3</v>
      </c>
      <c r="I275" t="str">
        <f t="shared" si="53"/>
        <v>1</v>
      </c>
      <c r="J275" t="str">
        <f t="shared" si="54"/>
        <v>1</v>
      </c>
      <c r="K275" t="str">
        <f t="shared" si="55"/>
        <v>2</v>
      </c>
      <c r="L275" t="str">
        <f t="shared" si="56"/>
        <v>2</v>
      </c>
      <c r="M275" t="str">
        <f t="shared" si="57"/>
        <v>9</v>
      </c>
      <c r="N275" t="str">
        <f t="shared" si="58"/>
        <v>6</v>
      </c>
      <c r="O275" t="str">
        <f t="shared" si="59"/>
        <v>5</v>
      </c>
      <c r="P275" t="str">
        <f t="shared" si="60"/>
        <v>1</v>
      </c>
      <c r="Q275" t="str">
        <f t="shared" si="61"/>
        <v>5</v>
      </c>
      <c r="R275" t="str">
        <f t="shared" si="62"/>
        <v>7</v>
      </c>
      <c r="S275">
        <f t="shared" si="63"/>
        <v>2</v>
      </c>
      <c r="U275" t="str">
        <f t="shared" si="64"/>
        <v/>
      </c>
    </row>
    <row r="276" spans="1:21" x14ac:dyDescent="0.25">
      <c r="A276" s="1" t="s">
        <v>281</v>
      </c>
      <c r="B276">
        <v>2</v>
      </c>
      <c r="C276">
        <v>3</v>
      </c>
      <c r="D276">
        <v>3</v>
      </c>
      <c r="E276">
        <v>3</v>
      </c>
      <c r="F276">
        <v>1</v>
      </c>
      <c r="G276">
        <v>1</v>
      </c>
      <c r="H276" s="2" t="str">
        <f t="shared" si="52"/>
        <v>5</v>
      </c>
      <c r="I276" t="str">
        <f t="shared" si="53"/>
        <v>5</v>
      </c>
      <c r="J276" t="str">
        <f t="shared" si="54"/>
        <v>1</v>
      </c>
      <c r="K276" t="str">
        <f t="shared" si="55"/>
        <v>0</v>
      </c>
      <c r="L276" t="str">
        <f t="shared" si="56"/>
        <v>2</v>
      </c>
      <c r="M276" t="str">
        <f t="shared" si="57"/>
        <v>6</v>
      </c>
      <c r="N276" t="str">
        <f t="shared" si="58"/>
        <v>8</v>
      </c>
      <c r="O276" t="str">
        <f t="shared" si="59"/>
        <v>4</v>
      </c>
      <c r="P276" t="str">
        <f t="shared" si="60"/>
        <v>5</v>
      </c>
      <c r="Q276" t="str">
        <f t="shared" si="61"/>
        <v>5</v>
      </c>
      <c r="R276" t="str">
        <f t="shared" si="62"/>
        <v>1</v>
      </c>
      <c r="S276">
        <f t="shared" si="63"/>
        <v>4</v>
      </c>
      <c r="U276" t="str">
        <f t="shared" si="64"/>
        <v/>
      </c>
    </row>
    <row r="277" spans="1:21" x14ac:dyDescent="0.25">
      <c r="A277" s="1" t="s">
        <v>282</v>
      </c>
      <c r="B277">
        <v>5</v>
      </c>
      <c r="C277">
        <v>1</v>
      </c>
      <c r="D277">
        <v>4</v>
      </c>
      <c r="E277">
        <v>2</v>
      </c>
      <c r="F277">
        <v>1</v>
      </c>
      <c r="G277">
        <v>1</v>
      </c>
      <c r="H277" s="2" t="str">
        <f t="shared" si="52"/>
        <v>8</v>
      </c>
      <c r="I277" t="str">
        <f t="shared" si="53"/>
        <v>8</v>
      </c>
      <c r="J277" t="str">
        <f t="shared" si="54"/>
        <v>0</v>
      </c>
      <c r="K277" t="str">
        <f t="shared" si="55"/>
        <v>7</v>
      </c>
      <c r="L277" t="str">
        <f t="shared" si="56"/>
        <v>1</v>
      </c>
      <c r="M277" t="str">
        <f t="shared" si="57"/>
        <v>4</v>
      </c>
      <c r="N277" t="str">
        <f t="shared" si="58"/>
        <v>5</v>
      </c>
      <c r="O277" t="str">
        <f t="shared" si="59"/>
        <v>2</v>
      </c>
      <c r="P277" t="str">
        <f t="shared" si="60"/>
        <v>6</v>
      </c>
      <c r="Q277" t="str">
        <f t="shared" si="61"/>
        <v>3</v>
      </c>
      <c r="R277" t="str">
        <f t="shared" si="62"/>
        <v>4</v>
      </c>
      <c r="S277">
        <f t="shared" si="63"/>
        <v>1</v>
      </c>
      <c r="U277" t="str">
        <f t="shared" si="64"/>
        <v/>
      </c>
    </row>
    <row r="278" spans="1:21" x14ac:dyDescent="0.25">
      <c r="A278" s="1" t="s">
        <v>283</v>
      </c>
      <c r="B278">
        <v>5</v>
      </c>
      <c r="C278">
        <v>4</v>
      </c>
      <c r="D278">
        <v>6</v>
      </c>
      <c r="E278">
        <v>2</v>
      </c>
      <c r="F278">
        <v>3</v>
      </c>
      <c r="G278">
        <v>1</v>
      </c>
      <c r="H278" s="2" t="str">
        <f t="shared" si="52"/>
        <v>3</v>
      </c>
      <c r="I278" t="str">
        <f t="shared" si="53"/>
        <v>5</v>
      </c>
      <c r="J278" t="str">
        <f t="shared" si="54"/>
        <v>1</v>
      </c>
      <c r="K278" t="str">
        <f t="shared" si="55"/>
        <v>0</v>
      </c>
      <c r="L278" t="str">
        <f t="shared" si="56"/>
        <v>3</v>
      </c>
      <c r="M278" t="str">
        <f t="shared" si="57"/>
        <v>1</v>
      </c>
      <c r="N278" t="str">
        <f t="shared" si="58"/>
        <v>5</v>
      </c>
      <c r="O278" t="str">
        <f t="shared" si="59"/>
        <v>4</v>
      </c>
      <c r="P278" t="str">
        <f t="shared" si="60"/>
        <v>8</v>
      </c>
      <c r="Q278" t="str">
        <f t="shared" si="61"/>
        <v>5</v>
      </c>
      <c r="R278" t="str">
        <f t="shared" si="62"/>
        <v>5</v>
      </c>
      <c r="S278">
        <f t="shared" si="63"/>
        <v>4</v>
      </c>
      <c r="U278" t="str">
        <f t="shared" si="64"/>
        <v/>
      </c>
    </row>
    <row r="279" spans="1:21" x14ac:dyDescent="0.25">
      <c r="A279" s="1" t="s">
        <v>284</v>
      </c>
      <c r="B279">
        <v>4</v>
      </c>
      <c r="C279">
        <v>4</v>
      </c>
      <c r="D279">
        <v>4</v>
      </c>
      <c r="E279">
        <v>6</v>
      </c>
      <c r="F279">
        <v>6</v>
      </c>
      <c r="G279">
        <v>3</v>
      </c>
      <c r="H279" s="2" t="str">
        <f t="shared" si="52"/>
        <v>4</v>
      </c>
      <c r="I279" t="str">
        <f t="shared" si="53"/>
        <v>4</v>
      </c>
      <c r="J279" t="str">
        <f t="shared" si="54"/>
        <v>0</v>
      </c>
      <c r="K279" t="str">
        <f t="shared" si="55"/>
        <v>6</v>
      </c>
      <c r="L279" t="str">
        <f t="shared" si="56"/>
        <v>0</v>
      </c>
      <c r="M279" t="str">
        <f t="shared" si="57"/>
        <v>9</v>
      </c>
      <c r="N279" t="str">
        <f t="shared" si="58"/>
        <v>9</v>
      </c>
      <c r="O279" t="str">
        <f t="shared" si="59"/>
        <v>7</v>
      </c>
      <c r="P279" t="str">
        <f t="shared" si="60"/>
        <v>1</v>
      </c>
      <c r="Q279" t="str">
        <f t="shared" si="61"/>
        <v>5</v>
      </c>
      <c r="R279" t="str">
        <f t="shared" si="62"/>
        <v>1</v>
      </c>
      <c r="S279">
        <f t="shared" si="63"/>
        <v>1</v>
      </c>
      <c r="U279" t="str">
        <f t="shared" si="64"/>
        <v/>
      </c>
    </row>
    <row r="280" spans="1:21" x14ac:dyDescent="0.25">
      <c r="A280" s="1" t="s">
        <v>285</v>
      </c>
      <c r="B280">
        <v>3</v>
      </c>
      <c r="C280">
        <v>3</v>
      </c>
      <c r="D280">
        <v>3</v>
      </c>
      <c r="E280">
        <v>6</v>
      </c>
      <c r="F280">
        <v>6</v>
      </c>
      <c r="G280">
        <v>1</v>
      </c>
      <c r="H280" s="2" t="str">
        <f t="shared" si="52"/>
        <v>5</v>
      </c>
      <c r="I280" t="str">
        <f t="shared" si="53"/>
        <v>7</v>
      </c>
      <c r="J280" t="str">
        <f t="shared" si="54"/>
        <v>0</v>
      </c>
      <c r="K280" t="str">
        <f t="shared" si="55"/>
        <v>5</v>
      </c>
      <c r="L280" t="str">
        <f t="shared" si="56"/>
        <v>1</v>
      </c>
      <c r="M280" t="str">
        <f t="shared" si="57"/>
        <v>7</v>
      </c>
      <c r="N280" t="str">
        <f t="shared" si="58"/>
        <v>3</v>
      </c>
      <c r="O280" t="str">
        <f t="shared" si="59"/>
        <v>2</v>
      </c>
      <c r="P280" t="str">
        <f t="shared" si="60"/>
        <v>2</v>
      </c>
      <c r="Q280" t="str">
        <f t="shared" si="61"/>
        <v>8</v>
      </c>
      <c r="R280" t="str">
        <f t="shared" si="62"/>
        <v>2</v>
      </c>
      <c r="S280">
        <f t="shared" si="63"/>
        <v>2</v>
      </c>
      <c r="U280" t="str">
        <f t="shared" si="64"/>
        <v/>
      </c>
    </row>
    <row r="281" spans="1:21" x14ac:dyDescent="0.25">
      <c r="A281" s="1" t="s">
        <v>286</v>
      </c>
      <c r="B281">
        <v>4</v>
      </c>
      <c r="C281">
        <v>3</v>
      </c>
      <c r="D281">
        <v>4</v>
      </c>
      <c r="E281">
        <v>5</v>
      </c>
      <c r="F281">
        <v>5</v>
      </c>
      <c r="G281">
        <v>6</v>
      </c>
      <c r="H281" s="2" t="str">
        <f t="shared" si="52"/>
        <v>4</v>
      </c>
      <c r="I281" t="str">
        <f t="shared" si="53"/>
        <v>5</v>
      </c>
      <c r="J281" t="str">
        <f t="shared" si="54"/>
        <v>0</v>
      </c>
      <c r="K281" t="str">
        <f t="shared" si="55"/>
        <v>9</v>
      </c>
      <c r="L281" t="str">
        <f t="shared" si="56"/>
        <v>0</v>
      </c>
      <c r="M281" t="str">
        <f t="shared" si="57"/>
        <v>3</v>
      </c>
      <c r="N281" t="str">
        <f t="shared" si="58"/>
        <v>3</v>
      </c>
      <c r="O281" t="str">
        <f t="shared" si="59"/>
        <v>8</v>
      </c>
      <c r="P281" t="str">
        <f t="shared" si="60"/>
        <v>5</v>
      </c>
      <c r="Q281" t="str">
        <f t="shared" si="61"/>
        <v>8</v>
      </c>
      <c r="R281" t="str">
        <f t="shared" si="62"/>
        <v>9</v>
      </c>
      <c r="S281">
        <f t="shared" si="63"/>
        <v>2</v>
      </c>
      <c r="U281" t="str">
        <f t="shared" si="64"/>
        <v/>
      </c>
    </row>
    <row r="282" spans="1:21" x14ac:dyDescent="0.25">
      <c r="A282" s="1" t="s">
        <v>287</v>
      </c>
      <c r="B282">
        <v>1</v>
      </c>
      <c r="C282">
        <v>1</v>
      </c>
      <c r="D282">
        <v>5</v>
      </c>
      <c r="E282">
        <v>3</v>
      </c>
      <c r="F282">
        <v>2</v>
      </c>
      <c r="G282">
        <v>1</v>
      </c>
      <c r="H282" s="2" t="str">
        <f t="shared" si="52"/>
        <v>5</v>
      </c>
      <c r="I282" t="str">
        <f t="shared" si="53"/>
        <v>6</v>
      </c>
      <c r="J282" t="str">
        <f t="shared" si="54"/>
        <v>0</v>
      </c>
      <c r="K282" t="str">
        <f t="shared" si="55"/>
        <v>8</v>
      </c>
      <c r="L282" t="str">
        <f t="shared" si="56"/>
        <v>0</v>
      </c>
      <c r="M282" t="str">
        <f t="shared" si="57"/>
        <v>8</v>
      </c>
      <c r="N282" t="str">
        <f t="shared" si="58"/>
        <v>4</v>
      </c>
      <c r="O282" t="str">
        <f t="shared" si="59"/>
        <v>7</v>
      </c>
      <c r="P282" t="str">
        <f t="shared" si="60"/>
        <v>9</v>
      </c>
      <c r="Q282" t="str">
        <f t="shared" si="61"/>
        <v>6</v>
      </c>
      <c r="R282" t="str">
        <f t="shared" si="62"/>
        <v>3</v>
      </c>
      <c r="S282">
        <f t="shared" si="63"/>
        <v>1</v>
      </c>
      <c r="U282" t="str">
        <f t="shared" si="64"/>
        <v/>
      </c>
    </row>
    <row r="283" spans="1:21" x14ac:dyDescent="0.25">
      <c r="A283" s="1" t="s">
        <v>288</v>
      </c>
      <c r="B283">
        <v>4</v>
      </c>
      <c r="C283">
        <v>5</v>
      </c>
      <c r="D283">
        <v>6</v>
      </c>
      <c r="E283">
        <v>1</v>
      </c>
      <c r="F283">
        <v>6</v>
      </c>
      <c r="G283">
        <v>4</v>
      </c>
      <c r="H283" s="2" t="str">
        <f t="shared" si="52"/>
        <v>7</v>
      </c>
      <c r="I283" t="str">
        <f t="shared" si="53"/>
        <v>1</v>
      </c>
      <c r="J283" t="str">
        <f t="shared" si="54"/>
        <v>0</v>
      </c>
      <c r="K283" t="str">
        <f t="shared" si="55"/>
        <v>4</v>
      </c>
      <c r="L283" t="str">
        <f t="shared" si="56"/>
        <v>1</v>
      </c>
      <c r="M283" t="str">
        <f t="shared" si="57"/>
        <v>5</v>
      </c>
      <c r="N283" t="str">
        <f t="shared" si="58"/>
        <v>4</v>
      </c>
      <c r="O283" t="str">
        <f t="shared" si="59"/>
        <v>6</v>
      </c>
      <c r="P283" t="str">
        <f t="shared" si="60"/>
        <v>6</v>
      </c>
      <c r="Q283" t="str">
        <f t="shared" si="61"/>
        <v>3</v>
      </c>
      <c r="R283" t="str">
        <f t="shared" si="62"/>
        <v>1</v>
      </c>
      <c r="S283">
        <f t="shared" si="63"/>
        <v>1</v>
      </c>
      <c r="U283" t="str">
        <f t="shared" si="64"/>
        <v/>
      </c>
    </row>
    <row r="284" spans="1:21" x14ac:dyDescent="0.25">
      <c r="A284" s="1" t="s">
        <v>289</v>
      </c>
      <c r="B284">
        <v>3</v>
      </c>
      <c r="C284">
        <v>6</v>
      </c>
      <c r="D284">
        <v>2</v>
      </c>
      <c r="E284">
        <v>4</v>
      </c>
      <c r="F284">
        <v>1</v>
      </c>
      <c r="G284">
        <v>4</v>
      </c>
      <c r="H284" s="2" t="str">
        <f t="shared" si="52"/>
        <v>5</v>
      </c>
      <c r="I284" t="str">
        <f t="shared" si="53"/>
        <v>7</v>
      </c>
      <c r="J284" t="str">
        <f t="shared" si="54"/>
        <v>0</v>
      </c>
      <c r="K284" t="str">
        <f t="shared" si="55"/>
        <v>6</v>
      </c>
      <c r="L284" t="str">
        <f t="shared" si="56"/>
        <v>2</v>
      </c>
      <c r="M284" t="str">
        <f t="shared" si="57"/>
        <v>2</v>
      </c>
      <c r="N284" t="str">
        <f t="shared" si="58"/>
        <v>8</v>
      </c>
      <c r="O284" t="str">
        <f t="shared" si="59"/>
        <v>4</v>
      </c>
      <c r="P284" t="str">
        <f t="shared" si="60"/>
        <v>9</v>
      </c>
      <c r="Q284" t="str">
        <f t="shared" si="61"/>
        <v>3</v>
      </c>
      <c r="R284" t="str">
        <f t="shared" si="62"/>
        <v>2</v>
      </c>
      <c r="S284">
        <f t="shared" si="63"/>
        <v>1</v>
      </c>
      <c r="U284" t="str">
        <f t="shared" si="64"/>
        <v/>
      </c>
    </row>
    <row r="285" spans="1:21" x14ac:dyDescent="0.25">
      <c r="A285" s="1" t="s">
        <v>290</v>
      </c>
      <c r="B285">
        <v>1</v>
      </c>
      <c r="C285">
        <v>2</v>
      </c>
      <c r="D285">
        <v>3</v>
      </c>
      <c r="E285">
        <v>2</v>
      </c>
      <c r="F285">
        <v>2</v>
      </c>
      <c r="G285">
        <v>6</v>
      </c>
      <c r="H285" s="2" t="str">
        <f t="shared" si="52"/>
        <v>5</v>
      </c>
      <c r="I285" t="str">
        <f t="shared" si="53"/>
        <v>4</v>
      </c>
      <c r="J285" t="str">
        <f t="shared" si="54"/>
        <v>0</v>
      </c>
      <c r="K285" t="str">
        <f t="shared" si="55"/>
        <v>3</v>
      </c>
      <c r="L285" t="str">
        <f t="shared" si="56"/>
        <v>0</v>
      </c>
      <c r="M285" t="str">
        <f t="shared" si="57"/>
        <v>6</v>
      </c>
      <c r="N285" t="str">
        <f t="shared" si="58"/>
        <v>1</v>
      </c>
      <c r="O285" t="str">
        <f t="shared" si="59"/>
        <v>9</v>
      </c>
      <c r="P285" t="str">
        <f t="shared" si="60"/>
        <v>6</v>
      </c>
      <c r="Q285" t="str">
        <f t="shared" si="61"/>
        <v>6</v>
      </c>
      <c r="R285" t="str">
        <f t="shared" si="62"/>
        <v>6</v>
      </c>
      <c r="S285">
        <f t="shared" si="63"/>
        <v>1</v>
      </c>
      <c r="U285" t="str">
        <f t="shared" si="64"/>
        <v/>
      </c>
    </row>
    <row r="286" spans="1:21" x14ac:dyDescent="0.25">
      <c r="A286" s="1" t="s">
        <v>291</v>
      </c>
      <c r="B286">
        <v>3</v>
      </c>
      <c r="C286">
        <v>5</v>
      </c>
      <c r="D286">
        <v>6</v>
      </c>
      <c r="E286">
        <v>2</v>
      </c>
      <c r="F286">
        <v>5</v>
      </c>
      <c r="G286">
        <v>6</v>
      </c>
      <c r="H286" s="2" t="str">
        <f t="shared" si="52"/>
        <v>8</v>
      </c>
      <c r="I286" t="str">
        <f t="shared" si="53"/>
        <v>0</v>
      </c>
      <c r="J286" t="str">
        <f t="shared" si="54"/>
        <v>0</v>
      </c>
      <c r="K286" t="str">
        <f t="shared" si="55"/>
        <v>5</v>
      </c>
      <c r="L286" t="str">
        <f t="shared" si="56"/>
        <v>1</v>
      </c>
      <c r="M286" t="str">
        <f t="shared" si="57"/>
        <v>0</v>
      </c>
      <c r="N286" t="str">
        <f t="shared" si="58"/>
        <v>5</v>
      </c>
      <c r="O286" t="str">
        <f t="shared" si="59"/>
        <v>7</v>
      </c>
      <c r="P286" t="str">
        <f t="shared" si="60"/>
        <v>5</v>
      </c>
      <c r="Q286" t="str">
        <f t="shared" si="61"/>
        <v>3</v>
      </c>
      <c r="R286" t="str">
        <f t="shared" si="62"/>
        <v>4</v>
      </c>
      <c r="S286">
        <f t="shared" si="63"/>
        <v>3</v>
      </c>
      <c r="U286" t="str">
        <f t="shared" si="64"/>
        <v/>
      </c>
    </row>
    <row r="287" spans="1:21" x14ac:dyDescent="0.25">
      <c r="A287" s="1" t="s">
        <v>292</v>
      </c>
      <c r="B287">
        <v>4</v>
      </c>
      <c r="C287">
        <v>5</v>
      </c>
      <c r="D287">
        <v>6</v>
      </c>
      <c r="E287">
        <v>1</v>
      </c>
      <c r="F287">
        <v>1</v>
      </c>
      <c r="G287">
        <v>6</v>
      </c>
      <c r="H287" s="2" t="str">
        <f t="shared" si="52"/>
        <v>8</v>
      </c>
      <c r="I287" t="str">
        <f t="shared" si="53"/>
        <v>2</v>
      </c>
      <c r="J287" t="str">
        <f t="shared" si="54"/>
        <v>0</v>
      </c>
      <c r="K287" t="str">
        <f t="shared" si="55"/>
        <v>4</v>
      </c>
      <c r="L287" t="str">
        <f t="shared" si="56"/>
        <v>0</v>
      </c>
      <c r="M287" t="str">
        <f t="shared" si="57"/>
        <v>2</v>
      </c>
      <c r="N287" t="str">
        <f t="shared" si="58"/>
        <v>7</v>
      </c>
      <c r="O287" t="str">
        <f t="shared" si="59"/>
        <v>4</v>
      </c>
      <c r="P287" t="str">
        <f t="shared" si="60"/>
        <v>4</v>
      </c>
      <c r="Q287" t="str">
        <f t="shared" si="61"/>
        <v>1</v>
      </c>
      <c r="R287" t="str">
        <f t="shared" si="62"/>
        <v>2</v>
      </c>
      <c r="S287">
        <f t="shared" si="63"/>
        <v>0</v>
      </c>
      <c r="U287" t="str">
        <f t="shared" si="64"/>
        <v/>
      </c>
    </row>
    <row r="288" spans="1:21" x14ac:dyDescent="0.25">
      <c r="A288" s="1" t="s">
        <v>293</v>
      </c>
      <c r="B288">
        <v>6</v>
      </c>
      <c r="C288">
        <v>3</v>
      </c>
      <c r="D288">
        <v>6</v>
      </c>
      <c r="E288">
        <v>2</v>
      </c>
      <c r="F288">
        <v>6</v>
      </c>
      <c r="G288">
        <v>1</v>
      </c>
      <c r="H288" s="2" t="str">
        <f t="shared" si="52"/>
        <v>8</v>
      </c>
      <c r="I288" t="str">
        <f t="shared" si="53"/>
        <v>0</v>
      </c>
      <c r="J288" t="str">
        <f t="shared" si="54"/>
        <v>0</v>
      </c>
      <c r="K288" t="str">
        <f t="shared" si="55"/>
        <v>1</v>
      </c>
      <c r="L288" t="str">
        <f t="shared" si="56"/>
        <v>2</v>
      </c>
      <c r="M288" t="str">
        <f t="shared" si="57"/>
        <v>8</v>
      </c>
      <c r="N288" t="str">
        <f t="shared" si="58"/>
        <v>2</v>
      </c>
      <c r="O288" t="str">
        <f t="shared" si="59"/>
        <v>6</v>
      </c>
      <c r="P288" t="str">
        <f t="shared" si="60"/>
        <v>2</v>
      </c>
      <c r="Q288" t="str">
        <f t="shared" si="61"/>
        <v>1</v>
      </c>
      <c r="R288" t="str">
        <f t="shared" si="62"/>
        <v>4</v>
      </c>
      <c r="S288">
        <f t="shared" si="63"/>
        <v>0</v>
      </c>
      <c r="U288" t="str">
        <f t="shared" si="64"/>
        <v/>
      </c>
    </row>
    <row r="289" spans="1:21" x14ac:dyDescent="0.25">
      <c r="A289" s="1" t="s">
        <v>294</v>
      </c>
      <c r="B289">
        <v>3</v>
      </c>
      <c r="C289">
        <v>2</v>
      </c>
      <c r="D289">
        <v>5</v>
      </c>
      <c r="E289">
        <v>5</v>
      </c>
      <c r="F289">
        <v>5</v>
      </c>
      <c r="G289">
        <v>4</v>
      </c>
      <c r="H289" s="2" t="str">
        <f t="shared" si="52"/>
        <v>9</v>
      </c>
      <c r="I289" t="str">
        <f t="shared" si="53"/>
        <v>5</v>
      </c>
      <c r="J289" t="str">
        <f t="shared" si="54"/>
        <v>0</v>
      </c>
      <c r="K289" t="str">
        <f t="shared" si="55"/>
        <v>8</v>
      </c>
      <c r="L289" t="str">
        <f t="shared" si="56"/>
        <v>1</v>
      </c>
      <c r="M289" t="str">
        <f t="shared" si="57"/>
        <v>5</v>
      </c>
      <c r="N289" t="str">
        <f t="shared" si="58"/>
        <v>9</v>
      </c>
      <c r="O289" t="str">
        <f t="shared" si="59"/>
        <v>9</v>
      </c>
      <c r="P289" t="str">
        <f t="shared" si="60"/>
        <v>5</v>
      </c>
      <c r="Q289" t="str">
        <f t="shared" si="61"/>
        <v>7</v>
      </c>
      <c r="R289" t="str">
        <f t="shared" si="62"/>
        <v>8</v>
      </c>
      <c r="S289">
        <f t="shared" si="63"/>
        <v>3</v>
      </c>
      <c r="U289" t="str">
        <f t="shared" si="64"/>
        <v/>
      </c>
    </row>
    <row r="290" spans="1:21" x14ac:dyDescent="0.25">
      <c r="A290" s="1" t="s">
        <v>295</v>
      </c>
      <c r="B290">
        <v>5</v>
      </c>
      <c r="C290">
        <v>4</v>
      </c>
      <c r="D290">
        <v>3</v>
      </c>
      <c r="E290">
        <v>2</v>
      </c>
      <c r="F290">
        <v>5</v>
      </c>
      <c r="G290">
        <v>5</v>
      </c>
      <c r="H290" s="2" t="str">
        <f t="shared" si="52"/>
        <v>9</v>
      </c>
      <c r="I290" t="str">
        <f t="shared" si="53"/>
        <v>2</v>
      </c>
      <c r="J290" t="str">
        <f t="shared" si="54"/>
        <v>0</v>
      </c>
      <c r="K290" t="str">
        <f t="shared" si="55"/>
        <v>9</v>
      </c>
      <c r="L290" t="str">
        <f t="shared" si="56"/>
        <v>2</v>
      </c>
      <c r="M290" t="str">
        <f t="shared" si="57"/>
        <v>2</v>
      </c>
      <c r="N290" t="str">
        <f t="shared" si="58"/>
        <v>2</v>
      </c>
      <c r="O290" t="str">
        <f t="shared" si="59"/>
        <v>7</v>
      </c>
      <c r="P290" t="str">
        <f t="shared" si="60"/>
        <v>3</v>
      </c>
      <c r="Q290" t="str">
        <f t="shared" si="61"/>
        <v>7</v>
      </c>
      <c r="R290" t="str">
        <f t="shared" si="62"/>
        <v>5</v>
      </c>
      <c r="S290">
        <f t="shared" si="63"/>
        <v>1</v>
      </c>
      <c r="U290" t="str">
        <f t="shared" si="64"/>
        <v/>
      </c>
    </row>
    <row r="291" spans="1:21" x14ac:dyDescent="0.25">
      <c r="A291" s="1" t="s">
        <v>296</v>
      </c>
      <c r="B291">
        <v>4</v>
      </c>
      <c r="C291">
        <v>6</v>
      </c>
      <c r="D291">
        <v>1</v>
      </c>
      <c r="E291">
        <v>6</v>
      </c>
      <c r="F291">
        <v>3</v>
      </c>
      <c r="G291">
        <v>3</v>
      </c>
      <c r="H291" s="2" t="str">
        <f t="shared" si="52"/>
        <v>3</v>
      </c>
      <c r="I291" t="str">
        <f t="shared" si="53"/>
        <v>1</v>
      </c>
      <c r="J291" t="str">
        <f t="shared" si="54"/>
        <v>0</v>
      </c>
      <c r="K291" t="str">
        <f t="shared" si="55"/>
        <v>2</v>
      </c>
      <c r="L291" t="str">
        <f t="shared" si="56"/>
        <v>1</v>
      </c>
      <c r="M291" t="str">
        <f t="shared" si="57"/>
        <v>9</v>
      </c>
      <c r="N291" t="str">
        <f t="shared" si="58"/>
        <v>6</v>
      </c>
      <c r="O291" t="str">
        <f t="shared" si="59"/>
        <v>7</v>
      </c>
      <c r="P291" t="str">
        <f t="shared" si="60"/>
        <v>7</v>
      </c>
      <c r="Q291" t="str">
        <f t="shared" si="61"/>
        <v>1</v>
      </c>
      <c r="R291" t="str">
        <f t="shared" si="62"/>
        <v>3</v>
      </c>
      <c r="S291">
        <f t="shared" si="63"/>
        <v>0</v>
      </c>
      <c r="U291" t="str">
        <f t="shared" si="64"/>
        <v/>
      </c>
    </row>
    <row r="292" spans="1:21" x14ac:dyDescent="0.25">
      <c r="A292" s="1" t="s">
        <v>297</v>
      </c>
      <c r="B292">
        <v>5</v>
      </c>
      <c r="C292">
        <v>6</v>
      </c>
      <c r="D292">
        <v>5</v>
      </c>
      <c r="E292">
        <v>6</v>
      </c>
      <c r="F292">
        <v>6</v>
      </c>
      <c r="G292">
        <v>6</v>
      </c>
      <c r="H292" s="2" t="str">
        <f t="shared" si="52"/>
        <v>4</v>
      </c>
      <c r="I292" t="str">
        <f t="shared" si="53"/>
        <v>1</v>
      </c>
      <c r="J292" t="str">
        <f t="shared" si="54"/>
        <v>0</v>
      </c>
      <c r="K292" t="str">
        <f t="shared" si="55"/>
        <v>7</v>
      </c>
      <c r="L292" t="str">
        <f t="shared" si="56"/>
        <v>1</v>
      </c>
      <c r="M292" t="str">
        <f t="shared" si="57"/>
        <v>3</v>
      </c>
      <c r="N292" t="str">
        <f t="shared" si="58"/>
        <v>3</v>
      </c>
      <c r="O292" t="str">
        <f t="shared" si="59"/>
        <v>7</v>
      </c>
      <c r="P292" t="str">
        <f t="shared" si="60"/>
        <v>3</v>
      </c>
      <c r="Q292" t="str">
        <f t="shared" si="61"/>
        <v>9</v>
      </c>
      <c r="R292" t="str">
        <f t="shared" si="62"/>
        <v>6</v>
      </c>
      <c r="S292">
        <f t="shared" si="63"/>
        <v>0</v>
      </c>
      <c r="U292" t="str">
        <f t="shared" si="64"/>
        <v/>
      </c>
    </row>
    <row r="293" spans="1:21" x14ac:dyDescent="0.25">
      <c r="A293" s="1" t="s">
        <v>298</v>
      </c>
      <c r="B293">
        <v>5</v>
      </c>
      <c r="C293">
        <v>2</v>
      </c>
      <c r="D293">
        <v>2</v>
      </c>
      <c r="E293">
        <v>4</v>
      </c>
      <c r="F293">
        <v>3</v>
      </c>
      <c r="G293">
        <v>4</v>
      </c>
      <c r="H293" s="2" t="str">
        <f t="shared" si="52"/>
        <v>6</v>
      </c>
      <c r="I293" t="str">
        <f t="shared" si="53"/>
        <v>6</v>
      </c>
      <c r="J293" t="str">
        <f t="shared" si="54"/>
        <v>1</v>
      </c>
      <c r="K293" t="str">
        <f t="shared" si="55"/>
        <v>2</v>
      </c>
      <c r="L293" t="str">
        <f t="shared" si="56"/>
        <v>0</v>
      </c>
      <c r="M293" t="str">
        <f t="shared" si="57"/>
        <v>1</v>
      </c>
      <c r="N293" t="str">
        <f t="shared" si="58"/>
        <v>6</v>
      </c>
      <c r="O293" t="str">
        <f t="shared" si="59"/>
        <v>1</v>
      </c>
      <c r="P293" t="str">
        <f t="shared" si="60"/>
        <v>6</v>
      </c>
      <c r="Q293" t="str">
        <f t="shared" si="61"/>
        <v>2</v>
      </c>
      <c r="R293" t="str">
        <f t="shared" si="62"/>
        <v>5</v>
      </c>
      <c r="S293">
        <f t="shared" si="63"/>
        <v>1</v>
      </c>
      <c r="U293" t="str">
        <f t="shared" si="64"/>
        <v/>
      </c>
    </row>
    <row r="294" spans="1:21" x14ac:dyDescent="0.25">
      <c r="A294" s="1" t="s">
        <v>299</v>
      </c>
      <c r="B294">
        <v>5</v>
      </c>
      <c r="C294">
        <v>2</v>
      </c>
      <c r="D294">
        <v>6</v>
      </c>
      <c r="E294">
        <v>3</v>
      </c>
      <c r="F294">
        <v>3</v>
      </c>
      <c r="G294">
        <v>3</v>
      </c>
      <c r="H294" s="2" t="str">
        <f t="shared" si="52"/>
        <v>5</v>
      </c>
      <c r="I294" t="str">
        <f t="shared" si="53"/>
        <v>3</v>
      </c>
      <c r="J294" t="str">
        <f t="shared" si="54"/>
        <v>0</v>
      </c>
      <c r="K294" t="str">
        <f t="shared" si="55"/>
        <v>1</v>
      </c>
      <c r="L294" t="str">
        <f t="shared" si="56"/>
        <v>2</v>
      </c>
      <c r="M294" t="str">
        <f t="shared" si="57"/>
        <v>7</v>
      </c>
      <c r="N294" t="str">
        <f t="shared" si="58"/>
        <v>7</v>
      </c>
      <c r="O294" t="str">
        <f t="shared" si="59"/>
        <v>1</v>
      </c>
      <c r="P294" t="str">
        <f t="shared" si="60"/>
        <v>6</v>
      </c>
      <c r="Q294" t="str">
        <f t="shared" si="61"/>
        <v>5</v>
      </c>
      <c r="R294" t="str">
        <f t="shared" si="62"/>
        <v>5</v>
      </c>
      <c r="S294">
        <f t="shared" si="63"/>
        <v>3</v>
      </c>
      <c r="U294" t="str">
        <f t="shared" si="64"/>
        <v/>
      </c>
    </row>
    <row r="295" spans="1:21" x14ac:dyDescent="0.25">
      <c r="A295" s="1" t="s">
        <v>300</v>
      </c>
      <c r="B295">
        <v>4</v>
      </c>
      <c r="C295">
        <v>4</v>
      </c>
      <c r="D295">
        <v>2</v>
      </c>
      <c r="E295">
        <v>4</v>
      </c>
      <c r="F295">
        <v>5</v>
      </c>
      <c r="G295">
        <v>6</v>
      </c>
      <c r="H295" s="2" t="str">
        <f t="shared" si="52"/>
        <v>9</v>
      </c>
      <c r="I295" t="str">
        <f t="shared" si="53"/>
        <v>4</v>
      </c>
      <c r="J295" t="str">
        <f t="shared" si="54"/>
        <v>1</v>
      </c>
      <c r="K295" t="str">
        <f t="shared" si="55"/>
        <v>1</v>
      </c>
      <c r="L295" t="str">
        <f t="shared" si="56"/>
        <v>1</v>
      </c>
      <c r="M295" t="str">
        <f t="shared" si="57"/>
        <v>6</v>
      </c>
      <c r="N295" t="str">
        <f t="shared" si="58"/>
        <v>7</v>
      </c>
      <c r="O295" t="str">
        <f t="shared" si="59"/>
        <v>2</v>
      </c>
      <c r="P295" t="str">
        <f t="shared" si="60"/>
        <v>8</v>
      </c>
      <c r="Q295" t="str">
        <f t="shared" si="61"/>
        <v>4</v>
      </c>
      <c r="R295" t="str">
        <f t="shared" si="62"/>
        <v>7</v>
      </c>
      <c r="S295">
        <f t="shared" si="63"/>
        <v>0</v>
      </c>
      <c r="U295" t="str">
        <f t="shared" si="64"/>
        <v/>
      </c>
    </row>
    <row r="296" spans="1:21" x14ac:dyDescent="0.25">
      <c r="A296" s="1" t="s">
        <v>301</v>
      </c>
      <c r="B296">
        <v>3</v>
      </c>
      <c r="C296">
        <v>4</v>
      </c>
      <c r="D296">
        <v>2</v>
      </c>
      <c r="E296">
        <v>4</v>
      </c>
      <c r="F296">
        <v>6</v>
      </c>
      <c r="G296">
        <v>1</v>
      </c>
      <c r="H296" s="2" t="str">
        <f t="shared" si="52"/>
        <v>9</v>
      </c>
      <c r="I296" t="str">
        <f t="shared" si="53"/>
        <v>6</v>
      </c>
      <c r="J296" t="str">
        <f t="shared" si="54"/>
        <v>0</v>
      </c>
      <c r="K296" t="str">
        <f t="shared" si="55"/>
        <v>4</v>
      </c>
      <c r="L296" t="str">
        <f t="shared" si="56"/>
        <v>0</v>
      </c>
      <c r="M296" t="str">
        <f t="shared" si="57"/>
        <v>1</v>
      </c>
      <c r="N296" t="str">
        <f t="shared" si="58"/>
        <v>7</v>
      </c>
      <c r="O296" t="str">
        <f t="shared" si="59"/>
        <v>9</v>
      </c>
      <c r="P296" t="str">
        <f t="shared" si="60"/>
        <v>4</v>
      </c>
      <c r="Q296" t="str">
        <f t="shared" si="61"/>
        <v>6</v>
      </c>
      <c r="R296" t="str">
        <f t="shared" si="62"/>
        <v>2</v>
      </c>
      <c r="S296">
        <f t="shared" si="63"/>
        <v>0</v>
      </c>
      <c r="U296" t="str">
        <f t="shared" si="64"/>
        <v/>
      </c>
    </row>
    <row r="297" spans="1:21" x14ac:dyDescent="0.25">
      <c r="A297" s="1" t="s">
        <v>302</v>
      </c>
      <c r="B297">
        <v>5</v>
      </c>
      <c r="C297">
        <v>3</v>
      </c>
      <c r="D297">
        <v>4</v>
      </c>
      <c r="E297">
        <v>1</v>
      </c>
      <c r="F297">
        <v>5</v>
      </c>
      <c r="G297">
        <v>5</v>
      </c>
      <c r="H297" s="2" t="str">
        <f t="shared" si="52"/>
        <v>5</v>
      </c>
      <c r="I297" t="str">
        <f t="shared" si="53"/>
        <v>3</v>
      </c>
      <c r="J297" t="str">
        <f t="shared" si="54"/>
        <v>1</v>
      </c>
      <c r="K297" t="str">
        <f t="shared" si="55"/>
        <v>0</v>
      </c>
      <c r="L297" t="str">
        <f t="shared" si="56"/>
        <v>2</v>
      </c>
      <c r="M297" t="str">
        <f t="shared" si="57"/>
        <v>1</v>
      </c>
      <c r="N297" t="str">
        <f t="shared" si="58"/>
        <v>4</v>
      </c>
      <c r="O297" t="str">
        <f t="shared" si="59"/>
        <v>1</v>
      </c>
      <c r="P297" t="str">
        <f t="shared" si="60"/>
        <v>7</v>
      </c>
      <c r="Q297" t="str">
        <f t="shared" si="61"/>
        <v>4</v>
      </c>
      <c r="R297" t="str">
        <f t="shared" si="62"/>
        <v>8</v>
      </c>
      <c r="S297">
        <f t="shared" si="63"/>
        <v>1</v>
      </c>
      <c r="U297" t="str">
        <f t="shared" si="64"/>
        <v/>
      </c>
    </row>
    <row r="298" spans="1:21" x14ac:dyDescent="0.25">
      <c r="A298" s="1" t="s">
        <v>303</v>
      </c>
      <c r="B298">
        <v>5</v>
      </c>
      <c r="C298">
        <v>2</v>
      </c>
      <c r="D298">
        <v>4</v>
      </c>
      <c r="E298">
        <v>6</v>
      </c>
      <c r="F298">
        <v>4</v>
      </c>
      <c r="G298">
        <v>2</v>
      </c>
      <c r="H298" s="2" t="str">
        <f t="shared" si="52"/>
        <v>0</v>
      </c>
      <c r="I298" t="str">
        <f t="shared" si="53"/>
        <v>0</v>
      </c>
      <c r="J298" t="str">
        <f t="shared" si="54"/>
        <v>2</v>
      </c>
      <c r="K298" t="str">
        <f t="shared" si="55"/>
        <v>3</v>
      </c>
      <c r="L298" t="str">
        <f t="shared" si="56"/>
        <v>0</v>
      </c>
      <c r="M298" t="str">
        <f t="shared" si="57"/>
        <v>4</v>
      </c>
      <c r="N298" t="str">
        <f t="shared" si="58"/>
        <v>1</v>
      </c>
      <c r="O298" t="str">
        <f t="shared" si="59"/>
        <v>1</v>
      </c>
      <c r="P298" t="str">
        <f t="shared" si="60"/>
        <v>1</v>
      </c>
      <c r="Q298" t="str">
        <f t="shared" si="61"/>
        <v>4</v>
      </c>
      <c r="R298" t="str">
        <f t="shared" si="62"/>
        <v>8</v>
      </c>
      <c r="S298">
        <f t="shared" si="63"/>
        <v>0</v>
      </c>
      <c r="U298" t="str">
        <f t="shared" si="64"/>
        <v/>
      </c>
    </row>
    <row r="299" spans="1:21" x14ac:dyDescent="0.25">
      <c r="A299" s="1" t="s">
        <v>304</v>
      </c>
      <c r="B299">
        <v>2</v>
      </c>
      <c r="C299">
        <v>6</v>
      </c>
      <c r="D299">
        <v>4</v>
      </c>
      <c r="E299">
        <v>1</v>
      </c>
      <c r="F299">
        <v>6</v>
      </c>
      <c r="G299">
        <v>2</v>
      </c>
      <c r="H299" s="2" t="str">
        <f t="shared" si="52"/>
        <v>6</v>
      </c>
      <c r="I299" t="str">
        <f t="shared" si="53"/>
        <v>4</v>
      </c>
      <c r="J299" t="str">
        <f t="shared" si="54"/>
        <v>0</v>
      </c>
      <c r="K299" t="str">
        <f t="shared" si="55"/>
        <v>3</v>
      </c>
      <c r="L299" t="str">
        <f t="shared" si="56"/>
        <v>2</v>
      </c>
      <c r="M299" t="str">
        <f t="shared" si="57"/>
        <v>3</v>
      </c>
      <c r="N299" t="str">
        <f t="shared" si="58"/>
        <v>5</v>
      </c>
      <c r="O299" t="str">
        <f t="shared" si="59"/>
        <v>2</v>
      </c>
      <c r="P299" t="str">
        <f t="shared" si="60"/>
        <v>2</v>
      </c>
      <c r="Q299" t="str">
        <f t="shared" si="61"/>
        <v>5</v>
      </c>
      <c r="R299" t="str">
        <f t="shared" si="62"/>
        <v>4</v>
      </c>
      <c r="S299">
        <f t="shared" si="63"/>
        <v>2</v>
      </c>
      <c r="U299" t="str">
        <f t="shared" si="64"/>
        <v/>
      </c>
    </row>
    <row r="300" spans="1:21" x14ac:dyDescent="0.25">
      <c r="A300" s="1" t="s">
        <v>305</v>
      </c>
      <c r="B300">
        <v>3</v>
      </c>
      <c r="C300">
        <v>4</v>
      </c>
      <c r="D300">
        <v>6</v>
      </c>
      <c r="E300">
        <v>3</v>
      </c>
      <c r="F300">
        <v>6</v>
      </c>
      <c r="G300">
        <v>2</v>
      </c>
      <c r="H300" s="2" t="str">
        <f t="shared" si="52"/>
        <v>8</v>
      </c>
      <c r="I300" t="str">
        <f t="shared" si="53"/>
        <v>2</v>
      </c>
      <c r="J300" t="str">
        <f t="shared" si="54"/>
        <v>0</v>
      </c>
      <c r="K300" t="str">
        <f t="shared" si="55"/>
        <v>1</v>
      </c>
      <c r="L300" t="str">
        <f t="shared" si="56"/>
        <v>0</v>
      </c>
      <c r="M300" t="str">
        <f t="shared" si="57"/>
        <v>1</v>
      </c>
      <c r="N300" t="str">
        <f t="shared" si="58"/>
        <v>5</v>
      </c>
      <c r="O300" t="str">
        <f t="shared" si="59"/>
        <v>3</v>
      </c>
      <c r="P300" t="str">
        <f t="shared" si="60"/>
        <v>5</v>
      </c>
      <c r="Q300" t="str">
        <f t="shared" si="61"/>
        <v>1</v>
      </c>
      <c r="R300" t="str">
        <f t="shared" si="62"/>
        <v>4</v>
      </c>
      <c r="S300">
        <f t="shared" si="63"/>
        <v>2</v>
      </c>
      <c r="U300" t="str">
        <f t="shared" si="64"/>
        <v/>
      </c>
    </row>
    <row r="301" spans="1:21" x14ac:dyDescent="0.25">
      <c r="A301" s="1" t="s">
        <v>306</v>
      </c>
      <c r="B301">
        <v>5</v>
      </c>
      <c r="C301">
        <v>4</v>
      </c>
      <c r="D301">
        <v>5</v>
      </c>
      <c r="E301">
        <v>6</v>
      </c>
      <c r="F301">
        <v>5</v>
      </c>
      <c r="G301">
        <v>3</v>
      </c>
      <c r="H301" s="2" t="str">
        <f t="shared" si="52"/>
        <v>4</v>
      </c>
      <c r="I301" t="str">
        <f t="shared" si="53"/>
        <v>9</v>
      </c>
      <c r="J301" t="str">
        <f t="shared" si="54"/>
        <v>1</v>
      </c>
      <c r="K301" t="str">
        <f t="shared" si="55"/>
        <v>0</v>
      </c>
      <c r="L301" t="str">
        <f t="shared" si="56"/>
        <v>2</v>
      </c>
      <c r="M301" t="str">
        <f t="shared" si="57"/>
        <v>6</v>
      </c>
      <c r="N301" t="str">
        <f t="shared" si="58"/>
        <v>9</v>
      </c>
      <c r="O301" t="str">
        <f t="shared" si="59"/>
        <v>3</v>
      </c>
      <c r="P301" t="str">
        <f t="shared" si="60"/>
        <v>7</v>
      </c>
      <c r="Q301" t="str">
        <f t="shared" si="61"/>
        <v>6</v>
      </c>
      <c r="R301" t="str">
        <f t="shared" si="62"/>
        <v>7</v>
      </c>
      <c r="S301">
        <f t="shared" si="63"/>
        <v>0</v>
      </c>
      <c r="U301" t="str">
        <f t="shared" si="64"/>
        <v/>
      </c>
    </row>
    <row r="302" spans="1:21" x14ac:dyDescent="0.25">
      <c r="A302" s="1" t="s">
        <v>307</v>
      </c>
      <c r="B302">
        <v>2</v>
      </c>
      <c r="C302">
        <v>6</v>
      </c>
      <c r="D302">
        <v>6</v>
      </c>
      <c r="E302">
        <v>1</v>
      </c>
      <c r="F302">
        <v>6</v>
      </c>
      <c r="G302">
        <v>3</v>
      </c>
      <c r="H302" s="2" t="str">
        <f t="shared" si="52"/>
        <v>6</v>
      </c>
      <c r="I302" t="str">
        <f t="shared" si="53"/>
        <v>3</v>
      </c>
      <c r="J302" t="str">
        <f t="shared" si="54"/>
        <v>0</v>
      </c>
      <c r="K302" t="str">
        <f t="shared" si="55"/>
        <v>5</v>
      </c>
      <c r="L302" t="str">
        <f t="shared" si="56"/>
        <v>1</v>
      </c>
      <c r="M302" t="str">
        <f t="shared" si="57"/>
        <v>0</v>
      </c>
      <c r="N302" t="str">
        <f t="shared" si="58"/>
        <v>9</v>
      </c>
      <c r="O302" t="str">
        <f t="shared" si="59"/>
        <v>3</v>
      </c>
      <c r="P302" t="str">
        <f t="shared" si="60"/>
        <v>5</v>
      </c>
      <c r="Q302" t="str">
        <f t="shared" si="61"/>
        <v>3</v>
      </c>
      <c r="R302" t="str">
        <f t="shared" si="62"/>
        <v>5</v>
      </c>
      <c r="S302">
        <f t="shared" si="63"/>
        <v>3</v>
      </c>
      <c r="U302" t="str">
        <f t="shared" si="64"/>
        <v/>
      </c>
    </row>
    <row r="303" spans="1:21" x14ac:dyDescent="0.25">
      <c r="A303" s="1" t="s">
        <v>308</v>
      </c>
      <c r="B303">
        <v>4</v>
      </c>
      <c r="C303">
        <v>6</v>
      </c>
      <c r="D303">
        <v>4</v>
      </c>
      <c r="E303">
        <v>2</v>
      </c>
      <c r="F303">
        <v>5</v>
      </c>
      <c r="G303">
        <v>6</v>
      </c>
      <c r="H303" s="2" t="str">
        <f t="shared" si="52"/>
        <v>7</v>
      </c>
      <c r="I303" t="str">
        <f t="shared" si="53"/>
        <v>8</v>
      </c>
      <c r="J303" t="str">
        <f t="shared" si="54"/>
        <v>0</v>
      </c>
      <c r="K303" t="str">
        <f t="shared" si="55"/>
        <v>1</v>
      </c>
      <c r="L303" t="str">
        <f t="shared" si="56"/>
        <v>1</v>
      </c>
      <c r="M303" t="str">
        <f t="shared" si="57"/>
        <v>4</v>
      </c>
      <c r="N303" t="str">
        <f t="shared" si="58"/>
        <v>2</v>
      </c>
      <c r="O303" t="str">
        <f t="shared" si="59"/>
        <v>8</v>
      </c>
      <c r="P303" t="str">
        <f t="shared" si="60"/>
        <v>5</v>
      </c>
      <c r="Q303" t="str">
        <f t="shared" si="61"/>
        <v>4</v>
      </c>
      <c r="R303" t="str">
        <f t="shared" si="62"/>
        <v>4</v>
      </c>
      <c r="S303">
        <f t="shared" si="63"/>
        <v>1</v>
      </c>
      <c r="U303" t="str">
        <f t="shared" si="64"/>
        <v/>
      </c>
    </row>
    <row r="304" spans="1:21" x14ac:dyDescent="0.25">
      <c r="A304" s="1" t="s">
        <v>309</v>
      </c>
      <c r="B304">
        <v>5</v>
      </c>
      <c r="C304">
        <v>1</v>
      </c>
      <c r="D304">
        <v>3</v>
      </c>
      <c r="E304">
        <v>5</v>
      </c>
      <c r="F304">
        <v>4</v>
      </c>
      <c r="G304">
        <v>3</v>
      </c>
      <c r="H304" s="2" t="str">
        <f t="shared" si="52"/>
        <v>4</v>
      </c>
      <c r="I304" t="str">
        <f t="shared" si="53"/>
        <v>2</v>
      </c>
      <c r="J304" t="str">
        <f t="shared" si="54"/>
        <v>0</v>
      </c>
      <c r="K304" t="str">
        <f t="shared" si="55"/>
        <v>4</v>
      </c>
      <c r="L304" t="str">
        <f t="shared" si="56"/>
        <v>1</v>
      </c>
      <c r="M304" t="str">
        <f t="shared" si="57"/>
        <v>0</v>
      </c>
      <c r="N304" t="str">
        <f t="shared" si="58"/>
        <v>4</v>
      </c>
      <c r="O304" t="str">
        <f t="shared" si="59"/>
        <v>1</v>
      </c>
      <c r="P304" t="str">
        <f t="shared" si="60"/>
        <v>5</v>
      </c>
      <c r="Q304" t="str">
        <f t="shared" si="61"/>
        <v>4</v>
      </c>
      <c r="R304" t="str">
        <f t="shared" si="62"/>
        <v>9</v>
      </c>
      <c r="S304">
        <f t="shared" si="63"/>
        <v>1</v>
      </c>
      <c r="U304" t="str">
        <f t="shared" si="64"/>
        <v/>
      </c>
    </row>
    <row r="305" spans="1:21" x14ac:dyDescent="0.25">
      <c r="A305" s="1" t="s">
        <v>310</v>
      </c>
      <c r="B305">
        <v>1</v>
      </c>
      <c r="C305">
        <v>5</v>
      </c>
      <c r="D305">
        <v>2</v>
      </c>
      <c r="E305">
        <v>3</v>
      </c>
      <c r="F305">
        <v>4</v>
      </c>
      <c r="G305">
        <v>2</v>
      </c>
      <c r="H305" s="2" t="str">
        <f t="shared" si="52"/>
        <v>5</v>
      </c>
      <c r="I305" t="str">
        <f t="shared" si="53"/>
        <v>5</v>
      </c>
      <c r="J305" t="str">
        <f t="shared" si="54"/>
        <v>1</v>
      </c>
      <c r="K305" t="str">
        <f t="shared" si="55"/>
        <v>1</v>
      </c>
      <c r="L305" t="str">
        <f t="shared" si="56"/>
        <v>3</v>
      </c>
      <c r="M305" t="str">
        <f t="shared" si="57"/>
        <v>0</v>
      </c>
      <c r="N305" t="str">
        <f t="shared" si="58"/>
        <v>5</v>
      </c>
      <c r="O305" t="str">
        <f t="shared" si="59"/>
        <v>1</v>
      </c>
      <c r="P305" t="str">
        <f t="shared" si="60"/>
        <v>2</v>
      </c>
      <c r="Q305" t="str">
        <f t="shared" si="61"/>
        <v>7</v>
      </c>
      <c r="R305" t="str">
        <f t="shared" si="62"/>
        <v>4</v>
      </c>
      <c r="S305">
        <f t="shared" si="63"/>
        <v>3</v>
      </c>
      <c r="U305" t="str">
        <f t="shared" si="64"/>
        <v/>
      </c>
    </row>
    <row r="306" spans="1:21" x14ac:dyDescent="0.25">
      <c r="A306" s="1" t="s">
        <v>311</v>
      </c>
      <c r="B306">
        <v>6</v>
      </c>
      <c r="C306">
        <v>5</v>
      </c>
      <c r="D306">
        <v>1</v>
      </c>
      <c r="E306">
        <v>3</v>
      </c>
      <c r="F306">
        <v>1</v>
      </c>
      <c r="G306">
        <v>1</v>
      </c>
      <c r="H306" s="2" t="str">
        <f t="shared" si="52"/>
        <v>9</v>
      </c>
      <c r="I306" t="str">
        <f t="shared" si="53"/>
        <v>7</v>
      </c>
      <c r="J306" t="str">
        <f t="shared" si="54"/>
        <v>0</v>
      </c>
      <c r="K306" t="str">
        <f t="shared" si="55"/>
        <v>8</v>
      </c>
      <c r="L306" t="str">
        <f t="shared" si="56"/>
        <v>0</v>
      </c>
      <c r="M306" t="str">
        <f t="shared" si="57"/>
        <v>4</v>
      </c>
      <c r="N306" t="str">
        <f t="shared" si="58"/>
        <v>7</v>
      </c>
      <c r="O306" t="str">
        <f t="shared" si="59"/>
        <v>9</v>
      </c>
      <c r="P306" t="str">
        <f t="shared" si="60"/>
        <v>9</v>
      </c>
      <c r="Q306" t="str">
        <f t="shared" si="61"/>
        <v>4</v>
      </c>
      <c r="R306" t="str">
        <f t="shared" si="62"/>
        <v>5</v>
      </c>
      <c r="S306">
        <f t="shared" si="63"/>
        <v>1</v>
      </c>
      <c r="U306" t="str">
        <f t="shared" si="64"/>
        <v/>
      </c>
    </row>
    <row r="307" spans="1:21" x14ac:dyDescent="0.25">
      <c r="A307" s="1" t="s">
        <v>312</v>
      </c>
      <c r="B307">
        <v>5</v>
      </c>
      <c r="C307">
        <v>3</v>
      </c>
      <c r="D307">
        <v>3</v>
      </c>
      <c r="E307">
        <v>2</v>
      </c>
      <c r="F307">
        <v>4</v>
      </c>
      <c r="G307">
        <v>6</v>
      </c>
      <c r="H307" s="2" t="str">
        <f t="shared" si="52"/>
        <v>6</v>
      </c>
      <c r="I307" t="str">
        <f t="shared" si="53"/>
        <v>6</v>
      </c>
      <c r="J307" t="str">
        <f t="shared" si="54"/>
        <v>0</v>
      </c>
      <c r="K307" t="str">
        <f t="shared" si="55"/>
        <v>8</v>
      </c>
      <c r="L307" t="str">
        <f t="shared" si="56"/>
        <v>1</v>
      </c>
      <c r="M307" t="str">
        <f t="shared" si="57"/>
        <v>4</v>
      </c>
      <c r="N307" t="str">
        <f t="shared" si="58"/>
        <v>6</v>
      </c>
      <c r="O307" t="str">
        <f t="shared" si="59"/>
        <v>9</v>
      </c>
      <c r="P307" t="str">
        <f t="shared" si="60"/>
        <v>6</v>
      </c>
      <c r="Q307" t="str">
        <f t="shared" si="61"/>
        <v>7</v>
      </c>
      <c r="R307" t="str">
        <f t="shared" si="62"/>
        <v>1</v>
      </c>
      <c r="S307">
        <f t="shared" si="63"/>
        <v>0</v>
      </c>
      <c r="U307" t="str">
        <f t="shared" si="64"/>
        <v/>
      </c>
    </row>
    <row r="308" spans="1:21" x14ac:dyDescent="0.25">
      <c r="A308" s="1" t="s">
        <v>313</v>
      </c>
      <c r="B308">
        <v>6</v>
      </c>
      <c r="C308">
        <v>6</v>
      </c>
      <c r="D308">
        <v>1</v>
      </c>
      <c r="E308">
        <v>3</v>
      </c>
      <c r="F308">
        <v>5</v>
      </c>
      <c r="G308">
        <v>2</v>
      </c>
      <c r="H308" s="2" t="str">
        <f t="shared" si="52"/>
        <v>5</v>
      </c>
      <c r="I308" t="str">
        <f t="shared" si="53"/>
        <v>5</v>
      </c>
      <c r="J308" t="str">
        <f t="shared" si="54"/>
        <v>0</v>
      </c>
      <c r="K308" t="str">
        <f t="shared" si="55"/>
        <v>3</v>
      </c>
      <c r="L308" t="str">
        <f t="shared" si="56"/>
        <v>2</v>
      </c>
      <c r="M308" t="str">
        <f t="shared" si="57"/>
        <v>4</v>
      </c>
      <c r="N308" t="str">
        <f t="shared" si="58"/>
        <v>3</v>
      </c>
      <c r="O308" t="str">
        <f t="shared" si="59"/>
        <v>9</v>
      </c>
      <c r="P308" t="str">
        <f t="shared" si="60"/>
        <v>3</v>
      </c>
      <c r="Q308" t="str">
        <f t="shared" si="61"/>
        <v>5</v>
      </c>
      <c r="R308" t="str">
        <f t="shared" si="62"/>
        <v>9</v>
      </c>
      <c r="S308">
        <f t="shared" si="63"/>
        <v>3</v>
      </c>
      <c r="U308" t="str">
        <f t="shared" si="64"/>
        <v/>
      </c>
    </row>
    <row r="309" spans="1:21" x14ac:dyDescent="0.25">
      <c r="A309" s="1" t="s">
        <v>314</v>
      </c>
      <c r="B309">
        <v>1</v>
      </c>
      <c r="C309">
        <v>2</v>
      </c>
      <c r="D309">
        <v>3</v>
      </c>
      <c r="E309">
        <v>3</v>
      </c>
      <c r="F309">
        <v>1</v>
      </c>
      <c r="G309">
        <v>2</v>
      </c>
      <c r="H309" s="2" t="str">
        <f t="shared" si="52"/>
        <v>4</v>
      </c>
      <c r="I309" t="str">
        <f t="shared" si="53"/>
        <v>7</v>
      </c>
      <c r="J309" t="str">
        <f t="shared" si="54"/>
        <v>0</v>
      </c>
      <c r="K309" t="str">
        <f t="shared" si="55"/>
        <v>8</v>
      </c>
      <c r="L309" t="str">
        <f t="shared" si="56"/>
        <v>1</v>
      </c>
      <c r="M309" t="str">
        <f t="shared" si="57"/>
        <v>0</v>
      </c>
      <c r="N309" t="str">
        <f t="shared" si="58"/>
        <v>8</v>
      </c>
      <c r="O309" t="str">
        <f t="shared" si="59"/>
        <v>6</v>
      </c>
      <c r="P309" t="str">
        <f t="shared" si="60"/>
        <v>4</v>
      </c>
      <c r="Q309" t="str">
        <f t="shared" si="61"/>
        <v>3</v>
      </c>
      <c r="R309" t="str">
        <f t="shared" si="62"/>
        <v>9</v>
      </c>
      <c r="S309">
        <f t="shared" si="63"/>
        <v>0</v>
      </c>
      <c r="U309" t="str">
        <f t="shared" si="64"/>
        <v/>
      </c>
    </row>
    <row r="310" spans="1:21" x14ac:dyDescent="0.25">
      <c r="A310" s="1" t="s">
        <v>315</v>
      </c>
      <c r="B310">
        <v>4</v>
      </c>
      <c r="C310">
        <v>3</v>
      </c>
      <c r="D310">
        <v>3</v>
      </c>
      <c r="E310">
        <v>1</v>
      </c>
      <c r="F310">
        <v>1</v>
      </c>
      <c r="G310">
        <v>1</v>
      </c>
      <c r="H310" s="2" t="str">
        <f t="shared" si="52"/>
        <v>7</v>
      </c>
      <c r="I310" t="str">
        <f t="shared" si="53"/>
        <v>9</v>
      </c>
      <c r="J310" t="str">
        <f t="shared" si="54"/>
        <v>0</v>
      </c>
      <c r="K310" t="str">
        <f t="shared" si="55"/>
        <v>6</v>
      </c>
      <c r="L310" t="str">
        <f t="shared" si="56"/>
        <v>0</v>
      </c>
      <c r="M310" t="str">
        <f t="shared" si="57"/>
        <v>4</v>
      </c>
      <c r="N310" t="str">
        <f t="shared" si="58"/>
        <v>4</v>
      </c>
      <c r="O310" t="str">
        <f t="shared" si="59"/>
        <v>2</v>
      </c>
      <c r="P310" t="str">
        <f t="shared" si="60"/>
        <v>6</v>
      </c>
      <c r="Q310" t="str">
        <f t="shared" si="61"/>
        <v>9</v>
      </c>
      <c r="R310" t="str">
        <f t="shared" si="62"/>
        <v>1</v>
      </c>
      <c r="S310">
        <f t="shared" si="63"/>
        <v>0</v>
      </c>
      <c r="U310" t="str">
        <f t="shared" si="64"/>
        <v/>
      </c>
    </row>
    <row r="311" spans="1:21" x14ac:dyDescent="0.25">
      <c r="A311" s="1" t="s">
        <v>316</v>
      </c>
      <c r="B311">
        <v>6</v>
      </c>
      <c r="C311">
        <v>5</v>
      </c>
      <c r="D311">
        <v>6</v>
      </c>
      <c r="E311">
        <v>4</v>
      </c>
      <c r="F311">
        <v>1</v>
      </c>
      <c r="G311">
        <v>2</v>
      </c>
      <c r="H311" s="2" t="str">
        <f t="shared" si="52"/>
        <v>5</v>
      </c>
      <c r="I311" t="str">
        <f t="shared" si="53"/>
        <v>1</v>
      </c>
      <c r="J311" t="str">
        <f t="shared" si="54"/>
        <v>1</v>
      </c>
      <c r="K311" t="str">
        <f t="shared" si="55"/>
        <v>0</v>
      </c>
      <c r="L311" t="str">
        <f t="shared" si="56"/>
        <v>0</v>
      </c>
      <c r="M311" t="str">
        <f t="shared" si="57"/>
        <v>5</v>
      </c>
      <c r="N311" t="str">
        <f t="shared" si="58"/>
        <v>7</v>
      </c>
      <c r="O311" t="str">
        <f t="shared" si="59"/>
        <v>9</v>
      </c>
      <c r="P311" t="str">
        <f t="shared" si="60"/>
        <v>2</v>
      </c>
      <c r="Q311" t="str">
        <f t="shared" si="61"/>
        <v>4</v>
      </c>
      <c r="R311" t="str">
        <f t="shared" si="62"/>
        <v>6</v>
      </c>
      <c r="S311">
        <f t="shared" si="63"/>
        <v>2</v>
      </c>
      <c r="U311" t="str">
        <f t="shared" si="64"/>
        <v/>
      </c>
    </row>
    <row r="312" spans="1:21" x14ac:dyDescent="0.25">
      <c r="A312" s="1" t="s">
        <v>317</v>
      </c>
      <c r="B312">
        <v>4</v>
      </c>
      <c r="C312">
        <v>2</v>
      </c>
      <c r="D312">
        <v>1</v>
      </c>
      <c r="E312">
        <v>4</v>
      </c>
      <c r="F312">
        <v>3</v>
      </c>
      <c r="G312">
        <v>6</v>
      </c>
      <c r="H312" s="2" t="str">
        <f t="shared" si="52"/>
        <v>4</v>
      </c>
      <c r="I312" t="str">
        <f t="shared" si="53"/>
        <v>2</v>
      </c>
      <c r="J312" t="str">
        <f t="shared" si="54"/>
        <v>1</v>
      </c>
      <c r="K312" t="str">
        <f t="shared" si="55"/>
        <v>2</v>
      </c>
      <c r="L312" t="str">
        <f t="shared" si="56"/>
        <v>1</v>
      </c>
      <c r="M312" t="str">
        <f t="shared" si="57"/>
        <v>3</v>
      </c>
      <c r="N312" t="str">
        <f t="shared" si="58"/>
        <v>4</v>
      </c>
      <c r="O312" t="str">
        <f t="shared" si="59"/>
        <v>2</v>
      </c>
      <c r="P312" t="str">
        <f t="shared" si="60"/>
        <v>2</v>
      </c>
      <c r="Q312" t="str">
        <f t="shared" si="61"/>
        <v>5</v>
      </c>
      <c r="R312" t="str">
        <f t="shared" si="62"/>
        <v>2</v>
      </c>
      <c r="S312">
        <f t="shared" si="63"/>
        <v>1</v>
      </c>
      <c r="U312" t="str">
        <f t="shared" si="64"/>
        <v/>
      </c>
    </row>
    <row r="313" spans="1:21" x14ac:dyDescent="0.25">
      <c r="A313" s="1" t="s">
        <v>318</v>
      </c>
      <c r="B313">
        <v>1</v>
      </c>
      <c r="C313">
        <v>1</v>
      </c>
      <c r="D313">
        <v>4</v>
      </c>
      <c r="E313">
        <v>4</v>
      </c>
      <c r="F313">
        <v>4</v>
      </c>
      <c r="G313">
        <v>6</v>
      </c>
      <c r="H313" s="2" t="str">
        <f t="shared" si="52"/>
        <v>9</v>
      </c>
      <c r="I313" t="str">
        <f t="shared" si="53"/>
        <v>6</v>
      </c>
      <c r="J313" t="str">
        <f t="shared" si="54"/>
        <v>1</v>
      </c>
      <c r="K313" t="str">
        <f t="shared" si="55"/>
        <v>1</v>
      </c>
      <c r="L313" t="str">
        <f t="shared" si="56"/>
        <v>1</v>
      </c>
      <c r="M313" t="str">
        <f t="shared" si="57"/>
        <v>4</v>
      </c>
      <c r="N313" t="str">
        <f t="shared" si="58"/>
        <v>3</v>
      </c>
      <c r="O313" t="str">
        <f t="shared" si="59"/>
        <v>8</v>
      </c>
      <c r="P313" t="str">
        <f t="shared" si="60"/>
        <v>5</v>
      </c>
      <c r="Q313" t="str">
        <f t="shared" si="61"/>
        <v>6</v>
      </c>
      <c r="R313" t="str">
        <f t="shared" si="62"/>
        <v>8</v>
      </c>
      <c r="S313">
        <f t="shared" si="63"/>
        <v>1</v>
      </c>
      <c r="U313" t="str">
        <f t="shared" si="64"/>
        <v/>
      </c>
    </row>
    <row r="314" spans="1:21" x14ac:dyDescent="0.25">
      <c r="A314" s="1" t="s">
        <v>319</v>
      </c>
      <c r="B314">
        <v>5</v>
      </c>
      <c r="C314">
        <v>1</v>
      </c>
      <c r="D314">
        <v>1</v>
      </c>
      <c r="E314">
        <v>5</v>
      </c>
      <c r="F314">
        <v>4</v>
      </c>
      <c r="G314">
        <v>1</v>
      </c>
      <c r="H314" s="2" t="str">
        <f t="shared" si="52"/>
        <v>9</v>
      </c>
      <c r="I314" t="str">
        <f t="shared" si="53"/>
        <v>7</v>
      </c>
      <c r="J314" t="str">
        <f t="shared" si="54"/>
        <v>1</v>
      </c>
      <c r="K314" t="str">
        <f t="shared" si="55"/>
        <v>2</v>
      </c>
      <c r="L314" t="str">
        <f t="shared" si="56"/>
        <v>1</v>
      </c>
      <c r="M314" t="str">
        <f t="shared" si="57"/>
        <v>1</v>
      </c>
      <c r="N314" t="str">
        <f t="shared" si="58"/>
        <v>6</v>
      </c>
      <c r="O314" t="str">
        <f t="shared" si="59"/>
        <v>8</v>
      </c>
      <c r="P314" t="str">
        <f t="shared" si="60"/>
        <v>8</v>
      </c>
      <c r="Q314" t="str">
        <f t="shared" si="61"/>
        <v>6</v>
      </c>
      <c r="R314" t="str">
        <f t="shared" si="62"/>
        <v>1</v>
      </c>
      <c r="S314">
        <f t="shared" si="63"/>
        <v>0</v>
      </c>
      <c r="U314" t="str">
        <f t="shared" si="64"/>
        <v/>
      </c>
    </row>
    <row r="315" spans="1:21" x14ac:dyDescent="0.25">
      <c r="A315" s="1" t="s">
        <v>320</v>
      </c>
      <c r="B315">
        <v>5</v>
      </c>
      <c r="C315">
        <v>5</v>
      </c>
      <c r="D315">
        <v>1</v>
      </c>
      <c r="E315">
        <v>1</v>
      </c>
      <c r="F315">
        <v>5</v>
      </c>
      <c r="G315">
        <v>1</v>
      </c>
      <c r="H315" s="2" t="str">
        <f t="shared" si="52"/>
        <v>6</v>
      </c>
      <c r="I315" t="str">
        <f t="shared" si="53"/>
        <v>1</v>
      </c>
      <c r="J315" t="str">
        <f t="shared" si="54"/>
        <v>1</v>
      </c>
      <c r="K315" t="str">
        <f t="shared" si="55"/>
        <v>1</v>
      </c>
      <c r="L315" t="str">
        <f t="shared" si="56"/>
        <v>1</v>
      </c>
      <c r="M315" t="str">
        <f t="shared" si="57"/>
        <v>6</v>
      </c>
      <c r="N315" t="str">
        <f t="shared" si="58"/>
        <v>5</v>
      </c>
      <c r="O315" t="str">
        <f t="shared" si="59"/>
        <v>1</v>
      </c>
      <c r="P315" t="str">
        <f t="shared" si="60"/>
        <v>9</v>
      </c>
      <c r="Q315" t="str">
        <f t="shared" si="61"/>
        <v>8</v>
      </c>
      <c r="R315" t="str">
        <f t="shared" si="62"/>
        <v>9</v>
      </c>
      <c r="S315">
        <f t="shared" si="63"/>
        <v>1</v>
      </c>
      <c r="U315" t="str">
        <f t="shared" si="64"/>
        <v/>
      </c>
    </row>
    <row r="316" spans="1:21" x14ac:dyDescent="0.25">
      <c r="A316" s="1" t="s">
        <v>321</v>
      </c>
      <c r="B316">
        <v>1</v>
      </c>
      <c r="C316">
        <v>5</v>
      </c>
      <c r="D316">
        <v>6</v>
      </c>
      <c r="E316">
        <v>5</v>
      </c>
      <c r="F316">
        <v>4</v>
      </c>
      <c r="G316">
        <v>2</v>
      </c>
      <c r="H316" s="2" t="str">
        <f t="shared" si="52"/>
        <v>8</v>
      </c>
      <c r="I316" t="str">
        <f t="shared" si="53"/>
        <v>3</v>
      </c>
      <c r="J316" t="str">
        <f t="shared" si="54"/>
        <v>0</v>
      </c>
      <c r="K316" t="str">
        <f t="shared" si="55"/>
        <v>7</v>
      </c>
      <c r="L316" t="str">
        <f t="shared" si="56"/>
        <v>1</v>
      </c>
      <c r="M316" t="str">
        <f t="shared" si="57"/>
        <v>6</v>
      </c>
      <c r="N316" t="str">
        <f t="shared" si="58"/>
        <v>7</v>
      </c>
      <c r="O316" t="str">
        <f t="shared" si="59"/>
        <v>3</v>
      </c>
      <c r="P316" t="str">
        <f t="shared" si="60"/>
        <v>5</v>
      </c>
      <c r="Q316" t="str">
        <f t="shared" si="61"/>
        <v>4</v>
      </c>
      <c r="R316" t="str">
        <f t="shared" si="62"/>
        <v>8</v>
      </c>
      <c r="S316">
        <f t="shared" si="63"/>
        <v>1</v>
      </c>
      <c r="U316" t="str">
        <f t="shared" si="64"/>
        <v/>
      </c>
    </row>
    <row r="317" spans="1:21" x14ac:dyDescent="0.25">
      <c r="A317" s="1" t="s">
        <v>322</v>
      </c>
      <c r="B317">
        <v>5</v>
      </c>
      <c r="C317">
        <v>6</v>
      </c>
      <c r="D317">
        <v>5</v>
      </c>
      <c r="E317">
        <v>3</v>
      </c>
      <c r="F317">
        <v>2</v>
      </c>
      <c r="G317">
        <v>6</v>
      </c>
      <c r="H317" s="2" t="str">
        <f t="shared" si="52"/>
        <v>5</v>
      </c>
      <c r="I317" t="str">
        <f t="shared" si="53"/>
        <v>1</v>
      </c>
      <c r="J317" t="str">
        <f t="shared" si="54"/>
        <v>0</v>
      </c>
      <c r="K317" t="str">
        <f t="shared" si="55"/>
        <v>8</v>
      </c>
      <c r="L317" t="str">
        <f t="shared" si="56"/>
        <v>2</v>
      </c>
      <c r="M317" t="str">
        <f t="shared" si="57"/>
        <v>3</v>
      </c>
      <c r="N317" t="str">
        <f t="shared" si="58"/>
        <v>3</v>
      </c>
      <c r="O317" t="str">
        <f t="shared" si="59"/>
        <v>3</v>
      </c>
      <c r="P317" t="str">
        <f t="shared" si="60"/>
        <v>1</v>
      </c>
      <c r="Q317" t="str">
        <f t="shared" si="61"/>
        <v>1</v>
      </c>
      <c r="R317" t="str">
        <f t="shared" si="62"/>
        <v>7</v>
      </c>
      <c r="S317">
        <f t="shared" si="63"/>
        <v>1</v>
      </c>
      <c r="U317" t="str">
        <f t="shared" si="64"/>
        <v/>
      </c>
    </row>
    <row r="318" spans="1:21" x14ac:dyDescent="0.25">
      <c r="A318" s="1" t="s">
        <v>323</v>
      </c>
      <c r="B318">
        <v>4</v>
      </c>
      <c r="C318">
        <v>4</v>
      </c>
      <c r="D318">
        <v>6</v>
      </c>
      <c r="E318">
        <v>5</v>
      </c>
      <c r="F318">
        <v>3</v>
      </c>
      <c r="G318">
        <v>1</v>
      </c>
      <c r="H318" s="2" t="str">
        <f t="shared" si="52"/>
        <v>5</v>
      </c>
      <c r="I318" t="str">
        <f t="shared" si="53"/>
        <v>1</v>
      </c>
      <c r="J318" t="str">
        <f t="shared" si="54"/>
        <v>1</v>
      </c>
      <c r="K318" t="str">
        <f t="shared" si="55"/>
        <v>1</v>
      </c>
      <c r="L318" t="str">
        <f t="shared" si="56"/>
        <v>1</v>
      </c>
      <c r="M318" t="str">
        <f t="shared" si="57"/>
        <v>4</v>
      </c>
      <c r="N318" t="str">
        <f t="shared" si="58"/>
        <v>3</v>
      </c>
      <c r="O318" t="str">
        <f t="shared" si="59"/>
        <v>9</v>
      </c>
      <c r="P318" t="str">
        <f t="shared" si="60"/>
        <v>9</v>
      </c>
      <c r="Q318" t="str">
        <f t="shared" si="61"/>
        <v>7</v>
      </c>
      <c r="R318" t="str">
        <f t="shared" si="62"/>
        <v>1</v>
      </c>
      <c r="S318">
        <f t="shared" si="63"/>
        <v>1</v>
      </c>
      <c r="U318" t="str">
        <f t="shared" si="64"/>
        <v/>
      </c>
    </row>
    <row r="319" spans="1:21" x14ac:dyDescent="0.25">
      <c r="A319" s="1" t="s">
        <v>324</v>
      </c>
      <c r="B319">
        <v>6</v>
      </c>
      <c r="C319">
        <v>1</v>
      </c>
      <c r="D319">
        <v>5</v>
      </c>
      <c r="E319">
        <v>2</v>
      </c>
      <c r="F319">
        <v>5</v>
      </c>
      <c r="G319">
        <v>6</v>
      </c>
      <c r="H319" s="2" t="str">
        <f t="shared" si="52"/>
        <v>4</v>
      </c>
      <c r="I319" t="str">
        <f t="shared" si="53"/>
        <v>7</v>
      </c>
      <c r="J319" t="str">
        <f t="shared" si="54"/>
        <v>0</v>
      </c>
      <c r="K319" t="str">
        <f t="shared" si="55"/>
        <v>6</v>
      </c>
      <c r="L319" t="str">
        <f t="shared" si="56"/>
        <v>2</v>
      </c>
      <c r="M319" t="str">
        <f t="shared" si="57"/>
        <v>7</v>
      </c>
      <c r="N319" t="str">
        <f t="shared" si="58"/>
        <v>4</v>
      </c>
      <c r="O319" t="str">
        <f t="shared" si="59"/>
        <v>7</v>
      </c>
      <c r="P319" t="str">
        <f t="shared" si="60"/>
        <v>5</v>
      </c>
      <c r="Q319" t="str">
        <f t="shared" si="61"/>
        <v>2</v>
      </c>
      <c r="R319" t="str">
        <f t="shared" si="62"/>
        <v>6</v>
      </c>
      <c r="S319">
        <f t="shared" si="63"/>
        <v>1</v>
      </c>
      <c r="U319" t="str">
        <f t="shared" si="64"/>
        <v/>
      </c>
    </row>
    <row r="320" spans="1:21" x14ac:dyDescent="0.25">
      <c r="A320" s="1" t="s">
        <v>325</v>
      </c>
      <c r="B320">
        <v>6</v>
      </c>
      <c r="C320">
        <v>5</v>
      </c>
      <c r="D320">
        <v>5</v>
      </c>
      <c r="E320">
        <v>1</v>
      </c>
      <c r="F320">
        <v>5</v>
      </c>
      <c r="G320">
        <v>1</v>
      </c>
      <c r="H320" s="2" t="str">
        <f t="shared" si="52"/>
        <v>7</v>
      </c>
      <c r="I320" t="str">
        <f t="shared" si="53"/>
        <v>3</v>
      </c>
      <c r="J320" t="str">
        <f t="shared" si="54"/>
        <v>0</v>
      </c>
      <c r="K320" t="str">
        <f t="shared" si="55"/>
        <v>5</v>
      </c>
      <c r="L320" t="str">
        <f t="shared" si="56"/>
        <v>1</v>
      </c>
      <c r="M320" t="str">
        <f t="shared" si="57"/>
        <v>2</v>
      </c>
      <c r="N320" t="str">
        <f t="shared" si="58"/>
        <v>9</v>
      </c>
      <c r="O320" t="str">
        <f t="shared" si="59"/>
        <v>2</v>
      </c>
      <c r="P320" t="str">
        <f t="shared" si="60"/>
        <v>6</v>
      </c>
      <c r="Q320" t="str">
        <f t="shared" si="61"/>
        <v>2</v>
      </c>
      <c r="R320" t="str">
        <f t="shared" si="62"/>
        <v>9</v>
      </c>
      <c r="S320">
        <f t="shared" si="63"/>
        <v>1</v>
      </c>
      <c r="U320" t="str">
        <f t="shared" si="64"/>
        <v/>
      </c>
    </row>
    <row r="321" spans="1:21" x14ac:dyDescent="0.25">
      <c r="A321" s="1" t="s">
        <v>326</v>
      </c>
      <c r="B321">
        <v>1</v>
      </c>
      <c r="C321">
        <v>6</v>
      </c>
      <c r="D321">
        <v>2</v>
      </c>
      <c r="E321">
        <v>3</v>
      </c>
      <c r="F321">
        <v>4</v>
      </c>
      <c r="G321">
        <v>6</v>
      </c>
      <c r="H321" s="2" t="str">
        <f t="shared" si="52"/>
        <v>7</v>
      </c>
      <c r="I321" t="str">
        <f t="shared" si="53"/>
        <v>8</v>
      </c>
      <c r="J321" t="str">
        <f t="shared" si="54"/>
        <v>0</v>
      </c>
      <c r="K321" t="str">
        <f t="shared" si="55"/>
        <v>1</v>
      </c>
      <c r="L321" t="str">
        <f t="shared" si="56"/>
        <v>1</v>
      </c>
      <c r="M321" t="str">
        <f t="shared" si="57"/>
        <v>9</v>
      </c>
      <c r="N321" t="str">
        <f t="shared" si="58"/>
        <v>5</v>
      </c>
      <c r="O321" t="str">
        <f t="shared" si="59"/>
        <v>6</v>
      </c>
      <c r="P321" t="str">
        <f t="shared" si="60"/>
        <v>2</v>
      </c>
      <c r="Q321" t="str">
        <f t="shared" si="61"/>
        <v>5</v>
      </c>
      <c r="R321" t="str">
        <f t="shared" si="62"/>
        <v>6</v>
      </c>
      <c r="S321">
        <f t="shared" si="63"/>
        <v>2</v>
      </c>
      <c r="U321" t="str">
        <f t="shared" si="64"/>
        <v/>
      </c>
    </row>
    <row r="322" spans="1:21" x14ac:dyDescent="0.25">
      <c r="A322" s="1" t="s">
        <v>327</v>
      </c>
      <c r="B322">
        <v>3</v>
      </c>
      <c r="C322">
        <v>3</v>
      </c>
      <c r="D322">
        <v>3</v>
      </c>
      <c r="E322">
        <v>2</v>
      </c>
      <c r="F322">
        <v>3</v>
      </c>
      <c r="G322">
        <v>5</v>
      </c>
      <c r="H322" s="2" t="str">
        <f t="shared" si="52"/>
        <v>5</v>
      </c>
      <c r="I322" t="str">
        <f t="shared" si="53"/>
        <v>6</v>
      </c>
      <c r="J322" t="str">
        <f t="shared" si="54"/>
        <v>0</v>
      </c>
      <c r="K322" t="str">
        <f t="shared" si="55"/>
        <v>1</v>
      </c>
      <c r="L322" t="str">
        <f t="shared" si="56"/>
        <v>0</v>
      </c>
      <c r="M322" t="str">
        <f t="shared" si="57"/>
        <v>7</v>
      </c>
      <c r="N322" t="str">
        <f t="shared" si="58"/>
        <v>3</v>
      </c>
      <c r="O322" t="str">
        <f t="shared" si="59"/>
        <v>9</v>
      </c>
      <c r="P322" t="str">
        <f t="shared" si="60"/>
        <v>4</v>
      </c>
      <c r="Q322" t="str">
        <f t="shared" si="61"/>
        <v>3</v>
      </c>
      <c r="R322" t="str">
        <f t="shared" si="62"/>
        <v>2</v>
      </c>
      <c r="S322">
        <f t="shared" si="63"/>
        <v>1</v>
      </c>
      <c r="U322" t="str">
        <f t="shared" si="64"/>
        <v/>
      </c>
    </row>
    <row r="323" spans="1:21" x14ac:dyDescent="0.25">
      <c r="A323" s="1" t="s">
        <v>328</v>
      </c>
      <c r="B323">
        <v>4</v>
      </c>
      <c r="C323">
        <v>6</v>
      </c>
      <c r="D323">
        <v>6</v>
      </c>
      <c r="E323">
        <v>6</v>
      </c>
      <c r="F323">
        <v>5</v>
      </c>
      <c r="G323">
        <v>4</v>
      </c>
      <c r="H323" s="2" t="str">
        <f t="shared" ref="H323:H386" si="65">MID($A323,1,1)</f>
        <v>0</v>
      </c>
      <c r="I323" t="str">
        <f t="shared" ref="I323:I386" si="66">MID($A323,2,1)</f>
        <v>3</v>
      </c>
      <c r="J323" t="str">
        <f t="shared" ref="J323:J386" si="67">MID($A323,3,1)</f>
        <v>2</v>
      </c>
      <c r="K323" t="str">
        <f t="shared" ref="K323:K386" si="68">MID($A323,4,1)</f>
        <v>3</v>
      </c>
      <c r="L323" t="str">
        <f t="shared" ref="L323:L386" si="69">MID($A323,5,1)</f>
        <v>1</v>
      </c>
      <c r="M323" t="str">
        <f t="shared" ref="M323:M386" si="70">MID($A323,6,1)</f>
        <v>1</v>
      </c>
      <c r="N323" t="str">
        <f t="shared" ref="N323:N386" si="71">MID($A323,7,1)</f>
        <v>5</v>
      </c>
      <c r="O323" t="str">
        <f t="shared" ref="O323:O386" si="72">MID($A323,8,1)</f>
        <v>5</v>
      </c>
      <c r="P323" t="str">
        <f t="shared" ref="P323:P386" si="73">MID($A323,9,1)</f>
        <v>7</v>
      </c>
      <c r="Q323" t="str">
        <f t="shared" ref="Q323:Q386" si="74">MID($A323,10,1)</f>
        <v>2</v>
      </c>
      <c r="R323" t="str">
        <f t="shared" ref="R323:R386" si="75">MID($A323,11,1)</f>
        <v>3</v>
      </c>
      <c r="S323">
        <f t="shared" ref="S323:S386" si="76">COUNTIF(H323:R323,5)</f>
        <v>2</v>
      </c>
      <c r="U323" t="str">
        <f t="shared" ref="U323:U386" si="77">IF(S323=$T$2,"TUTAJ","")</f>
        <v/>
      </c>
    </row>
    <row r="324" spans="1:21" x14ac:dyDescent="0.25">
      <c r="A324" s="1" t="s">
        <v>329</v>
      </c>
      <c r="B324">
        <v>3</v>
      </c>
      <c r="C324">
        <v>1</v>
      </c>
      <c r="D324">
        <v>1</v>
      </c>
      <c r="E324">
        <v>4</v>
      </c>
      <c r="F324">
        <v>5</v>
      </c>
      <c r="G324">
        <v>2</v>
      </c>
      <c r="H324" s="2" t="str">
        <f t="shared" si="65"/>
        <v>5</v>
      </c>
      <c r="I324" t="str">
        <f t="shared" si="66"/>
        <v>5</v>
      </c>
      <c r="J324" t="str">
        <f t="shared" si="67"/>
        <v>0</v>
      </c>
      <c r="K324" t="str">
        <f t="shared" si="68"/>
        <v>6</v>
      </c>
      <c r="L324" t="str">
        <f t="shared" si="69"/>
        <v>2</v>
      </c>
      <c r="M324" t="str">
        <f t="shared" si="70"/>
        <v>7</v>
      </c>
      <c r="N324" t="str">
        <f t="shared" si="71"/>
        <v>9</v>
      </c>
      <c r="O324" t="str">
        <f t="shared" si="72"/>
        <v>7</v>
      </c>
      <c r="P324" t="str">
        <f t="shared" si="73"/>
        <v>4</v>
      </c>
      <c r="Q324" t="str">
        <f t="shared" si="74"/>
        <v>7</v>
      </c>
      <c r="R324" t="str">
        <f t="shared" si="75"/>
        <v>2</v>
      </c>
      <c r="S324">
        <f t="shared" si="76"/>
        <v>2</v>
      </c>
      <c r="U324" t="str">
        <f t="shared" si="77"/>
        <v/>
      </c>
    </row>
    <row r="325" spans="1:21" x14ac:dyDescent="0.25">
      <c r="A325" s="1" t="s">
        <v>330</v>
      </c>
      <c r="B325">
        <v>2</v>
      </c>
      <c r="C325">
        <v>3</v>
      </c>
      <c r="D325">
        <v>1</v>
      </c>
      <c r="E325">
        <v>1</v>
      </c>
      <c r="F325">
        <v>5</v>
      </c>
      <c r="G325">
        <v>2</v>
      </c>
      <c r="H325" s="2" t="str">
        <f t="shared" si="65"/>
        <v>0</v>
      </c>
      <c r="I325" t="str">
        <f t="shared" si="66"/>
        <v>2</v>
      </c>
      <c r="J325" t="str">
        <f t="shared" si="67"/>
        <v>3</v>
      </c>
      <c r="K325" t="str">
        <f t="shared" si="68"/>
        <v>1</v>
      </c>
      <c r="L325" t="str">
        <f t="shared" si="69"/>
        <v>2</v>
      </c>
      <c r="M325" t="str">
        <f t="shared" si="70"/>
        <v>3</v>
      </c>
      <c r="N325" t="str">
        <f t="shared" si="71"/>
        <v>8</v>
      </c>
      <c r="O325" t="str">
        <f t="shared" si="72"/>
        <v>9</v>
      </c>
      <c r="P325" t="str">
        <f t="shared" si="73"/>
        <v>9</v>
      </c>
      <c r="Q325" t="str">
        <f t="shared" si="74"/>
        <v>2</v>
      </c>
      <c r="R325" t="str">
        <f t="shared" si="75"/>
        <v>1</v>
      </c>
      <c r="S325">
        <f t="shared" si="76"/>
        <v>0</v>
      </c>
      <c r="U325" t="str">
        <f t="shared" si="77"/>
        <v/>
      </c>
    </row>
    <row r="326" spans="1:21" x14ac:dyDescent="0.25">
      <c r="A326" s="1" t="s">
        <v>331</v>
      </c>
      <c r="B326">
        <v>5</v>
      </c>
      <c r="C326">
        <v>5</v>
      </c>
      <c r="D326">
        <v>3</v>
      </c>
      <c r="E326">
        <v>1</v>
      </c>
      <c r="F326">
        <v>1</v>
      </c>
      <c r="G326">
        <v>6</v>
      </c>
      <c r="H326" s="2" t="str">
        <f t="shared" si="65"/>
        <v>9</v>
      </c>
      <c r="I326" t="str">
        <f t="shared" si="66"/>
        <v>5</v>
      </c>
      <c r="J326" t="str">
        <f t="shared" si="67"/>
        <v>0</v>
      </c>
      <c r="K326" t="str">
        <f t="shared" si="68"/>
        <v>8</v>
      </c>
      <c r="L326" t="str">
        <f t="shared" si="69"/>
        <v>0</v>
      </c>
      <c r="M326" t="str">
        <f t="shared" si="70"/>
        <v>4</v>
      </c>
      <c r="N326" t="str">
        <f t="shared" si="71"/>
        <v>7</v>
      </c>
      <c r="O326" t="str">
        <f t="shared" si="72"/>
        <v>6</v>
      </c>
      <c r="P326" t="str">
        <f t="shared" si="73"/>
        <v>6</v>
      </c>
      <c r="Q326" t="str">
        <f t="shared" si="74"/>
        <v>6</v>
      </c>
      <c r="R326" t="str">
        <f t="shared" si="75"/>
        <v>5</v>
      </c>
      <c r="S326">
        <f t="shared" si="76"/>
        <v>2</v>
      </c>
      <c r="U326" t="str">
        <f t="shared" si="77"/>
        <v/>
      </c>
    </row>
    <row r="327" spans="1:21" x14ac:dyDescent="0.25">
      <c r="A327" s="1" t="s">
        <v>332</v>
      </c>
      <c r="B327">
        <v>4</v>
      </c>
      <c r="C327">
        <v>2</v>
      </c>
      <c r="D327">
        <v>3</v>
      </c>
      <c r="E327">
        <v>6</v>
      </c>
      <c r="F327">
        <v>5</v>
      </c>
      <c r="G327">
        <v>4</v>
      </c>
      <c r="H327" s="2" t="str">
        <f t="shared" si="65"/>
        <v>5</v>
      </c>
      <c r="I327" t="str">
        <f t="shared" si="66"/>
        <v>0</v>
      </c>
      <c r="J327" t="str">
        <f t="shared" si="67"/>
        <v>0</v>
      </c>
      <c r="K327" t="str">
        <f t="shared" si="68"/>
        <v>1</v>
      </c>
      <c r="L327" t="str">
        <f t="shared" si="69"/>
        <v>0</v>
      </c>
      <c r="M327" t="str">
        <f t="shared" si="70"/>
        <v>1</v>
      </c>
      <c r="N327" t="str">
        <f t="shared" si="71"/>
        <v>6</v>
      </c>
      <c r="O327" t="str">
        <f t="shared" si="72"/>
        <v>5</v>
      </c>
      <c r="P327" t="str">
        <f t="shared" si="73"/>
        <v>6</v>
      </c>
      <c r="Q327" t="str">
        <f t="shared" si="74"/>
        <v>1</v>
      </c>
      <c r="R327" t="str">
        <f t="shared" si="75"/>
        <v>7</v>
      </c>
      <c r="S327">
        <f t="shared" si="76"/>
        <v>2</v>
      </c>
      <c r="U327" t="str">
        <f t="shared" si="77"/>
        <v/>
      </c>
    </row>
    <row r="328" spans="1:21" x14ac:dyDescent="0.25">
      <c r="A328" s="1" t="s">
        <v>333</v>
      </c>
      <c r="B328">
        <v>1</v>
      </c>
      <c r="C328">
        <v>3</v>
      </c>
      <c r="D328">
        <v>2</v>
      </c>
      <c r="E328">
        <v>5</v>
      </c>
      <c r="F328">
        <v>3</v>
      </c>
      <c r="G328">
        <v>2</v>
      </c>
      <c r="H328" s="2" t="str">
        <f t="shared" si="65"/>
        <v>9</v>
      </c>
      <c r="I328" t="str">
        <f t="shared" si="66"/>
        <v>0</v>
      </c>
      <c r="J328" t="str">
        <f t="shared" si="67"/>
        <v>1</v>
      </c>
      <c r="K328" t="str">
        <f t="shared" si="68"/>
        <v>1</v>
      </c>
      <c r="L328" t="str">
        <f t="shared" si="69"/>
        <v>0</v>
      </c>
      <c r="M328" t="str">
        <f t="shared" si="70"/>
        <v>7</v>
      </c>
      <c r="N328" t="str">
        <f t="shared" si="71"/>
        <v>7</v>
      </c>
      <c r="O328" t="str">
        <f t="shared" si="72"/>
        <v>7</v>
      </c>
      <c r="P328" t="str">
        <f t="shared" si="73"/>
        <v>2</v>
      </c>
      <c r="Q328" t="str">
        <f t="shared" si="74"/>
        <v>1</v>
      </c>
      <c r="R328" t="str">
        <f t="shared" si="75"/>
        <v>7</v>
      </c>
      <c r="S328">
        <f t="shared" si="76"/>
        <v>0</v>
      </c>
      <c r="U328" t="str">
        <f t="shared" si="77"/>
        <v/>
      </c>
    </row>
    <row r="329" spans="1:21" x14ac:dyDescent="0.25">
      <c r="A329" s="1" t="s">
        <v>334</v>
      </c>
      <c r="B329">
        <v>5</v>
      </c>
      <c r="C329">
        <v>1</v>
      </c>
      <c r="D329">
        <v>1</v>
      </c>
      <c r="E329">
        <v>4</v>
      </c>
      <c r="F329">
        <v>2</v>
      </c>
      <c r="G329">
        <v>6</v>
      </c>
      <c r="H329" s="2" t="str">
        <f t="shared" si="65"/>
        <v>0</v>
      </c>
      <c r="I329" t="str">
        <f t="shared" si="66"/>
        <v>2</v>
      </c>
      <c r="J329" t="str">
        <f t="shared" si="67"/>
        <v>2</v>
      </c>
      <c r="K329" t="str">
        <f t="shared" si="68"/>
        <v>5</v>
      </c>
      <c r="L329" t="str">
        <f t="shared" si="69"/>
        <v>0</v>
      </c>
      <c r="M329" t="str">
        <f t="shared" si="70"/>
        <v>4</v>
      </c>
      <c r="N329" t="str">
        <f t="shared" si="71"/>
        <v>3</v>
      </c>
      <c r="O329" t="str">
        <f t="shared" si="72"/>
        <v>1</v>
      </c>
      <c r="P329" t="str">
        <f t="shared" si="73"/>
        <v>1</v>
      </c>
      <c r="Q329" t="str">
        <f t="shared" si="74"/>
        <v>5</v>
      </c>
      <c r="R329" t="str">
        <f t="shared" si="75"/>
        <v>7</v>
      </c>
      <c r="S329">
        <f t="shared" si="76"/>
        <v>2</v>
      </c>
      <c r="U329" t="str">
        <f t="shared" si="77"/>
        <v/>
      </c>
    </row>
    <row r="330" spans="1:21" x14ac:dyDescent="0.25">
      <c r="A330" s="1" t="s">
        <v>335</v>
      </c>
      <c r="B330">
        <v>4</v>
      </c>
      <c r="C330">
        <v>4</v>
      </c>
      <c r="D330">
        <v>5</v>
      </c>
      <c r="E330">
        <v>3</v>
      </c>
      <c r="F330">
        <v>2</v>
      </c>
      <c r="G330">
        <v>3</v>
      </c>
      <c r="H330" s="2" t="str">
        <f t="shared" si="65"/>
        <v>3</v>
      </c>
      <c r="I330" t="str">
        <f t="shared" si="66"/>
        <v>4</v>
      </c>
      <c r="J330" t="str">
        <f t="shared" si="67"/>
        <v>0</v>
      </c>
      <c r="K330" t="str">
        <f t="shared" si="68"/>
        <v>2</v>
      </c>
      <c r="L330" t="str">
        <f t="shared" si="69"/>
        <v>2</v>
      </c>
      <c r="M330" t="str">
        <f t="shared" si="70"/>
        <v>0</v>
      </c>
      <c r="N330" t="str">
        <f t="shared" si="71"/>
        <v>6</v>
      </c>
      <c r="O330" t="str">
        <f t="shared" si="72"/>
        <v>3</v>
      </c>
      <c r="P330" t="str">
        <f t="shared" si="73"/>
        <v>7</v>
      </c>
      <c r="Q330" t="str">
        <f t="shared" si="74"/>
        <v>5</v>
      </c>
      <c r="R330" t="str">
        <f t="shared" si="75"/>
        <v>4</v>
      </c>
      <c r="S330">
        <f t="shared" si="76"/>
        <v>1</v>
      </c>
      <c r="U330" t="str">
        <f t="shared" si="77"/>
        <v/>
      </c>
    </row>
    <row r="331" spans="1:21" x14ac:dyDescent="0.25">
      <c r="A331" s="1" t="s">
        <v>336</v>
      </c>
      <c r="B331">
        <v>6</v>
      </c>
      <c r="C331">
        <v>6</v>
      </c>
      <c r="D331">
        <v>3</v>
      </c>
      <c r="E331">
        <v>1</v>
      </c>
      <c r="F331">
        <v>3</v>
      </c>
      <c r="G331">
        <v>1</v>
      </c>
      <c r="H331" s="2" t="str">
        <f t="shared" si="65"/>
        <v>5</v>
      </c>
      <c r="I331" t="str">
        <f t="shared" si="66"/>
        <v>4</v>
      </c>
      <c r="J331" t="str">
        <f t="shared" si="67"/>
        <v>1</v>
      </c>
      <c r="K331" t="str">
        <f t="shared" si="68"/>
        <v>2</v>
      </c>
      <c r="L331" t="str">
        <f t="shared" si="69"/>
        <v>0</v>
      </c>
      <c r="M331" t="str">
        <f t="shared" si="70"/>
        <v>1</v>
      </c>
      <c r="N331" t="str">
        <f t="shared" si="71"/>
        <v>1</v>
      </c>
      <c r="O331" t="str">
        <f t="shared" si="72"/>
        <v>8</v>
      </c>
      <c r="P331" t="str">
        <f t="shared" si="73"/>
        <v>8</v>
      </c>
      <c r="Q331" t="str">
        <f t="shared" si="74"/>
        <v>7</v>
      </c>
      <c r="R331" t="str">
        <f t="shared" si="75"/>
        <v>7</v>
      </c>
      <c r="S331">
        <f t="shared" si="76"/>
        <v>1</v>
      </c>
      <c r="U331" t="str">
        <f t="shared" si="77"/>
        <v/>
      </c>
    </row>
    <row r="332" spans="1:21" x14ac:dyDescent="0.25">
      <c r="A332" s="1" t="s">
        <v>337</v>
      </c>
      <c r="B332">
        <v>4</v>
      </c>
      <c r="C332">
        <v>1</v>
      </c>
      <c r="D332">
        <v>6</v>
      </c>
      <c r="E332">
        <v>6</v>
      </c>
      <c r="F332">
        <v>2</v>
      </c>
      <c r="G332">
        <v>1</v>
      </c>
      <c r="H332" s="2" t="str">
        <f t="shared" si="65"/>
        <v>7</v>
      </c>
      <c r="I332" t="str">
        <f t="shared" si="66"/>
        <v>1</v>
      </c>
      <c r="J332" t="str">
        <f t="shared" si="67"/>
        <v>0</v>
      </c>
      <c r="K332" t="str">
        <f t="shared" si="68"/>
        <v>7</v>
      </c>
      <c r="L332" t="str">
        <f t="shared" si="69"/>
        <v>2</v>
      </c>
      <c r="M332" t="str">
        <f t="shared" si="70"/>
        <v>0</v>
      </c>
      <c r="N332" t="str">
        <f t="shared" si="71"/>
        <v>4</v>
      </c>
      <c r="O332" t="str">
        <f t="shared" si="72"/>
        <v>5</v>
      </c>
      <c r="P332" t="str">
        <f t="shared" si="73"/>
        <v>4</v>
      </c>
      <c r="Q332" t="str">
        <f t="shared" si="74"/>
        <v>2</v>
      </c>
      <c r="R332" t="str">
        <f t="shared" si="75"/>
        <v>2</v>
      </c>
      <c r="S332">
        <f t="shared" si="76"/>
        <v>1</v>
      </c>
      <c r="U332" t="str">
        <f t="shared" si="77"/>
        <v/>
      </c>
    </row>
    <row r="333" spans="1:21" x14ac:dyDescent="0.25">
      <c r="A333" s="1" t="s">
        <v>338</v>
      </c>
      <c r="B333">
        <v>2</v>
      </c>
      <c r="C333">
        <v>3</v>
      </c>
      <c r="D333">
        <v>1</v>
      </c>
      <c r="E333">
        <v>2</v>
      </c>
      <c r="F333">
        <v>5</v>
      </c>
      <c r="G333">
        <v>3</v>
      </c>
      <c r="H333" s="2" t="str">
        <f t="shared" si="65"/>
        <v>9</v>
      </c>
      <c r="I333" t="str">
        <f t="shared" si="66"/>
        <v>3</v>
      </c>
      <c r="J333" t="str">
        <f t="shared" si="67"/>
        <v>0</v>
      </c>
      <c r="K333" t="str">
        <f t="shared" si="68"/>
        <v>3</v>
      </c>
      <c r="L333" t="str">
        <f t="shared" si="69"/>
        <v>1</v>
      </c>
      <c r="M333" t="str">
        <f t="shared" si="70"/>
        <v>8</v>
      </c>
      <c r="N333" t="str">
        <f t="shared" si="71"/>
        <v>8</v>
      </c>
      <c r="O333" t="str">
        <f t="shared" si="72"/>
        <v>2</v>
      </c>
      <c r="P333" t="str">
        <f t="shared" si="73"/>
        <v>2</v>
      </c>
      <c r="Q333" t="str">
        <f t="shared" si="74"/>
        <v>6</v>
      </c>
      <c r="R333" t="str">
        <f t="shared" si="75"/>
        <v>6</v>
      </c>
      <c r="S333">
        <f t="shared" si="76"/>
        <v>0</v>
      </c>
      <c r="U333" t="str">
        <f t="shared" si="77"/>
        <v/>
      </c>
    </row>
    <row r="334" spans="1:21" x14ac:dyDescent="0.25">
      <c r="A334" s="1" t="s">
        <v>339</v>
      </c>
      <c r="B334">
        <v>6</v>
      </c>
      <c r="C334">
        <v>6</v>
      </c>
      <c r="D334">
        <v>5</v>
      </c>
      <c r="E334">
        <v>1</v>
      </c>
      <c r="F334">
        <v>1</v>
      </c>
      <c r="G334">
        <v>5</v>
      </c>
      <c r="H334" s="2" t="str">
        <f t="shared" si="65"/>
        <v>6</v>
      </c>
      <c r="I334" t="str">
        <f t="shared" si="66"/>
        <v>5</v>
      </c>
      <c r="J334" t="str">
        <f t="shared" si="67"/>
        <v>0</v>
      </c>
      <c r="K334" t="str">
        <f t="shared" si="68"/>
        <v>1</v>
      </c>
      <c r="L334" t="str">
        <f t="shared" si="69"/>
        <v>1</v>
      </c>
      <c r="M334" t="str">
        <f t="shared" si="70"/>
        <v>0</v>
      </c>
      <c r="N334" t="str">
        <f t="shared" si="71"/>
        <v>5</v>
      </c>
      <c r="O334" t="str">
        <f t="shared" si="72"/>
        <v>7</v>
      </c>
      <c r="P334" t="str">
        <f t="shared" si="73"/>
        <v>3</v>
      </c>
      <c r="Q334" t="str">
        <f t="shared" si="74"/>
        <v>5</v>
      </c>
      <c r="R334" t="str">
        <f t="shared" si="75"/>
        <v>3</v>
      </c>
      <c r="S334">
        <f t="shared" si="76"/>
        <v>3</v>
      </c>
      <c r="U334" t="str">
        <f t="shared" si="77"/>
        <v/>
      </c>
    </row>
    <row r="335" spans="1:21" x14ac:dyDescent="0.25">
      <c r="A335" s="1" t="s">
        <v>340</v>
      </c>
      <c r="B335">
        <v>5</v>
      </c>
      <c r="C335">
        <v>1</v>
      </c>
      <c r="D335">
        <v>4</v>
      </c>
      <c r="E335">
        <v>3</v>
      </c>
      <c r="F335">
        <v>4</v>
      </c>
      <c r="G335">
        <v>5</v>
      </c>
      <c r="H335" s="2" t="str">
        <f t="shared" si="65"/>
        <v>0</v>
      </c>
      <c r="I335" t="str">
        <f t="shared" si="66"/>
        <v>2</v>
      </c>
      <c r="J335" t="str">
        <f t="shared" si="67"/>
        <v>2</v>
      </c>
      <c r="K335" t="str">
        <f t="shared" si="68"/>
        <v>4</v>
      </c>
      <c r="L335" t="str">
        <f t="shared" si="69"/>
        <v>0</v>
      </c>
      <c r="M335" t="str">
        <f t="shared" si="70"/>
        <v>6</v>
      </c>
      <c r="N335" t="str">
        <f t="shared" si="71"/>
        <v>2</v>
      </c>
      <c r="O335" t="str">
        <f t="shared" si="72"/>
        <v>2</v>
      </c>
      <c r="P335" t="str">
        <f t="shared" si="73"/>
        <v>1</v>
      </c>
      <c r="Q335" t="str">
        <f t="shared" si="74"/>
        <v>2</v>
      </c>
      <c r="R335" t="str">
        <f t="shared" si="75"/>
        <v>7</v>
      </c>
      <c r="S335">
        <f t="shared" si="76"/>
        <v>0</v>
      </c>
      <c r="U335" t="str">
        <f t="shared" si="77"/>
        <v/>
      </c>
    </row>
    <row r="336" spans="1:21" x14ac:dyDescent="0.25">
      <c r="A336" s="1" t="s">
        <v>341</v>
      </c>
      <c r="B336">
        <v>1</v>
      </c>
      <c r="C336">
        <v>4</v>
      </c>
      <c r="D336">
        <v>5</v>
      </c>
      <c r="E336">
        <v>6</v>
      </c>
      <c r="F336">
        <v>6</v>
      </c>
      <c r="G336">
        <v>6</v>
      </c>
      <c r="H336" s="2" t="str">
        <f t="shared" si="65"/>
        <v>4</v>
      </c>
      <c r="I336" t="str">
        <f t="shared" si="66"/>
        <v>9</v>
      </c>
      <c r="J336" t="str">
        <f t="shared" si="67"/>
        <v>1</v>
      </c>
      <c r="K336" t="str">
        <f t="shared" si="68"/>
        <v>2</v>
      </c>
      <c r="L336" t="str">
        <f t="shared" si="69"/>
        <v>2</v>
      </c>
      <c r="M336" t="str">
        <f t="shared" si="70"/>
        <v>9</v>
      </c>
      <c r="N336" t="str">
        <f t="shared" si="71"/>
        <v>7</v>
      </c>
      <c r="O336" t="str">
        <f t="shared" si="72"/>
        <v>9</v>
      </c>
      <c r="P336" t="str">
        <f t="shared" si="73"/>
        <v>5</v>
      </c>
      <c r="Q336" t="str">
        <f t="shared" si="74"/>
        <v>5</v>
      </c>
      <c r="R336" t="str">
        <f t="shared" si="75"/>
        <v>5</v>
      </c>
      <c r="S336">
        <f t="shared" si="76"/>
        <v>3</v>
      </c>
      <c r="U336" t="str">
        <f t="shared" si="77"/>
        <v/>
      </c>
    </row>
    <row r="337" spans="1:21" x14ac:dyDescent="0.25">
      <c r="A337" s="1" t="s">
        <v>342</v>
      </c>
      <c r="B337">
        <v>5</v>
      </c>
      <c r="C337">
        <v>5</v>
      </c>
      <c r="D337">
        <v>6</v>
      </c>
      <c r="E337">
        <v>2</v>
      </c>
      <c r="F337">
        <v>4</v>
      </c>
      <c r="G337">
        <v>3</v>
      </c>
      <c r="H337" s="2" t="str">
        <f t="shared" si="65"/>
        <v>0</v>
      </c>
      <c r="I337" t="str">
        <f t="shared" si="66"/>
        <v>0</v>
      </c>
      <c r="J337" t="str">
        <f t="shared" si="67"/>
        <v>2</v>
      </c>
      <c r="K337" t="str">
        <f t="shared" si="68"/>
        <v>2</v>
      </c>
      <c r="L337" t="str">
        <f t="shared" si="69"/>
        <v>1</v>
      </c>
      <c r="M337" t="str">
        <f t="shared" si="70"/>
        <v>6</v>
      </c>
      <c r="N337" t="str">
        <f t="shared" si="71"/>
        <v>6</v>
      </c>
      <c r="O337" t="str">
        <f t="shared" si="72"/>
        <v>1</v>
      </c>
      <c r="P337" t="str">
        <f t="shared" si="73"/>
        <v>1</v>
      </c>
      <c r="Q337" t="str">
        <f t="shared" si="74"/>
        <v>1</v>
      </c>
      <c r="R337" t="str">
        <f t="shared" si="75"/>
        <v>4</v>
      </c>
      <c r="S337">
        <f t="shared" si="76"/>
        <v>0</v>
      </c>
      <c r="U337" t="str">
        <f t="shared" si="77"/>
        <v/>
      </c>
    </row>
    <row r="338" spans="1:21" x14ac:dyDescent="0.25">
      <c r="A338" s="1" t="s">
        <v>343</v>
      </c>
      <c r="B338">
        <v>1</v>
      </c>
      <c r="C338">
        <v>1</v>
      </c>
      <c r="D338">
        <v>3</v>
      </c>
      <c r="E338">
        <v>5</v>
      </c>
      <c r="F338">
        <v>6</v>
      </c>
      <c r="G338">
        <v>4</v>
      </c>
      <c r="H338" s="2" t="str">
        <f t="shared" si="65"/>
        <v>3</v>
      </c>
      <c r="I338" t="str">
        <f t="shared" si="66"/>
        <v>5</v>
      </c>
      <c r="J338" t="str">
        <f t="shared" si="67"/>
        <v>1</v>
      </c>
      <c r="K338" t="str">
        <f t="shared" si="68"/>
        <v>2</v>
      </c>
      <c r="L338" t="str">
        <f t="shared" si="69"/>
        <v>1</v>
      </c>
      <c r="M338" t="str">
        <f t="shared" si="70"/>
        <v>5</v>
      </c>
      <c r="N338" t="str">
        <f t="shared" si="71"/>
        <v>9</v>
      </c>
      <c r="O338" t="str">
        <f t="shared" si="72"/>
        <v>3</v>
      </c>
      <c r="P338" t="str">
        <f t="shared" si="73"/>
        <v>2</v>
      </c>
      <c r="Q338" t="str">
        <f t="shared" si="74"/>
        <v>5</v>
      </c>
      <c r="R338" t="str">
        <f t="shared" si="75"/>
        <v>4</v>
      </c>
      <c r="S338">
        <f t="shared" si="76"/>
        <v>3</v>
      </c>
      <c r="U338" t="str">
        <f t="shared" si="77"/>
        <v/>
      </c>
    </row>
    <row r="339" spans="1:21" x14ac:dyDescent="0.25">
      <c r="A339" s="1" t="s">
        <v>344</v>
      </c>
      <c r="B339">
        <v>6</v>
      </c>
      <c r="C339">
        <v>2</v>
      </c>
      <c r="D339">
        <v>6</v>
      </c>
      <c r="E339">
        <v>3</v>
      </c>
      <c r="F339">
        <v>1</v>
      </c>
      <c r="G339">
        <v>2</v>
      </c>
      <c r="H339" s="2" t="str">
        <f t="shared" si="65"/>
        <v>9</v>
      </c>
      <c r="I339" t="str">
        <f t="shared" si="66"/>
        <v>3</v>
      </c>
      <c r="J339" t="str">
        <f t="shared" si="67"/>
        <v>0</v>
      </c>
      <c r="K339" t="str">
        <f t="shared" si="68"/>
        <v>3</v>
      </c>
      <c r="L339" t="str">
        <f t="shared" si="69"/>
        <v>3</v>
      </c>
      <c r="M339" t="str">
        <f t="shared" si="70"/>
        <v>1</v>
      </c>
      <c r="N339" t="str">
        <f t="shared" si="71"/>
        <v>7</v>
      </c>
      <c r="O339" t="str">
        <f t="shared" si="72"/>
        <v>1</v>
      </c>
      <c r="P339" t="str">
        <f t="shared" si="73"/>
        <v>9</v>
      </c>
      <c r="Q339" t="str">
        <f t="shared" si="74"/>
        <v>6</v>
      </c>
      <c r="R339" t="str">
        <f t="shared" si="75"/>
        <v>4</v>
      </c>
      <c r="S339">
        <f t="shared" si="76"/>
        <v>0</v>
      </c>
      <c r="U339" t="str">
        <f t="shared" si="77"/>
        <v/>
      </c>
    </row>
    <row r="340" spans="1:21" x14ac:dyDescent="0.25">
      <c r="A340" s="1" t="s">
        <v>345</v>
      </c>
      <c r="B340">
        <v>2</v>
      </c>
      <c r="C340">
        <v>3</v>
      </c>
      <c r="D340">
        <v>5</v>
      </c>
      <c r="E340">
        <v>5</v>
      </c>
      <c r="F340">
        <v>6</v>
      </c>
      <c r="G340">
        <v>4</v>
      </c>
      <c r="H340" s="2" t="str">
        <f t="shared" si="65"/>
        <v>4</v>
      </c>
      <c r="I340" t="str">
        <f t="shared" si="66"/>
        <v>5</v>
      </c>
      <c r="J340" t="str">
        <f t="shared" si="67"/>
        <v>0</v>
      </c>
      <c r="K340" t="str">
        <f t="shared" si="68"/>
        <v>9</v>
      </c>
      <c r="L340" t="str">
        <f t="shared" si="69"/>
        <v>1</v>
      </c>
      <c r="M340" t="str">
        <f t="shared" si="70"/>
        <v>5</v>
      </c>
      <c r="N340" t="str">
        <f t="shared" si="71"/>
        <v>5</v>
      </c>
      <c r="O340" t="str">
        <f t="shared" si="72"/>
        <v>2</v>
      </c>
      <c r="P340" t="str">
        <f t="shared" si="73"/>
        <v>1</v>
      </c>
      <c r="Q340" t="str">
        <f t="shared" si="74"/>
        <v>2</v>
      </c>
      <c r="R340" t="str">
        <f t="shared" si="75"/>
        <v>4</v>
      </c>
      <c r="S340">
        <f t="shared" si="76"/>
        <v>3</v>
      </c>
      <c r="U340" t="str">
        <f t="shared" si="77"/>
        <v/>
      </c>
    </row>
    <row r="341" spans="1:21" x14ac:dyDescent="0.25">
      <c r="A341" s="1" t="s">
        <v>346</v>
      </c>
      <c r="B341">
        <v>2</v>
      </c>
      <c r="C341">
        <v>5</v>
      </c>
      <c r="D341">
        <v>2</v>
      </c>
      <c r="E341">
        <v>6</v>
      </c>
      <c r="F341">
        <v>6</v>
      </c>
      <c r="G341">
        <v>1</v>
      </c>
      <c r="H341" s="2" t="str">
        <f t="shared" si="65"/>
        <v>8</v>
      </c>
      <c r="I341" t="str">
        <f t="shared" si="66"/>
        <v>2</v>
      </c>
      <c r="J341" t="str">
        <f t="shared" si="67"/>
        <v>0</v>
      </c>
      <c r="K341" t="str">
        <f t="shared" si="68"/>
        <v>8</v>
      </c>
      <c r="L341" t="str">
        <f t="shared" si="69"/>
        <v>2</v>
      </c>
      <c r="M341" t="str">
        <f t="shared" si="70"/>
        <v>9</v>
      </c>
      <c r="N341" t="str">
        <f t="shared" si="71"/>
        <v>7</v>
      </c>
      <c r="O341" t="str">
        <f t="shared" si="72"/>
        <v>8</v>
      </c>
      <c r="P341" t="str">
        <f t="shared" si="73"/>
        <v>6</v>
      </c>
      <c r="Q341" t="str">
        <f t="shared" si="74"/>
        <v>9</v>
      </c>
      <c r="R341" t="str">
        <f t="shared" si="75"/>
        <v>1</v>
      </c>
      <c r="S341">
        <f t="shared" si="76"/>
        <v>0</v>
      </c>
      <c r="U341" t="str">
        <f t="shared" si="77"/>
        <v/>
      </c>
    </row>
    <row r="342" spans="1:21" x14ac:dyDescent="0.25">
      <c r="A342" s="1" t="s">
        <v>347</v>
      </c>
      <c r="B342">
        <v>2</v>
      </c>
      <c r="C342">
        <v>3</v>
      </c>
      <c r="D342">
        <v>5</v>
      </c>
      <c r="E342">
        <v>2</v>
      </c>
      <c r="F342">
        <v>5</v>
      </c>
      <c r="G342">
        <v>2</v>
      </c>
      <c r="H342" s="2" t="str">
        <f t="shared" si="65"/>
        <v>9</v>
      </c>
      <c r="I342" t="str">
        <f t="shared" si="66"/>
        <v>9</v>
      </c>
      <c r="J342" t="str">
        <f t="shared" si="67"/>
        <v>0</v>
      </c>
      <c r="K342" t="str">
        <f t="shared" si="68"/>
        <v>6</v>
      </c>
      <c r="L342" t="str">
        <f t="shared" si="69"/>
        <v>1</v>
      </c>
      <c r="M342" t="str">
        <f t="shared" si="70"/>
        <v>1</v>
      </c>
      <c r="N342" t="str">
        <f t="shared" si="71"/>
        <v>2</v>
      </c>
      <c r="O342" t="str">
        <f t="shared" si="72"/>
        <v>5</v>
      </c>
      <c r="P342" t="str">
        <f t="shared" si="73"/>
        <v>8</v>
      </c>
      <c r="Q342" t="str">
        <f t="shared" si="74"/>
        <v>8</v>
      </c>
      <c r="R342" t="str">
        <f t="shared" si="75"/>
        <v>5</v>
      </c>
      <c r="S342">
        <f t="shared" si="76"/>
        <v>2</v>
      </c>
      <c r="U342" t="str">
        <f t="shared" si="77"/>
        <v/>
      </c>
    </row>
    <row r="343" spans="1:21" x14ac:dyDescent="0.25">
      <c r="A343" s="1" t="s">
        <v>348</v>
      </c>
      <c r="B343">
        <v>2</v>
      </c>
      <c r="C343">
        <v>5</v>
      </c>
      <c r="D343">
        <v>6</v>
      </c>
      <c r="E343">
        <v>1</v>
      </c>
      <c r="F343">
        <v>2</v>
      </c>
      <c r="G343">
        <v>5</v>
      </c>
      <c r="H343" s="2" t="str">
        <f t="shared" si="65"/>
        <v>8</v>
      </c>
      <c r="I343" t="str">
        <f t="shared" si="66"/>
        <v>9</v>
      </c>
      <c r="J343" t="str">
        <f t="shared" si="67"/>
        <v>0</v>
      </c>
      <c r="K343" t="str">
        <f t="shared" si="68"/>
        <v>2</v>
      </c>
      <c r="L343" t="str">
        <f t="shared" si="69"/>
        <v>0</v>
      </c>
      <c r="M343" t="str">
        <f t="shared" si="70"/>
        <v>1</v>
      </c>
      <c r="N343" t="str">
        <f t="shared" si="71"/>
        <v>9</v>
      </c>
      <c r="O343" t="str">
        <f t="shared" si="72"/>
        <v>3</v>
      </c>
      <c r="P343" t="str">
        <f t="shared" si="73"/>
        <v>9</v>
      </c>
      <c r="Q343" t="str">
        <f t="shared" si="74"/>
        <v>3</v>
      </c>
      <c r="R343" t="str">
        <f t="shared" si="75"/>
        <v>6</v>
      </c>
      <c r="S343">
        <f t="shared" si="76"/>
        <v>0</v>
      </c>
      <c r="U343" t="str">
        <f t="shared" si="77"/>
        <v/>
      </c>
    </row>
    <row r="344" spans="1:21" x14ac:dyDescent="0.25">
      <c r="A344" s="1" t="s">
        <v>349</v>
      </c>
      <c r="B344">
        <v>3</v>
      </c>
      <c r="C344">
        <v>4</v>
      </c>
      <c r="D344">
        <v>4</v>
      </c>
      <c r="E344">
        <v>2</v>
      </c>
      <c r="F344">
        <v>1</v>
      </c>
      <c r="G344">
        <v>2</v>
      </c>
      <c r="H344" s="2" t="str">
        <f t="shared" si="65"/>
        <v>9</v>
      </c>
      <c r="I344" t="str">
        <f t="shared" si="66"/>
        <v>1</v>
      </c>
      <c r="J344" t="str">
        <f t="shared" si="67"/>
        <v>0</v>
      </c>
      <c r="K344" t="str">
        <f t="shared" si="68"/>
        <v>2</v>
      </c>
      <c r="L344" t="str">
        <f t="shared" si="69"/>
        <v>1</v>
      </c>
      <c r="M344" t="str">
        <f t="shared" si="70"/>
        <v>1</v>
      </c>
      <c r="N344" t="str">
        <f t="shared" si="71"/>
        <v>5</v>
      </c>
      <c r="O344" t="str">
        <f t="shared" si="72"/>
        <v>9</v>
      </c>
      <c r="P344" t="str">
        <f t="shared" si="73"/>
        <v>6</v>
      </c>
      <c r="Q344" t="str">
        <f t="shared" si="74"/>
        <v>9</v>
      </c>
      <c r="R344" t="str">
        <f t="shared" si="75"/>
        <v>7</v>
      </c>
      <c r="S344">
        <f t="shared" si="76"/>
        <v>1</v>
      </c>
      <c r="U344" t="str">
        <f t="shared" si="77"/>
        <v/>
      </c>
    </row>
    <row r="345" spans="1:21" x14ac:dyDescent="0.25">
      <c r="A345" s="1" t="s">
        <v>350</v>
      </c>
      <c r="B345">
        <v>1</v>
      </c>
      <c r="C345">
        <v>2</v>
      </c>
      <c r="D345">
        <v>1</v>
      </c>
      <c r="E345">
        <v>3</v>
      </c>
      <c r="F345">
        <v>2</v>
      </c>
      <c r="G345">
        <v>4</v>
      </c>
      <c r="H345" s="2" t="str">
        <f t="shared" si="65"/>
        <v>7</v>
      </c>
      <c r="I345" t="str">
        <f t="shared" si="66"/>
        <v>0</v>
      </c>
      <c r="J345" t="str">
        <f t="shared" si="67"/>
        <v>0</v>
      </c>
      <c r="K345" t="str">
        <f t="shared" si="68"/>
        <v>8</v>
      </c>
      <c r="L345" t="str">
        <f t="shared" si="69"/>
        <v>3</v>
      </c>
      <c r="M345" t="str">
        <f t="shared" si="70"/>
        <v>1</v>
      </c>
      <c r="N345" t="str">
        <f t="shared" si="71"/>
        <v>8</v>
      </c>
      <c r="O345" t="str">
        <f t="shared" si="72"/>
        <v>1</v>
      </c>
      <c r="P345" t="str">
        <f t="shared" si="73"/>
        <v>9</v>
      </c>
      <c r="Q345" t="str">
        <f t="shared" si="74"/>
        <v>2</v>
      </c>
      <c r="R345" t="str">
        <f t="shared" si="75"/>
        <v>5</v>
      </c>
      <c r="S345">
        <f t="shared" si="76"/>
        <v>1</v>
      </c>
      <c r="U345" t="str">
        <f t="shared" si="77"/>
        <v/>
      </c>
    </row>
    <row r="346" spans="1:21" x14ac:dyDescent="0.25">
      <c r="A346" s="1" t="s">
        <v>351</v>
      </c>
      <c r="B346">
        <v>1</v>
      </c>
      <c r="C346">
        <v>2</v>
      </c>
      <c r="D346">
        <v>4</v>
      </c>
      <c r="E346">
        <v>4</v>
      </c>
      <c r="F346">
        <v>4</v>
      </c>
      <c r="G346">
        <v>4</v>
      </c>
      <c r="H346" s="2" t="str">
        <f t="shared" si="65"/>
        <v>8</v>
      </c>
      <c r="I346" t="str">
        <f t="shared" si="66"/>
        <v>5</v>
      </c>
      <c r="J346" t="str">
        <f t="shared" si="67"/>
        <v>0</v>
      </c>
      <c r="K346" t="str">
        <f t="shared" si="68"/>
        <v>9</v>
      </c>
      <c r="L346" t="str">
        <f t="shared" si="69"/>
        <v>0</v>
      </c>
      <c r="M346" t="str">
        <f t="shared" si="70"/>
        <v>2</v>
      </c>
      <c r="N346" t="str">
        <f t="shared" si="71"/>
        <v>7</v>
      </c>
      <c r="O346" t="str">
        <f t="shared" si="72"/>
        <v>8</v>
      </c>
      <c r="P346" t="str">
        <f t="shared" si="73"/>
        <v>9</v>
      </c>
      <c r="Q346" t="str">
        <f t="shared" si="74"/>
        <v>8</v>
      </c>
      <c r="R346" t="str">
        <f t="shared" si="75"/>
        <v>6</v>
      </c>
      <c r="S346">
        <f t="shared" si="76"/>
        <v>1</v>
      </c>
      <c r="U346" t="str">
        <f t="shared" si="77"/>
        <v/>
      </c>
    </row>
    <row r="347" spans="1:21" x14ac:dyDescent="0.25">
      <c r="A347" s="1" t="s">
        <v>352</v>
      </c>
      <c r="B347">
        <v>6</v>
      </c>
      <c r="C347">
        <v>2</v>
      </c>
      <c r="D347">
        <v>6</v>
      </c>
      <c r="E347">
        <v>4</v>
      </c>
      <c r="F347">
        <v>5</v>
      </c>
      <c r="G347">
        <v>2</v>
      </c>
      <c r="H347" s="2" t="str">
        <f t="shared" si="65"/>
        <v>0</v>
      </c>
      <c r="I347" t="str">
        <f t="shared" si="66"/>
        <v>0</v>
      </c>
      <c r="J347" t="str">
        <f t="shared" si="67"/>
        <v>2</v>
      </c>
      <c r="K347" t="str">
        <f t="shared" si="68"/>
        <v>2</v>
      </c>
      <c r="L347" t="str">
        <f t="shared" si="69"/>
        <v>1</v>
      </c>
      <c r="M347" t="str">
        <f t="shared" si="70"/>
        <v>9</v>
      </c>
      <c r="N347" t="str">
        <f t="shared" si="71"/>
        <v>1</v>
      </c>
      <c r="O347" t="str">
        <f t="shared" si="72"/>
        <v>7</v>
      </c>
      <c r="P347" t="str">
        <f t="shared" si="73"/>
        <v>5</v>
      </c>
      <c r="Q347" t="str">
        <f t="shared" si="74"/>
        <v>2</v>
      </c>
      <c r="R347" t="str">
        <f t="shared" si="75"/>
        <v>9</v>
      </c>
      <c r="S347">
        <f t="shared" si="76"/>
        <v>1</v>
      </c>
      <c r="U347" t="str">
        <f t="shared" si="77"/>
        <v/>
      </c>
    </row>
    <row r="348" spans="1:21" x14ac:dyDescent="0.25">
      <c r="A348" s="1" t="s">
        <v>353</v>
      </c>
      <c r="B348">
        <v>1</v>
      </c>
      <c r="C348">
        <v>2</v>
      </c>
      <c r="D348">
        <v>4</v>
      </c>
      <c r="E348">
        <v>2</v>
      </c>
      <c r="F348">
        <v>3</v>
      </c>
      <c r="G348">
        <v>1</v>
      </c>
      <c r="H348" s="2" t="str">
        <f t="shared" si="65"/>
        <v>7</v>
      </c>
      <c r="I348" t="str">
        <f t="shared" si="66"/>
        <v>9</v>
      </c>
      <c r="J348" t="str">
        <f t="shared" si="67"/>
        <v>0</v>
      </c>
      <c r="K348" t="str">
        <f t="shared" si="68"/>
        <v>9</v>
      </c>
      <c r="L348" t="str">
        <f t="shared" si="69"/>
        <v>0</v>
      </c>
      <c r="M348" t="str">
        <f t="shared" si="70"/>
        <v>8</v>
      </c>
      <c r="N348" t="str">
        <f t="shared" si="71"/>
        <v>8</v>
      </c>
      <c r="O348" t="str">
        <f t="shared" si="72"/>
        <v>5</v>
      </c>
      <c r="P348" t="str">
        <f t="shared" si="73"/>
        <v>9</v>
      </c>
      <c r="Q348" t="str">
        <f t="shared" si="74"/>
        <v>6</v>
      </c>
      <c r="R348" t="str">
        <f t="shared" si="75"/>
        <v>3</v>
      </c>
      <c r="S348">
        <f t="shared" si="76"/>
        <v>1</v>
      </c>
      <c r="U348" t="str">
        <f t="shared" si="77"/>
        <v/>
      </c>
    </row>
    <row r="349" spans="1:21" x14ac:dyDescent="0.25">
      <c r="A349" s="1" t="s">
        <v>354</v>
      </c>
      <c r="B349">
        <v>3</v>
      </c>
      <c r="C349">
        <v>4</v>
      </c>
      <c r="D349">
        <v>5</v>
      </c>
      <c r="E349">
        <v>6</v>
      </c>
      <c r="F349">
        <v>1</v>
      </c>
      <c r="G349">
        <v>4</v>
      </c>
      <c r="H349" s="2" t="str">
        <f t="shared" si="65"/>
        <v>5</v>
      </c>
      <c r="I349" t="str">
        <f t="shared" si="66"/>
        <v>8</v>
      </c>
      <c r="J349" t="str">
        <f t="shared" si="67"/>
        <v>0</v>
      </c>
      <c r="K349" t="str">
        <f t="shared" si="68"/>
        <v>6</v>
      </c>
      <c r="L349" t="str">
        <f t="shared" si="69"/>
        <v>1</v>
      </c>
      <c r="M349" t="str">
        <f t="shared" si="70"/>
        <v>1</v>
      </c>
      <c r="N349" t="str">
        <f t="shared" si="71"/>
        <v>7</v>
      </c>
      <c r="O349" t="str">
        <f t="shared" si="72"/>
        <v>5</v>
      </c>
      <c r="P349" t="str">
        <f t="shared" si="73"/>
        <v>3</v>
      </c>
      <c r="Q349" t="str">
        <f t="shared" si="74"/>
        <v>9</v>
      </c>
      <c r="R349" t="str">
        <f t="shared" si="75"/>
        <v>9</v>
      </c>
      <c r="S349">
        <f t="shared" si="76"/>
        <v>2</v>
      </c>
      <c r="U349" t="str">
        <f t="shared" si="77"/>
        <v/>
      </c>
    </row>
    <row r="350" spans="1:21" x14ac:dyDescent="0.25">
      <c r="A350" s="1" t="s">
        <v>355</v>
      </c>
      <c r="B350">
        <v>2</v>
      </c>
      <c r="C350">
        <v>4</v>
      </c>
      <c r="D350">
        <v>6</v>
      </c>
      <c r="E350">
        <v>5</v>
      </c>
      <c r="F350">
        <v>5</v>
      </c>
      <c r="G350">
        <v>6</v>
      </c>
      <c r="H350" s="2" t="str">
        <f t="shared" si="65"/>
        <v>4</v>
      </c>
      <c r="I350" t="str">
        <f t="shared" si="66"/>
        <v>2</v>
      </c>
      <c r="J350" t="str">
        <f t="shared" si="67"/>
        <v>0</v>
      </c>
      <c r="K350" t="str">
        <f t="shared" si="68"/>
        <v>2</v>
      </c>
      <c r="L350" t="str">
        <f t="shared" si="69"/>
        <v>0</v>
      </c>
      <c r="M350" t="str">
        <f t="shared" si="70"/>
        <v>2</v>
      </c>
      <c r="N350" t="str">
        <f t="shared" si="71"/>
        <v>8</v>
      </c>
      <c r="O350" t="str">
        <f t="shared" si="72"/>
        <v>3</v>
      </c>
      <c r="P350" t="str">
        <f t="shared" si="73"/>
        <v>1</v>
      </c>
      <c r="Q350" t="str">
        <f t="shared" si="74"/>
        <v>3</v>
      </c>
      <c r="R350" t="str">
        <f t="shared" si="75"/>
        <v>3</v>
      </c>
      <c r="S350">
        <f t="shared" si="76"/>
        <v>0</v>
      </c>
      <c r="U350" t="str">
        <f t="shared" si="77"/>
        <v/>
      </c>
    </row>
    <row r="351" spans="1:21" x14ac:dyDescent="0.25">
      <c r="A351" s="1" t="s">
        <v>356</v>
      </c>
      <c r="B351">
        <v>4</v>
      </c>
      <c r="C351">
        <v>4</v>
      </c>
      <c r="D351">
        <v>4</v>
      </c>
      <c r="E351">
        <v>4</v>
      </c>
      <c r="F351">
        <v>1</v>
      </c>
      <c r="G351">
        <v>4</v>
      </c>
      <c r="H351" s="2" t="str">
        <f t="shared" si="65"/>
        <v>5</v>
      </c>
      <c r="I351" t="str">
        <f t="shared" si="66"/>
        <v>7</v>
      </c>
      <c r="J351" t="str">
        <f t="shared" si="67"/>
        <v>0</v>
      </c>
      <c r="K351" t="str">
        <f t="shared" si="68"/>
        <v>6</v>
      </c>
      <c r="L351" t="str">
        <f t="shared" si="69"/>
        <v>2</v>
      </c>
      <c r="M351" t="str">
        <f t="shared" si="70"/>
        <v>4</v>
      </c>
      <c r="N351" t="str">
        <f t="shared" si="71"/>
        <v>9</v>
      </c>
      <c r="O351" t="str">
        <f t="shared" si="72"/>
        <v>2</v>
      </c>
      <c r="P351" t="str">
        <f t="shared" si="73"/>
        <v>4</v>
      </c>
      <c r="Q351" t="str">
        <f t="shared" si="74"/>
        <v>8</v>
      </c>
      <c r="R351" t="str">
        <f t="shared" si="75"/>
        <v>7</v>
      </c>
      <c r="S351">
        <f t="shared" si="76"/>
        <v>1</v>
      </c>
      <c r="U351" t="str">
        <f t="shared" si="77"/>
        <v/>
      </c>
    </row>
    <row r="352" spans="1:21" x14ac:dyDescent="0.25">
      <c r="A352" s="1" t="s">
        <v>357</v>
      </c>
      <c r="B352">
        <v>2</v>
      </c>
      <c r="C352">
        <v>5</v>
      </c>
      <c r="D352">
        <v>4</v>
      </c>
      <c r="E352">
        <v>5</v>
      </c>
      <c r="F352">
        <v>4</v>
      </c>
      <c r="G352">
        <v>2</v>
      </c>
      <c r="H352" s="2" t="str">
        <f t="shared" si="65"/>
        <v>6</v>
      </c>
      <c r="I352" t="str">
        <f t="shared" si="66"/>
        <v>0</v>
      </c>
      <c r="J352" t="str">
        <f t="shared" si="67"/>
        <v>0</v>
      </c>
      <c r="K352" t="str">
        <f t="shared" si="68"/>
        <v>7</v>
      </c>
      <c r="L352" t="str">
        <f t="shared" si="69"/>
        <v>0</v>
      </c>
      <c r="M352" t="str">
        <f t="shared" si="70"/>
        <v>3</v>
      </c>
      <c r="N352" t="str">
        <f t="shared" si="71"/>
        <v>9</v>
      </c>
      <c r="O352" t="str">
        <f t="shared" si="72"/>
        <v>9</v>
      </c>
      <c r="P352" t="str">
        <f t="shared" si="73"/>
        <v>5</v>
      </c>
      <c r="Q352" t="str">
        <f t="shared" si="74"/>
        <v>5</v>
      </c>
      <c r="R352" t="str">
        <f t="shared" si="75"/>
        <v>8</v>
      </c>
      <c r="S352">
        <f t="shared" si="76"/>
        <v>2</v>
      </c>
      <c r="U352" t="str">
        <f t="shared" si="77"/>
        <v/>
      </c>
    </row>
    <row r="353" spans="1:21" x14ac:dyDescent="0.25">
      <c r="A353" s="1" t="s">
        <v>358</v>
      </c>
      <c r="B353">
        <v>4</v>
      </c>
      <c r="C353">
        <v>2</v>
      </c>
      <c r="D353">
        <v>5</v>
      </c>
      <c r="E353">
        <v>5</v>
      </c>
      <c r="F353">
        <v>1</v>
      </c>
      <c r="G353">
        <v>6</v>
      </c>
      <c r="H353" s="2" t="str">
        <f t="shared" si="65"/>
        <v>7</v>
      </c>
      <c r="I353" t="str">
        <f t="shared" si="66"/>
        <v>2</v>
      </c>
      <c r="J353" t="str">
        <f t="shared" si="67"/>
        <v>0</v>
      </c>
      <c r="K353" t="str">
        <f t="shared" si="68"/>
        <v>1</v>
      </c>
      <c r="L353" t="str">
        <f t="shared" si="69"/>
        <v>2</v>
      </c>
      <c r="M353" t="str">
        <f t="shared" si="70"/>
        <v>4</v>
      </c>
      <c r="N353" t="str">
        <f t="shared" si="71"/>
        <v>8</v>
      </c>
      <c r="O353" t="str">
        <f t="shared" si="72"/>
        <v>7</v>
      </c>
      <c r="P353" t="str">
        <f t="shared" si="73"/>
        <v>4</v>
      </c>
      <c r="Q353" t="str">
        <f t="shared" si="74"/>
        <v>9</v>
      </c>
      <c r="R353" t="str">
        <f t="shared" si="75"/>
        <v>4</v>
      </c>
      <c r="S353">
        <f t="shared" si="76"/>
        <v>0</v>
      </c>
      <c r="U353" t="str">
        <f t="shared" si="77"/>
        <v/>
      </c>
    </row>
    <row r="354" spans="1:21" x14ac:dyDescent="0.25">
      <c r="A354" s="1" t="s">
        <v>359</v>
      </c>
      <c r="B354">
        <v>4</v>
      </c>
      <c r="C354">
        <v>3</v>
      </c>
      <c r="D354">
        <v>4</v>
      </c>
      <c r="E354">
        <v>2</v>
      </c>
      <c r="F354">
        <v>4</v>
      </c>
      <c r="G354">
        <v>6</v>
      </c>
      <c r="H354" s="2" t="str">
        <f t="shared" si="65"/>
        <v>8</v>
      </c>
      <c r="I354" t="str">
        <f t="shared" si="66"/>
        <v>2</v>
      </c>
      <c r="J354" t="str">
        <f t="shared" si="67"/>
        <v>0</v>
      </c>
      <c r="K354" t="str">
        <f t="shared" si="68"/>
        <v>4</v>
      </c>
      <c r="L354" t="str">
        <f t="shared" si="69"/>
        <v>2</v>
      </c>
      <c r="M354" t="str">
        <f t="shared" si="70"/>
        <v>7</v>
      </c>
      <c r="N354" t="str">
        <f t="shared" si="71"/>
        <v>5</v>
      </c>
      <c r="O354" t="str">
        <f t="shared" si="72"/>
        <v>4</v>
      </c>
      <c r="P354" t="str">
        <f t="shared" si="73"/>
        <v>9</v>
      </c>
      <c r="Q354" t="str">
        <f t="shared" si="74"/>
        <v>3</v>
      </c>
      <c r="R354" t="str">
        <f t="shared" si="75"/>
        <v>8</v>
      </c>
      <c r="S354">
        <f t="shared" si="76"/>
        <v>1</v>
      </c>
      <c r="U354" t="str">
        <f t="shared" si="77"/>
        <v/>
      </c>
    </row>
    <row r="355" spans="1:21" x14ac:dyDescent="0.25">
      <c r="A355" s="1" t="s">
        <v>360</v>
      </c>
      <c r="B355">
        <v>2</v>
      </c>
      <c r="C355">
        <v>6</v>
      </c>
      <c r="D355">
        <v>3</v>
      </c>
      <c r="E355">
        <v>3</v>
      </c>
      <c r="F355">
        <v>2</v>
      </c>
      <c r="G355">
        <v>1</v>
      </c>
      <c r="H355" s="2" t="str">
        <f t="shared" si="65"/>
        <v>7</v>
      </c>
      <c r="I355" t="str">
        <f t="shared" si="66"/>
        <v>2</v>
      </c>
      <c r="J355" t="str">
        <f t="shared" si="67"/>
        <v>0</v>
      </c>
      <c r="K355" t="str">
        <f t="shared" si="68"/>
        <v>3</v>
      </c>
      <c r="L355" t="str">
        <f t="shared" si="69"/>
        <v>1</v>
      </c>
      <c r="M355" t="str">
        <f t="shared" si="70"/>
        <v>3</v>
      </c>
      <c r="N355" t="str">
        <f t="shared" si="71"/>
        <v>7</v>
      </c>
      <c r="O355" t="str">
        <f t="shared" si="72"/>
        <v>3</v>
      </c>
      <c r="P355" t="str">
        <f t="shared" si="73"/>
        <v>4</v>
      </c>
      <c r="Q355" t="str">
        <f t="shared" si="74"/>
        <v>2</v>
      </c>
      <c r="R355" t="str">
        <f t="shared" si="75"/>
        <v>4</v>
      </c>
      <c r="S355">
        <f t="shared" si="76"/>
        <v>0</v>
      </c>
      <c r="U355" t="str">
        <f t="shared" si="77"/>
        <v/>
      </c>
    </row>
    <row r="356" spans="1:21" x14ac:dyDescent="0.25">
      <c r="A356" s="1" t="s">
        <v>361</v>
      </c>
      <c r="B356">
        <v>6</v>
      </c>
      <c r="C356">
        <v>3</v>
      </c>
      <c r="D356">
        <v>4</v>
      </c>
      <c r="E356">
        <v>6</v>
      </c>
      <c r="F356">
        <v>2</v>
      </c>
      <c r="G356">
        <v>1</v>
      </c>
      <c r="H356" s="2" t="str">
        <f t="shared" si="65"/>
        <v>7</v>
      </c>
      <c r="I356" t="str">
        <f t="shared" si="66"/>
        <v>4</v>
      </c>
      <c r="J356" t="str">
        <f t="shared" si="67"/>
        <v>0</v>
      </c>
      <c r="K356" t="str">
        <f t="shared" si="68"/>
        <v>8</v>
      </c>
      <c r="L356" t="str">
        <f t="shared" si="69"/>
        <v>1</v>
      </c>
      <c r="M356" t="str">
        <f t="shared" si="70"/>
        <v>6</v>
      </c>
      <c r="N356" t="str">
        <f t="shared" si="71"/>
        <v>7</v>
      </c>
      <c r="O356" t="str">
        <f t="shared" si="72"/>
        <v>6</v>
      </c>
      <c r="P356" t="str">
        <f t="shared" si="73"/>
        <v>5</v>
      </c>
      <c r="Q356" t="str">
        <f t="shared" si="74"/>
        <v>3</v>
      </c>
      <c r="R356" t="str">
        <f t="shared" si="75"/>
        <v>3</v>
      </c>
      <c r="S356">
        <f t="shared" si="76"/>
        <v>1</v>
      </c>
      <c r="U356" t="str">
        <f t="shared" si="77"/>
        <v/>
      </c>
    </row>
    <row r="357" spans="1:21" x14ac:dyDescent="0.25">
      <c r="A357" s="1" t="s">
        <v>362</v>
      </c>
      <c r="B357">
        <v>3</v>
      </c>
      <c r="C357">
        <v>2</v>
      </c>
      <c r="D357">
        <v>2</v>
      </c>
      <c r="E357">
        <v>5</v>
      </c>
      <c r="F357">
        <v>3</v>
      </c>
      <c r="G357">
        <v>2</v>
      </c>
      <c r="H357" s="2" t="str">
        <f t="shared" si="65"/>
        <v>6</v>
      </c>
      <c r="I357" t="str">
        <f t="shared" si="66"/>
        <v>8</v>
      </c>
      <c r="J357" t="str">
        <f t="shared" si="67"/>
        <v>1</v>
      </c>
      <c r="K357" t="str">
        <f t="shared" si="68"/>
        <v>0</v>
      </c>
      <c r="L357" t="str">
        <f t="shared" si="69"/>
        <v>1</v>
      </c>
      <c r="M357" t="str">
        <f t="shared" si="70"/>
        <v>4</v>
      </c>
      <c r="N357" t="str">
        <f t="shared" si="71"/>
        <v>4</v>
      </c>
      <c r="O357" t="str">
        <f t="shared" si="72"/>
        <v>4</v>
      </c>
      <c r="P357" t="str">
        <f t="shared" si="73"/>
        <v>4</v>
      </c>
      <c r="Q357" t="str">
        <f t="shared" si="74"/>
        <v>7</v>
      </c>
      <c r="R357" t="str">
        <f t="shared" si="75"/>
        <v>1</v>
      </c>
      <c r="S357">
        <f t="shared" si="76"/>
        <v>0</v>
      </c>
      <c r="U357" t="str">
        <f t="shared" si="77"/>
        <v/>
      </c>
    </row>
    <row r="358" spans="1:21" x14ac:dyDescent="0.25">
      <c r="A358" s="1" t="s">
        <v>363</v>
      </c>
      <c r="B358">
        <v>1</v>
      </c>
      <c r="C358">
        <v>5</v>
      </c>
      <c r="D358">
        <v>5</v>
      </c>
      <c r="E358">
        <v>2</v>
      </c>
      <c r="F358">
        <v>3</v>
      </c>
      <c r="G358">
        <v>5</v>
      </c>
      <c r="H358" s="2" t="str">
        <f t="shared" si="65"/>
        <v>8</v>
      </c>
      <c r="I358" t="str">
        <f t="shared" si="66"/>
        <v>5</v>
      </c>
      <c r="J358" t="str">
        <f t="shared" si="67"/>
        <v>0</v>
      </c>
      <c r="K358" t="str">
        <f t="shared" si="68"/>
        <v>3</v>
      </c>
      <c r="L358" t="str">
        <f t="shared" si="69"/>
        <v>0</v>
      </c>
      <c r="M358" t="str">
        <f t="shared" si="70"/>
        <v>1</v>
      </c>
      <c r="N358" t="str">
        <f t="shared" si="71"/>
        <v>9</v>
      </c>
      <c r="O358" t="str">
        <f t="shared" si="72"/>
        <v>3</v>
      </c>
      <c r="P358" t="str">
        <f t="shared" si="73"/>
        <v>1</v>
      </c>
      <c r="Q358" t="str">
        <f t="shared" si="74"/>
        <v>9</v>
      </c>
      <c r="R358" t="str">
        <f t="shared" si="75"/>
        <v>9</v>
      </c>
      <c r="S358">
        <f t="shared" si="76"/>
        <v>1</v>
      </c>
      <c r="U358" t="str">
        <f t="shared" si="77"/>
        <v/>
      </c>
    </row>
    <row r="359" spans="1:21" x14ac:dyDescent="0.25">
      <c r="A359" s="1" t="s">
        <v>364</v>
      </c>
      <c r="B359">
        <v>2</v>
      </c>
      <c r="C359">
        <v>2</v>
      </c>
      <c r="D359">
        <v>5</v>
      </c>
      <c r="E359">
        <v>3</v>
      </c>
      <c r="F359">
        <v>4</v>
      </c>
      <c r="G359">
        <v>1</v>
      </c>
      <c r="H359" s="2" t="str">
        <f t="shared" si="65"/>
        <v>4</v>
      </c>
      <c r="I359" t="str">
        <f t="shared" si="66"/>
        <v>7</v>
      </c>
      <c r="J359" t="str">
        <f t="shared" si="67"/>
        <v>0</v>
      </c>
      <c r="K359" t="str">
        <f t="shared" si="68"/>
        <v>6</v>
      </c>
      <c r="L359" t="str">
        <f t="shared" si="69"/>
        <v>1</v>
      </c>
      <c r="M359" t="str">
        <f t="shared" si="70"/>
        <v>0</v>
      </c>
      <c r="N359" t="str">
        <f t="shared" si="71"/>
        <v>5</v>
      </c>
      <c r="O359" t="str">
        <f t="shared" si="72"/>
        <v>3</v>
      </c>
      <c r="P359" t="str">
        <f t="shared" si="73"/>
        <v>8</v>
      </c>
      <c r="Q359" t="str">
        <f t="shared" si="74"/>
        <v>4</v>
      </c>
      <c r="R359" t="str">
        <f t="shared" si="75"/>
        <v>8</v>
      </c>
      <c r="S359">
        <f t="shared" si="76"/>
        <v>1</v>
      </c>
      <c r="U359" t="str">
        <f t="shared" si="77"/>
        <v/>
      </c>
    </row>
    <row r="360" spans="1:21" x14ac:dyDescent="0.25">
      <c r="A360" s="1" t="s">
        <v>365</v>
      </c>
      <c r="B360">
        <v>1</v>
      </c>
      <c r="C360">
        <v>5</v>
      </c>
      <c r="D360">
        <v>1</v>
      </c>
      <c r="E360">
        <v>2</v>
      </c>
      <c r="F360">
        <v>3</v>
      </c>
      <c r="G360">
        <v>6</v>
      </c>
      <c r="H360" s="2" t="str">
        <f t="shared" si="65"/>
        <v>5</v>
      </c>
      <c r="I360" t="str">
        <f t="shared" si="66"/>
        <v>9</v>
      </c>
      <c r="J360" t="str">
        <f t="shared" si="67"/>
        <v>1</v>
      </c>
      <c r="K360" t="str">
        <f t="shared" si="68"/>
        <v>1</v>
      </c>
      <c r="L360" t="str">
        <f t="shared" si="69"/>
        <v>1</v>
      </c>
      <c r="M360" t="str">
        <f t="shared" si="70"/>
        <v>8</v>
      </c>
      <c r="N360" t="str">
        <f t="shared" si="71"/>
        <v>2</v>
      </c>
      <c r="O360" t="str">
        <f t="shared" si="72"/>
        <v>8</v>
      </c>
      <c r="P360" t="str">
        <f t="shared" si="73"/>
        <v>7</v>
      </c>
      <c r="Q360" t="str">
        <f t="shared" si="74"/>
        <v>6</v>
      </c>
      <c r="R360" t="str">
        <f t="shared" si="75"/>
        <v>6</v>
      </c>
      <c r="S360">
        <f t="shared" si="76"/>
        <v>1</v>
      </c>
      <c r="U360" t="str">
        <f t="shared" si="77"/>
        <v/>
      </c>
    </row>
    <row r="361" spans="1:21" x14ac:dyDescent="0.25">
      <c r="A361" s="1" t="s">
        <v>366</v>
      </c>
      <c r="B361">
        <v>2</v>
      </c>
      <c r="C361">
        <v>1</v>
      </c>
      <c r="D361">
        <v>2</v>
      </c>
      <c r="E361">
        <v>2</v>
      </c>
      <c r="F361">
        <v>3</v>
      </c>
      <c r="G361">
        <v>6</v>
      </c>
      <c r="H361" s="2" t="str">
        <f t="shared" si="65"/>
        <v>0</v>
      </c>
      <c r="I361" t="str">
        <f t="shared" si="66"/>
        <v>2</v>
      </c>
      <c r="J361" t="str">
        <f t="shared" si="67"/>
        <v>2</v>
      </c>
      <c r="K361" t="str">
        <f t="shared" si="68"/>
        <v>9</v>
      </c>
      <c r="L361" t="str">
        <f t="shared" si="69"/>
        <v>0</v>
      </c>
      <c r="M361" t="str">
        <f t="shared" si="70"/>
        <v>7</v>
      </c>
      <c r="N361" t="str">
        <f t="shared" si="71"/>
        <v>1</v>
      </c>
      <c r="O361" t="str">
        <f t="shared" si="72"/>
        <v>4</v>
      </c>
      <c r="P361" t="str">
        <f t="shared" si="73"/>
        <v>2</v>
      </c>
      <c r="Q361" t="str">
        <f t="shared" si="74"/>
        <v>7</v>
      </c>
      <c r="R361" t="str">
        <f t="shared" si="75"/>
        <v>2</v>
      </c>
      <c r="S361">
        <f t="shared" si="76"/>
        <v>0</v>
      </c>
      <c r="U361" t="str">
        <f t="shared" si="77"/>
        <v/>
      </c>
    </row>
    <row r="362" spans="1:21" x14ac:dyDescent="0.25">
      <c r="A362" s="1" t="s">
        <v>367</v>
      </c>
      <c r="B362">
        <v>3</v>
      </c>
      <c r="C362">
        <v>5</v>
      </c>
      <c r="D362">
        <v>5</v>
      </c>
      <c r="E362">
        <v>4</v>
      </c>
      <c r="F362">
        <v>6</v>
      </c>
      <c r="G362">
        <v>5</v>
      </c>
      <c r="H362" s="2" t="str">
        <f t="shared" si="65"/>
        <v>4</v>
      </c>
      <c r="I362" t="str">
        <f t="shared" si="66"/>
        <v>4</v>
      </c>
      <c r="J362" t="str">
        <f t="shared" si="67"/>
        <v>0</v>
      </c>
      <c r="K362" t="str">
        <f t="shared" si="68"/>
        <v>5</v>
      </c>
      <c r="L362" t="str">
        <f t="shared" si="69"/>
        <v>0</v>
      </c>
      <c r="M362" t="str">
        <f t="shared" si="70"/>
        <v>6</v>
      </c>
      <c r="N362" t="str">
        <f t="shared" si="71"/>
        <v>3</v>
      </c>
      <c r="O362" t="str">
        <f t="shared" si="72"/>
        <v>5</v>
      </c>
      <c r="P362" t="str">
        <f t="shared" si="73"/>
        <v>8</v>
      </c>
      <c r="Q362" t="str">
        <f t="shared" si="74"/>
        <v>8</v>
      </c>
      <c r="R362" t="str">
        <f t="shared" si="75"/>
        <v>3</v>
      </c>
      <c r="S362">
        <f t="shared" si="76"/>
        <v>2</v>
      </c>
      <c r="U362" t="str">
        <f t="shared" si="77"/>
        <v/>
      </c>
    </row>
    <row r="363" spans="1:21" x14ac:dyDescent="0.25">
      <c r="A363" s="1" t="s">
        <v>368</v>
      </c>
      <c r="B363">
        <v>2</v>
      </c>
      <c r="C363">
        <v>4</v>
      </c>
      <c r="D363">
        <v>2</v>
      </c>
      <c r="E363">
        <v>4</v>
      </c>
      <c r="F363">
        <v>5</v>
      </c>
      <c r="G363">
        <v>1</v>
      </c>
      <c r="H363" s="2" t="str">
        <f t="shared" si="65"/>
        <v>8</v>
      </c>
      <c r="I363" t="str">
        <f t="shared" si="66"/>
        <v>4</v>
      </c>
      <c r="J363" t="str">
        <f t="shared" si="67"/>
        <v>1</v>
      </c>
      <c r="K363" t="str">
        <f t="shared" si="68"/>
        <v>0</v>
      </c>
      <c r="L363" t="str">
        <f t="shared" si="69"/>
        <v>0</v>
      </c>
      <c r="M363" t="str">
        <f t="shared" si="70"/>
        <v>2</v>
      </c>
      <c r="N363" t="str">
        <f t="shared" si="71"/>
        <v>9</v>
      </c>
      <c r="O363" t="str">
        <f t="shared" si="72"/>
        <v>2</v>
      </c>
      <c r="P363" t="str">
        <f t="shared" si="73"/>
        <v>5</v>
      </c>
      <c r="Q363" t="str">
        <f t="shared" si="74"/>
        <v>4</v>
      </c>
      <c r="R363" t="str">
        <f t="shared" si="75"/>
        <v>9</v>
      </c>
      <c r="S363">
        <f t="shared" si="76"/>
        <v>1</v>
      </c>
      <c r="U363" t="str">
        <f t="shared" si="77"/>
        <v/>
      </c>
    </row>
    <row r="364" spans="1:21" x14ac:dyDescent="0.25">
      <c r="A364" s="1" t="s">
        <v>369</v>
      </c>
      <c r="B364">
        <v>4</v>
      </c>
      <c r="C364">
        <v>6</v>
      </c>
      <c r="D364">
        <v>5</v>
      </c>
      <c r="E364">
        <v>4</v>
      </c>
      <c r="F364">
        <v>4</v>
      </c>
      <c r="G364">
        <v>5</v>
      </c>
      <c r="H364" s="2" t="str">
        <f t="shared" si="65"/>
        <v>8</v>
      </c>
      <c r="I364" t="str">
        <f t="shared" si="66"/>
        <v>8</v>
      </c>
      <c r="J364" t="str">
        <f t="shared" si="67"/>
        <v>0</v>
      </c>
      <c r="K364" t="str">
        <f t="shared" si="68"/>
        <v>4</v>
      </c>
      <c r="L364" t="str">
        <f t="shared" si="69"/>
        <v>2</v>
      </c>
      <c r="M364" t="str">
        <f t="shared" si="70"/>
        <v>3</v>
      </c>
      <c r="N364" t="str">
        <f t="shared" si="71"/>
        <v>1</v>
      </c>
      <c r="O364" t="str">
        <f t="shared" si="72"/>
        <v>6</v>
      </c>
      <c r="P364" t="str">
        <f t="shared" si="73"/>
        <v>7</v>
      </c>
      <c r="Q364" t="str">
        <f t="shared" si="74"/>
        <v>5</v>
      </c>
      <c r="R364" t="str">
        <f t="shared" si="75"/>
        <v>8</v>
      </c>
      <c r="S364">
        <f t="shared" si="76"/>
        <v>1</v>
      </c>
      <c r="U364" t="str">
        <f t="shared" si="77"/>
        <v/>
      </c>
    </row>
    <row r="365" spans="1:21" x14ac:dyDescent="0.25">
      <c r="A365" s="1" t="s">
        <v>370</v>
      </c>
      <c r="B365">
        <v>2</v>
      </c>
      <c r="C365">
        <v>1</v>
      </c>
      <c r="D365">
        <v>2</v>
      </c>
      <c r="E365">
        <v>1</v>
      </c>
      <c r="F365">
        <v>3</v>
      </c>
      <c r="G365">
        <v>5</v>
      </c>
      <c r="H365" s="2" t="str">
        <f t="shared" si="65"/>
        <v>8</v>
      </c>
      <c r="I365" t="str">
        <f t="shared" si="66"/>
        <v>2</v>
      </c>
      <c r="J365" t="str">
        <f t="shared" si="67"/>
        <v>0</v>
      </c>
      <c r="K365" t="str">
        <f t="shared" si="68"/>
        <v>8</v>
      </c>
      <c r="L365" t="str">
        <f t="shared" si="69"/>
        <v>0</v>
      </c>
      <c r="M365" t="str">
        <f t="shared" si="70"/>
        <v>8</v>
      </c>
      <c r="N365" t="str">
        <f t="shared" si="71"/>
        <v>1</v>
      </c>
      <c r="O365" t="str">
        <f t="shared" si="72"/>
        <v>4</v>
      </c>
      <c r="P365" t="str">
        <f t="shared" si="73"/>
        <v>1</v>
      </c>
      <c r="Q365" t="str">
        <f t="shared" si="74"/>
        <v>5</v>
      </c>
      <c r="R365" t="str">
        <f t="shared" si="75"/>
        <v>1</v>
      </c>
      <c r="S365">
        <f t="shared" si="76"/>
        <v>1</v>
      </c>
      <c r="U365" t="str">
        <f t="shared" si="77"/>
        <v/>
      </c>
    </row>
    <row r="366" spans="1:21" x14ac:dyDescent="0.25">
      <c r="A366" s="1" t="s">
        <v>371</v>
      </c>
      <c r="B366">
        <v>4</v>
      </c>
      <c r="C366">
        <v>2</v>
      </c>
      <c r="D366">
        <v>4</v>
      </c>
      <c r="E366">
        <v>6</v>
      </c>
      <c r="F366">
        <v>1</v>
      </c>
      <c r="G366">
        <v>2</v>
      </c>
      <c r="H366" s="2" t="str">
        <f t="shared" si="65"/>
        <v>8</v>
      </c>
      <c r="I366" t="str">
        <f t="shared" si="66"/>
        <v>5</v>
      </c>
      <c r="J366" t="str">
        <f t="shared" si="67"/>
        <v>0</v>
      </c>
      <c r="K366" t="str">
        <f t="shared" si="68"/>
        <v>8</v>
      </c>
      <c r="L366" t="str">
        <f t="shared" si="69"/>
        <v>2</v>
      </c>
      <c r="M366" t="str">
        <f t="shared" si="70"/>
        <v>3</v>
      </c>
      <c r="N366" t="str">
        <f t="shared" si="71"/>
        <v>9</v>
      </c>
      <c r="O366" t="str">
        <f t="shared" si="72"/>
        <v>1</v>
      </c>
      <c r="P366" t="str">
        <f t="shared" si="73"/>
        <v>3</v>
      </c>
      <c r="Q366" t="str">
        <f t="shared" si="74"/>
        <v>4</v>
      </c>
      <c r="R366" t="str">
        <f t="shared" si="75"/>
        <v>7</v>
      </c>
      <c r="S366">
        <f t="shared" si="76"/>
        <v>1</v>
      </c>
      <c r="U366" t="str">
        <f t="shared" si="77"/>
        <v/>
      </c>
    </row>
    <row r="367" spans="1:21" x14ac:dyDescent="0.25">
      <c r="A367" s="1" t="s">
        <v>372</v>
      </c>
      <c r="B367">
        <v>5</v>
      </c>
      <c r="C367">
        <v>1</v>
      </c>
      <c r="D367">
        <v>1</v>
      </c>
      <c r="E367">
        <v>2</v>
      </c>
      <c r="F367">
        <v>6</v>
      </c>
      <c r="G367">
        <v>4</v>
      </c>
      <c r="H367" s="2" t="str">
        <f t="shared" si="65"/>
        <v>4</v>
      </c>
      <c r="I367" t="str">
        <f t="shared" si="66"/>
        <v>6</v>
      </c>
      <c r="J367" t="str">
        <f t="shared" si="67"/>
        <v>1</v>
      </c>
      <c r="K367" t="str">
        <f t="shared" si="68"/>
        <v>0</v>
      </c>
      <c r="L367" t="str">
        <f t="shared" si="69"/>
        <v>0</v>
      </c>
      <c r="M367" t="str">
        <f t="shared" si="70"/>
        <v>5</v>
      </c>
      <c r="N367" t="str">
        <f t="shared" si="71"/>
        <v>2</v>
      </c>
      <c r="O367" t="str">
        <f t="shared" si="72"/>
        <v>4</v>
      </c>
      <c r="P367" t="str">
        <f t="shared" si="73"/>
        <v>3</v>
      </c>
      <c r="Q367" t="str">
        <f t="shared" si="74"/>
        <v>5</v>
      </c>
      <c r="R367" t="str">
        <f t="shared" si="75"/>
        <v>8</v>
      </c>
      <c r="S367">
        <f t="shared" si="76"/>
        <v>2</v>
      </c>
      <c r="U367" t="str">
        <f t="shared" si="77"/>
        <v/>
      </c>
    </row>
    <row r="368" spans="1:21" x14ac:dyDescent="0.25">
      <c r="A368" s="1" t="s">
        <v>373</v>
      </c>
      <c r="B368">
        <v>3</v>
      </c>
      <c r="C368">
        <v>5</v>
      </c>
      <c r="D368">
        <v>3</v>
      </c>
      <c r="E368">
        <v>5</v>
      </c>
      <c r="F368">
        <v>6</v>
      </c>
      <c r="G368">
        <v>1</v>
      </c>
      <c r="H368" s="2" t="str">
        <f t="shared" si="65"/>
        <v>7</v>
      </c>
      <c r="I368" t="str">
        <f t="shared" si="66"/>
        <v>9</v>
      </c>
      <c r="J368" t="str">
        <f t="shared" si="67"/>
        <v>0</v>
      </c>
      <c r="K368" t="str">
        <f t="shared" si="68"/>
        <v>3</v>
      </c>
      <c r="L368" t="str">
        <f t="shared" si="69"/>
        <v>2</v>
      </c>
      <c r="M368" t="str">
        <f t="shared" si="70"/>
        <v>5</v>
      </c>
      <c r="N368" t="str">
        <f t="shared" si="71"/>
        <v>4</v>
      </c>
      <c r="O368" t="str">
        <f t="shared" si="72"/>
        <v>7</v>
      </c>
      <c r="P368" t="str">
        <f t="shared" si="73"/>
        <v>3</v>
      </c>
      <c r="Q368" t="str">
        <f t="shared" si="74"/>
        <v>9</v>
      </c>
      <c r="R368" t="str">
        <f t="shared" si="75"/>
        <v>1</v>
      </c>
      <c r="S368">
        <f t="shared" si="76"/>
        <v>1</v>
      </c>
      <c r="U368" t="str">
        <f t="shared" si="77"/>
        <v/>
      </c>
    </row>
    <row r="369" spans="1:21" x14ac:dyDescent="0.25">
      <c r="A369" s="1" t="s">
        <v>374</v>
      </c>
      <c r="B369">
        <v>1</v>
      </c>
      <c r="C369">
        <v>2</v>
      </c>
      <c r="D369">
        <v>6</v>
      </c>
      <c r="E369">
        <v>5</v>
      </c>
      <c r="F369">
        <v>3</v>
      </c>
      <c r="G369">
        <v>2</v>
      </c>
      <c r="H369" s="2" t="str">
        <f t="shared" si="65"/>
        <v>5</v>
      </c>
      <c r="I369" t="str">
        <f t="shared" si="66"/>
        <v>3</v>
      </c>
      <c r="J369" t="str">
        <f t="shared" si="67"/>
        <v>0</v>
      </c>
      <c r="K369" t="str">
        <f t="shared" si="68"/>
        <v>9</v>
      </c>
      <c r="L369" t="str">
        <f t="shared" si="69"/>
        <v>2</v>
      </c>
      <c r="M369" t="str">
        <f t="shared" si="70"/>
        <v>9</v>
      </c>
      <c r="N369" t="str">
        <f t="shared" si="71"/>
        <v>1</v>
      </c>
      <c r="O369" t="str">
        <f t="shared" si="72"/>
        <v>5</v>
      </c>
      <c r="P369" t="str">
        <f t="shared" si="73"/>
        <v>5</v>
      </c>
      <c r="Q369" t="str">
        <f t="shared" si="74"/>
        <v>2</v>
      </c>
      <c r="R369" t="str">
        <f t="shared" si="75"/>
        <v>3</v>
      </c>
      <c r="S369">
        <f t="shared" si="76"/>
        <v>3</v>
      </c>
      <c r="U369" t="str">
        <f t="shared" si="77"/>
        <v/>
      </c>
    </row>
    <row r="370" spans="1:21" x14ac:dyDescent="0.25">
      <c r="A370" s="1" t="s">
        <v>375</v>
      </c>
      <c r="B370">
        <v>5</v>
      </c>
      <c r="C370">
        <v>3</v>
      </c>
      <c r="D370">
        <v>3</v>
      </c>
      <c r="E370">
        <v>1</v>
      </c>
      <c r="F370">
        <v>2</v>
      </c>
      <c r="G370">
        <v>1</v>
      </c>
      <c r="H370" s="2" t="str">
        <f t="shared" si="65"/>
        <v>6</v>
      </c>
      <c r="I370" t="str">
        <f t="shared" si="66"/>
        <v>8</v>
      </c>
      <c r="J370" t="str">
        <f t="shared" si="67"/>
        <v>0</v>
      </c>
      <c r="K370" t="str">
        <f t="shared" si="68"/>
        <v>5</v>
      </c>
      <c r="L370" t="str">
        <f t="shared" si="69"/>
        <v>1</v>
      </c>
      <c r="M370" t="str">
        <f t="shared" si="70"/>
        <v>3</v>
      </c>
      <c r="N370" t="str">
        <f t="shared" si="71"/>
        <v>7</v>
      </c>
      <c r="O370" t="str">
        <f t="shared" si="72"/>
        <v>2</v>
      </c>
      <c r="P370" t="str">
        <f t="shared" si="73"/>
        <v>7</v>
      </c>
      <c r="Q370" t="str">
        <f t="shared" si="74"/>
        <v>1</v>
      </c>
      <c r="R370" t="str">
        <f t="shared" si="75"/>
        <v>8</v>
      </c>
      <c r="S370">
        <f t="shared" si="76"/>
        <v>1</v>
      </c>
      <c r="U370" t="str">
        <f t="shared" si="77"/>
        <v/>
      </c>
    </row>
    <row r="371" spans="1:21" x14ac:dyDescent="0.25">
      <c r="A371" s="1" t="s">
        <v>376</v>
      </c>
      <c r="B371">
        <v>4</v>
      </c>
      <c r="C371">
        <v>1</v>
      </c>
      <c r="D371">
        <v>5</v>
      </c>
      <c r="E371">
        <v>2</v>
      </c>
      <c r="F371">
        <v>5</v>
      </c>
      <c r="G371">
        <v>2</v>
      </c>
      <c r="H371" s="2" t="str">
        <f t="shared" si="65"/>
        <v>4</v>
      </c>
      <c r="I371" t="str">
        <f t="shared" si="66"/>
        <v>1</v>
      </c>
      <c r="J371" t="str">
        <f t="shared" si="67"/>
        <v>0</v>
      </c>
      <c r="K371" t="str">
        <f t="shared" si="68"/>
        <v>1</v>
      </c>
      <c r="L371" t="str">
        <f t="shared" si="69"/>
        <v>1</v>
      </c>
      <c r="M371" t="str">
        <f t="shared" si="70"/>
        <v>0</v>
      </c>
      <c r="N371" t="str">
        <f t="shared" si="71"/>
        <v>3</v>
      </c>
      <c r="O371" t="str">
        <f t="shared" si="72"/>
        <v>3</v>
      </c>
      <c r="P371" t="str">
        <f t="shared" si="73"/>
        <v>3</v>
      </c>
      <c r="Q371" t="str">
        <f t="shared" si="74"/>
        <v>2</v>
      </c>
      <c r="R371" t="str">
        <f t="shared" si="75"/>
        <v>6</v>
      </c>
      <c r="S371">
        <f t="shared" si="76"/>
        <v>0</v>
      </c>
      <c r="U371" t="str">
        <f t="shared" si="77"/>
        <v/>
      </c>
    </row>
    <row r="372" spans="1:21" x14ac:dyDescent="0.25">
      <c r="A372" s="1" t="s">
        <v>377</v>
      </c>
      <c r="B372">
        <v>2</v>
      </c>
      <c r="C372">
        <v>3</v>
      </c>
      <c r="D372">
        <v>3</v>
      </c>
      <c r="E372">
        <v>5</v>
      </c>
      <c r="F372">
        <v>2</v>
      </c>
      <c r="G372">
        <v>5</v>
      </c>
      <c r="H372" s="2" t="str">
        <f t="shared" si="65"/>
        <v>4</v>
      </c>
      <c r="I372" t="str">
        <f t="shared" si="66"/>
        <v>1</v>
      </c>
      <c r="J372" t="str">
        <f t="shared" si="67"/>
        <v>0</v>
      </c>
      <c r="K372" t="str">
        <f t="shared" si="68"/>
        <v>4</v>
      </c>
      <c r="L372" t="str">
        <f t="shared" si="69"/>
        <v>0</v>
      </c>
      <c r="M372" t="str">
        <f t="shared" si="70"/>
        <v>3</v>
      </c>
      <c r="N372" t="str">
        <f t="shared" si="71"/>
        <v>5</v>
      </c>
      <c r="O372" t="str">
        <f t="shared" si="72"/>
        <v>5</v>
      </c>
      <c r="P372" t="str">
        <f t="shared" si="73"/>
        <v>5</v>
      </c>
      <c r="Q372" t="str">
        <f t="shared" si="74"/>
        <v>7</v>
      </c>
      <c r="R372" t="str">
        <f t="shared" si="75"/>
        <v>2</v>
      </c>
      <c r="S372">
        <f t="shared" si="76"/>
        <v>3</v>
      </c>
      <c r="U372" t="str">
        <f t="shared" si="77"/>
        <v/>
      </c>
    </row>
    <row r="373" spans="1:21" x14ac:dyDescent="0.25">
      <c r="A373" s="1" t="s">
        <v>378</v>
      </c>
      <c r="B373">
        <v>5</v>
      </c>
      <c r="C373">
        <v>1</v>
      </c>
      <c r="D373">
        <v>4</v>
      </c>
      <c r="E373">
        <v>3</v>
      </c>
      <c r="F373">
        <v>2</v>
      </c>
      <c r="G373">
        <v>5</v>
      </c>
      <c r="H373" s="2" t="str">
        <f t="shared" si="65"/>
        <v>6</v>
      </c>
      <c r="I373" t="str">
        <f t="shared" si="66"/>
        <v>0</v>
      </c>
      <c r="J373" t="str">
        <f t="shared" si="67"/>
        <v>0</v>
      </c>
      <c r="K373" t="str">
        <f t="shared" si="68"/>
        <v>2</v>
      </c>
      <c r="L373" t="str">
        <f t="shared" si="69"/>
        <v>0</v>
      </c>
      <c r="M373" t="str">
        <f t="shared" si="70"/>
        <v>3</v>
      </c>
      <c r="N373" t="str">
        <f t="shared" si="71"/>
        <v>3</v>
      </c>
      <c r="O373" t="str">
        <f t="shared" si="72"/>
        <v>1</v>
      </c>
      <c r="P373" t="str">
        <f t="shared" si="73"/>
        <v>4</v>
      </c>
      <c r="Q373" t="str">
        <f t="shared" si="74"/>
        <v>9</v>
      </c>
      <c r="R373" t="str">
        <f t="shared" si="75"/>
        <v>6</v>
      </c>
      <c r="S373">
        <f t="shared" si="76"/>
        <v>0</v>
      </c>
      <c r="U373" t="str">
        <f t="shared" si="77"/>
        <v/>
      </c>
    </row>
    <row r="374" spans="1:21" x14ac:dyDescent="0.25">
      <c r="A374" s="1" t="s">
        <v>379</v>
      </c>
      <c r="B374">
        <v>4</v>
      </c>
      <c r="C374">
        <v>6</v>
      </c>
      <c r="D374">
        <v>1</v>
      </c>
      <c r="E374">
        <v>3</v>
      </c>
      <c r="F374">
        <v>1</v>
      </c>
      <c r="G374">
        <v>6</v>
      </c>
      <c r="H374" s="2" t="str">
        <f t="shared" si="65"/>
        <v>6</v>
      </c>
      <c r="I374" t="str">
        <f t="shared" si="66"/>
        <v>6</v>
      </c>
      <c r="J374" t="str">
        <f t="shared" si="67"/>
        <v>1</v>
      </c>
      <c r="K374" t="str">
        <f t="shared" si="68"/>
        <v>0</v>
      </c>
      <c r="L374" t="str">
        <f t="shared" si="69"/>
        <v>2</v>
      </c>
      <c r="M374" t="str">
        <f t="shared" si="70"/>
        <v>4</v>
      </c>
      <c r="N374" t="str">
        <f t="shared" si="71"/>
        <v>7</v>
      </c>
      <c r="O374" t="str">
        <f t="shared" si="72"/>
        <v>5</v>
      </c>
      <c r="P374" t="str">
        <f t="shared" si="73"/>
        <v>5</v>
      </c>
      <c r="Q374" t="str">
        <f t="shared" si="74"/>
        <v>5</v>
      </c>
      <c r="R374" t="str">
        <f t="shared" si="75"/>
        <v>1</v>
      </c>
      <c r="S374">
        <f t="shared" si="76"/>
        <v>3</v>
      </c>
      <c r="U374" t="str">
        <f t="shared" si="77"/>
        <v/>
      </c>
    </row>
    <row r="375" spans="1:21" x14ac:dyDescent="0.25">
      <c r="A375" s="1" t="s">
        <v>380</v>
      </c>
      <c r="B375">
        <v>1</v>
      </c>
      <c r="C375">
        <v>1</v>
      </c>
      <c r="D375">
        <v>2</v>
      </c>
      <c r="E375">
        <v>4</v>
      </c>
      <c r="F375">
        <v>4</v>
      </c>
      <c r="G375">
        <v>1</v>
      </c>
      <c r="H375" s="2" t="str">
        <f t="shared" si="65"/>
        <v>3</v>
      </c>
      <c r="I375" t="str">
        <f t="shared" si="66"/>
        <v>4</v>
      </c>
      <c r="J375" t="str">
        <f t="shared" si="67"/>
        <v>0</v>
      </c>
      <c r="K375" t="str">
        <f t="shared" si="68"/>
        <v>6</v>
      </c>
      <c r="L375" t="str">
        <f t="shared" si="69"/>
        <v>1</v>
      </c>
      <c r="M375" t="str">
        <f t="shared" si="70"/>
        <v>2</v>
      </c>
      <c r="N375" t="str">
        <f t="shared" si="71"/>
        <v>5</v>
      </c>
      <c r="O375" t="str">
        <f t="shared" si="72"/>
        <v>9</v>
      </c>
      <c r="P375" t="str">
        <f t="shared" si="73"/>
        <v>1</v>
      </c>
      <c r="Q375" t="str">
        <f t="shared" si="74"/>
        <v>6</v>
      </c>
      <c r="R375" t="str">
        <f t="shared" si="75"/>
        <v>9</v>
      </c>
      <c r="S375">
        <f t="shared" si="76"/>
        <v>1</v>
      </c>
      <c r="U375" t="str">
        <f t="shared" si="77"/>
        <v/>
      </c>
    </row>
    <row r="376" spans="1:21" x14ac:dyDescent="0.25">
      <c r="A376" s="1" t="s">
        <v>381</v>
      </c>
      <c r="B376">
        <v>4</v>
      </c>
      <c r="C376">
        <v>4</v>
      </c>
      <c r="D376">
        <v>4</v>
      </c>
      <c r="E376">
        <v>5</v>
      </c>
      <c r="F376">
        <v>4</v>
      </c>
      <c r="G376">
        <v>1</v>
      </c>
      <c r="H376" s="2" t="str">
        <f t="shared" si="65"/>
        <v>9</v>
      </c>
      <c r="I376" t="str">
        <f t="shared" si="66"/>
        <v>4</v>
      </c>
      <c r="J376" t="str">
        <f t="shared" si="67"/>
        <v>0</v>
      </c>
      <c r="K376" t="str">
        <f t="shared" si="68"/>
        <v>7</v>
      </c>
      <c r="L376" t="str">
        <f t="shared" si="69"/>
        <v>2</v>
      </c>
      <c r="M376" t="str">
        <f t="shared" si="70"/>
        <v>8</v>
      </c>
      <c r="N376" t="str">
        <f t="shared" si="71"/>
        <v>3</v>
      </c>
      <c r="O376" t="str">
        <f t="shared" si="72"/>
        <v>3</v>
      </c>
      <c r="P376" t="str">
        <f t="shared" si="73"/>
        <v>3</v>
      </c>
      <c r="Q376" t="str">
        <f t="shared" si="74"/>
        <v>4</v>
      </c>
      <c r="R376" t="str">
        <f t="shared" si="75"/>
        <v>7</v>
      </c>
      <c r="S376">
        <f t="shared" si="76"/>
        <v>0</v>
      </c>
      <c r="U376" t="str">
        <f t="shared" si="77"/>
        <v/>
      </c>
    </row>
    <row r="377" spans="1:21" x14ac:dyDescent="0.25">
      <c r="A377" s="1" t="s">
        <v>382</v>
      </c>
      <c r="B377">
        <v>6</v>
      </c>
      <c r="C377">
        <v>4</v>
      </c>
      <c r="D377">
        <v>3</v>
      </c>
      <c r="E377">
        <v>4</v>
      </c>
      <c r="F377">
        <v>3</v>
      </c>
      <c r="G377">
        <v>1</v>
      </c>
      <c r="H377" s="2" t="str">
        <f t="shared" si="65"/>
        <v>3</v>
      </c>
      <c r="I377" t="str">
        <f t="shared" si="66"/>
        <v>3</v>
      </c>
      <c r="J377" t="str">
        <f t="shared" si="67"/>
        <v>0</v>
      </c>
      <c r="K377" t="str">
        <f t="shared" si="68"/>
        <v>8</v>
      </c>
      <c r="L377" t="str">
        <f t="shared" si="69"/>
        <v>2</v>
      </c>
      <c r="M377" t="str">
        <f t="shared" si="70"/>
        <v>2</v>
      </c>
      <c r="N377" t="str">
        <f t="shared" si="71"/>
        <v>4</v>
      </c>
      <c r="O377" t="str">
        <f t="shared" si="72"/>
        <v>7</v>
      </c>
      <c r="P377" t="str">
        <f t="shared" si="73"/>
        <v>3</v>
      </c>
      <c r="Q377" t="str">
        <f t="shared" si="74"/>
        <v>5</v>
      </c>
      <c r="R377" t="str">
        <f t="shared" si="75"/>
        <v>9</v>
      </c>
      <c r="S377">
        <f t="shared" si="76"/>
        <v>1</v>
      </c>
      <c r="U377" t="str">
        <f t="shared" si="77"/>
        <v/>
      </c>
    </row>
    <row r="378" spans="1:21" x14ac:dyDescent="0.25">
      <c r="A378" s="1" t="s">
        <v>383</v>
      </c>
      <c r="B378">
        <v>1</v>
      </c>
      <c r="C378">
        <v>3</v>
      </c>
      <c r="D378">
        <v>3</v>
      </c>
      <c r="E378">
        <v>2</v>
      </c>
      <c r="F378">
        <v>2</v>
      </c>
      <c r="G378">
        <v>6</v>
      </c>
      <c r="H378" s="2" t="str">
        <f t="shared" si="65"/>
        <v>3</v>
      </c>
      <c r="I378" t="str">
        <f t="shared" si="66"/>
        <v>3</v>
      </c>
      <c r="J378" t="str">
        <f t="shared" si="67"/>
        <v>1</v>
      </c>
      <c r="K378" t="str">
        <f t="shared" si="68"/>
        <v>2</v>
      </c>
      <c r="L378" t="str">
        <f t="shared" si="69"/>
        <v>2</v>
      </c>
      <c r="M378" t="str">
        <f t="shared" si="70"/>
        <v>2</v>
      </c>
      <c r="N378" t="str">
        <f t="shared" si="71"/>
        <v>4</v>
      </c>
      <c r="O378" t="str">
        <f t="shared" si="72"/>
        <v>7</v>
      </c>
      <c r="P378" t="str">
        <f t="shared" si="73"/>
        <v>3</v>
      </c>
      <c r="Q378" t="str">
        <f t="shared" si="74"/>
        <v>8</v>
      </c>
      <c r="R378" t="str">
        <f t="shared" si="75"/>
        <v>7</v>
      </c>
      <c r="S378">
        <f t="shared" si="76"/>
        <v>0</v>
      </c>
      <c r="U378" t="str">
        <f t="shared" si="77"/>
        <v/>
      </c>
    </row>
    <row r="379" spans="1:21" x14ac:dyDescent="0.25">
      <c r="A379" s="1" t="s">
        <v>384</v>
      </c>
      <c r="B379">
        <v>4</v>
      </c>
      <c r="C379">
        <v>1</v>
      </c>
      <c r="D379">
        <v>4</v>
      </c>
      <c r="E379">
        <v>3</v>
      </c>
      <c r="F379">
        <v>5</v>
      </c>
      <c r="G379">
        <v>3</v>
      </c>
      <c r="H379" s="2" t="str">
        <f t="shared" si="65"/>
        <v>4</v>
      </c>
      <c r="I379" t="str">
        <f t="shared" si="66"/>
        <v>2</v>
      </c>
      <c r="J379" t="str">
        <f t="shared" si="67"/>
        <v>0</v>
      </c>
      <c r="K379" t="str">
        <f t="shared" si="68"/>
        <v>3</v>
      </c>
      <c r="L379" t="str">
        <f t="shared" si="69"/>
        <v>1</v>
      </c>
      <c r="M379" t="str">
        <f t="shared" si="70"/>
        <v>6</v>
      </c>
      <c r="N379" t="str">
        <f t="shared" si="71"/>
        <v>7</v>
      </c>
      <c r="O379" t="str">
        <f t="shared" si="72"/>
        <v>3</v>
      </c>
      <c r="P379" t="str">
        <f t="shared" si="73"/>
        <v>7</v>
      </c>
      <c r="Q379" t="str">
        <f t="shared" si="74"/>
        <v>9</v>
      </c>
      <c r="R379" t="str">
        <f t="shared" si="75"/>
        <v>4</v>
      </c>
      <c r="S379">
        <f t="shared" si="76"/>
        <v>0</v>
      </c>
      <c r="U379" t="str">
        <f t="shared" si="77"/>
        <v/>
      </c>
    </row>
    <row r="380" spans="1:21" x14ac:dyDescent="0.25">
      <c r="A380" s="1" t="s">
        <v>385</v>
      </c>
      <c r="B380">
        <v>5</v>
      </c>
      <c r="C380">
        <v>5</v>
      </c>
      <c r="D380">
        <v>6</v>
      </c>
      <c r="E380">
        <v>2</v>
      </c>
      <c r="F380">
        <v>5</v>
      </c>
      <c r="G380">
        <v>3</v>
      </c>
      <c r="H380" s="2" t="str">
        <f t="shared" si="65"/>
        <v>7</v>
      </c>
      <c r="I380" t="str">
        <f t="shared" si="66"/>
        <v>0</v>
      </c>
      <c r="J380" t="str">
        <f t="shared" si="67"/>
        <v>0</v>
      </c>
      <c r="K380" t="str">
        <f t="shared" si="68"/>
        <v>7</v>
      </c>
      <c r="L380" t="str">
        <f t="shared" si="69"/>
        <v>1</v>
      </c>
      <c r="M380" t="str">
        <f t="shared" si="70"/>
        <v>3</v>
      </c>
      <c r="N380" t="str">
        <f t="shared" si="71"/>
        <v>9</v>
      </c>
      <c r="O380" t="str">
        <f t="shared" si="72"/>
        <v>5</v>
      </c>
      <c r="P380" t="str">
        <f t="shared" si="73"/>
        <v>9</v>
      </c>
      <c r="Q380" t="str">
        <f t="shared" si="74"/>
        <v>7</v>
      </c>
      <c r="R380" t="str">
        <f t="shared" si="75"/>
        <v>2</v>
      </c>
      <c r="S380">
        <f t="shared" si="76"/>
        <v>1</v>
      </c>
      <c r="U380" t="str">
        <f t="shared" si="77"/>
        <v/>
      </c>
    </row>
    <row r="381" spans="1:21" x14ac:dyDescent="0.25">
      <c r="A381" s="1" t="s">
        <v>386</v>
      </c>
      <c r="B381">
        <v>6</v>
      </c>
      <c r="C381">
        <v>5</v>
      </c>
      <c r="D381">
        <v>6</v>
      </c>
      <c r="E381">
        <v>4</v>
      </c>
      <c r="F381">
        <v>2</v>
      </c>
      <c r="G381">
        <v>6</v>
      </c>
      <c r="H381" s="2" t="str">
        <f t="shared" si="65"/>
        <v>9</v>
      </c>
      <c r="I381" t="str">
        <f t="shared" si="66"/>
        <v>5</v>
      </c>
      <c r="J381" t="str">
        <f t="shared" si="67"/>
        <v>0</v>
      </c>
      <c r="K381" t="str">
        <f t="shared" si="68"/>
        <v>5</v>
      </c>
      <c r="L381" t="str">
        <f t="shared" si="69"/>
        <v>1</v>
      </c>
      <c r="M381" t="str">
        <f t="shared" si="70"/>
        <v>2</v>
      </c>
      <c r="N381" t="str">
        <f t="shared" si="71"/>
        <v>4</v>
      </c>
      <c r="O381" t="str">
        <f t="shared" si="72"/>
        <v>9</v>
      </c>
      <c r="P381" t="str">
        <f t="shared" si="73"/>
        <v>4</v>
      </c>
      <c r="Q381" t="str">
        <f t="shared" si="74"/>
        <v>1</v>
      </c>
      <c r="R381" t="str">
        <f t="shared" si="75"/>
        <v>8</v>
      </c>
      <c r="S381">
        <f t="shared" si="76"/>
        <v>2</v>
      </c>
      <c r="U381" t="str">
        <f t="shared" si="77"/>
        <v/>
      </c>
    </row>
    <row r="382" spans="1:21" x14ac:dyDescent="0.25">
      <c r="A382" s="1" t="s">
        <v>387</v>
      </c>
      <c r="B382">
        <v>2</v>
      </c>
      <c r="C382">
        <v>5</v>
      </c>
      <c r="D382">
        <v>6</v>
      </c>
      <c r="E382">
        <v>4</v>
      </c>
      <c r="F382">
        <v>3</v>
      </c>
      <c r="G382">
        <v>6</v>
      </c>
      <c r="H382" s="2" t="str">
        <f t="shared" si="65"/>
        <v>6</v>
      </c>
      <c r="I382" t="str">
        <f t="shared" si="66"/>
        <v>0</v>
      </c>
      <c r="J382" t="str">
        <f t="shared" si="67"/>
        <v>0</v>
      </c>
      <c r="K382" t="str">
        <f t="shared" si="68"/>
        <v>4</v>
      </c>
      <c r="L382" t="str">
        <f t="shared" si="69"/>
        <v>2</v>
      </c>
      <c r="M382" t="str">
        <f t="shared" si="70"/>
        <v>1</v>
      </c>
      <c r="N382" t="str">
        <f t="shared" si="71"/>
        <v>7</v>
      </c>
      <c r="O382" t="str">
        <f t="shared" si="72"/>
        <v>9</v>
      </c>
      <c r="P382" t="str">
        <f t="shared" si="73"/>
        <v>8</v>
      </c>
      <c r="Q382" t="str">
        <f t="shared" si="74"/>
        <v>8</v>
      </c>
      <c r="R382" t="str">
        <f t="shared" si="75"/>
        <v>1</v>
      </c>
      <c r="S382">
        <f t="shared" si="76"/>
        <v>0</v>
      </c>
      <c r="U382" t="str">
        <f t="shared" si="77"/>
        <v/>
      </c>
    </row>
    <row r="383" spans="1:21" x14ac:dyDescent="0.25">
      <c r="A383" s="1" t="s">
        <v>388</v>
      </c>
      <c r="B383">
        <v>1</v>
      </c>
      <c r="C383">
        <v>4</v>
      </c>
      <c r="D383">
        <v>1</v>
      </c>
      <c r="E383">
        <v>2</v>
      </c>
      <c r="F383">
        <v>3</v>
      </c>
      <c r="G383">
        <v>4</v>
      </c>
      <c r="H383" s="2" t="str">
        <f t="shared" si="65"/>
        <v>3</v>
      </c>
      <c r="I383" t="str">
        <f t="shared" si="66"/>
        <v>6</v>
      </c>
      <c r="J383" t="str">
        <f t="shared" si="67"/>
        <v>1</v>
      </c>
      <c r="K383" t="str">
        <f t="shared" si="68"/>
        <v>0</v>
      </c>
      <c r="L383" t="str">
        <f t="shared" si="69"/>
        <v>1</v>
      </c>
      <c r="M383" t="str">
        <f t="shared" si="70"/>
        <v>2</v>
      </c>
      <c r="N383" t="str">
        <f t="shared" si="71"/>
        <v>5</v>
      </c>
      <c r="O383" t="str">
        <f t="shared" si="72"/>
        <v>6</v>
      </c>
      <c r="P383" t="str">
        <f t="shared" si="73"/>
        <v>6</v>
      </c>
      <c r="Q383" t="str">
        <f t="shared" si="74"/>
        <v>8</v>
      </c>
      <c r="R383" t="str">
        <f t="shared" si="75"/>
        <v>6</v>
      </c>
      <c r="S383">
        <f t="shared" si="76"/>
        <v>1</v>
      </c>
      <c r="U383" t="str">
        <f t="shared" si="77"/>
        <v/>
      </c>
    </row>
    <row r="384" spans="1:21" x14ac:dyDescent="0.25">
      <c r="A384" s="1" t="s">
        <v>389</v>
      </c>
      <c r="B384">
        <v>6</v>
      </c>
      <c r="C384">
        <v>4</v>
      </c>
      <c r="D384">
        <v>4</v>
      </c>
      <c r="E384">
        <v>6</v>
      </c>
      <c r="F384">
        <v>3</v>
      </c>
      <c r="G384">
        <v>6</v>
      </c>
      <c r="H384" s="2" t="str">
        <f t="shared" si="65"/>
        <v>3</v>
      </c>
      <c r="I384" t="str">
        <f t="shared" si="66"/>
        <v>1</v>
      </c>
      <c r="J384" t="str">
        <f t="shared" si="67"/>
        <v>0</v>
      </c>
      <c r="K384" t="str">
        <f t="shared" si="68"/>
        <v>4</v>
      </c>
      <c r="L384" t="str">
        <f t="shared" si="69"/>
        <v>2</v>
      </c>
      <c r="M384" t="str">
        <f t="shared" si="70"/>
        <v>7</v>
      </c>
      <c r="N384" t="str">
        <f t="shared" si="71"/>
        <v>9</v>
      </c>
      <c r="O384" t="str">
        <f t="shared" si="72"/>
        <v>1</v>
      </c>
      <c r="P384" t="str">
        <f t="shared" si="73"/>
        <v>1</v>
      </c>
      <c r="Q384" t="str">
        <f t="shared" si="74"/>
        <v>3</v>
      </c>
      <c r="R384" t="str">
        <f t="shared" si="75"/>
        <v>3</v>
      </c>
      <c r="S384">
        <f t="shared" si="76"/>
        <v>0</v>
      </c>
      <c r="U384" t="str">
        <f t="shared" si="77"/>
        <v/>
      </c>
    </row>
    <row r="385" spans="1:21" x14ac:dyDescent="0.25">
      <c r="A385" s="1" t="s">
        <v>390</v>
      </c>
      <c r="B385">
        <v>1</v>
      </c>
      <c r="C385">
        <v>3</v>
      </c>
      <c r="D385">
        <v>1</v>
      </c>
      <c r="E385">
        <v>6</v>
      </c>
      <c r="F385">
        <v>5</v>
      </c>
      <c r="G385">
        <v>2</v>
      </c>
      <c r="H385" s="2" t="str">
        <f t="shared" si="65"/>
        <v>5</v>
      </c>
      <c r="I385" t="str">
        <f t="shared" si="66"/>
        <v>1</v>
      </c>
      <c r="J385" t="str">
        <f t="shared" si="67"/>
        <v>1</v>
      </c>
      <c r="K385" t="str">
        <f t="shared" si="68"/>
        <v>2</v>
      </c>
      <c r="L385" t="str">
        <f t="shared" si="69"/>
        <v>0</v>
      </c>
      <c r="M385" t="str">
        <f t="shared" si="70"/>
        <v>1</v>
      </c>
      <c r="N385" t="str">
        <f t="shared" si="71"/>
        <v>1</v>
      </c>
      <c r="O385" t="str">
        <f t="shared" si="72"/>
        <v>6</v>
      </c>
      <c r="P385" t="str">
        <f t="shared" si="73"/>
        <v>3</v>
      </c>
      <c r="Q385" t="str">
        <f t="shared" si="74"/>
        <v>7</v>
      </c>
      <c r="R385" t="str">
        <f t="shared" si="75"/>
        <v>9</v>
      </c>
      <c r="S385">
        <f t="shared" si="76"/>
        <v>1</v>
      </c>
      <c r="U385" t="str">
        <f t="shared" si="77"/>
        <v/>
      </c>
    </row>
    <row r="386" spans="1:21" x14ac:dyDescent="0.25">
      <c r="A386" s="1" t="s">
        <v>391</v>
      </c>
      <c r="B386">
        <v>1</v>
      </c>
      <c r="C386">
        <v>3</v>
      </c>
      <c r="D386">
        <v>3</v>
      </c>
      <c r="E386">
        <v>1</v>
      </c>
      <c r="F386">
        <v>2</v>
      </c>
      <c r="G386">
        <v>2</v>
      </c>
      <c r="H386" s="2" t="str">
        <f t="shared" si="65"/>
        <v>3</v>
      </c>
      <c r="I386" t="str">
        <f t="shared" si="66"/>
        <v>0</v>
      </c>
      <c r="J386" t="str">
        <f t="shared" si="67"/>
        <v>0</v>
      </c>
      <c r="K386" t="str">
        <f t="shared" si="68"/>
        <v>4</v>
      </c>
      <c r="L386" t="str">
        <f t="shared" si="69"/>
        <v>3</v>
      </c>
      <c r="M386" t="str">
        <f t="shared" si="70"/>
        <v>0</v>
      </c>
      <c r="N386" t="str">
        <f t="shared" si="71"/>
        <v>9</v>
      </c>
      <c r="O386" t="str">
        <f t="shared" si="72"/>
        <v>7</v>
      </c>
      <c r="P386" t="str">
        <f t="shared" si="73"/>
        <v>3</v>
      </c>
      <c r="Q386" t="str">
        <f t="shared" si="74"/>
        <v>8</v>
      </c>
      <c r="R386" t="str">
        <f t="shared" si="75"/>
        <v>5</v>
      </c>
      <c r="S386">
        <f t="shared" si="76"/>
        <v>1</v>
      </c>
      <c r="U386" t="str">
        <f t="shared" si="77"/>
        <v/>
      </c>
    </row>
    <row r="387" spans="1:21" x14ac:dyDescent="0.25">
      <c r="A387" s="1" t="s">
        <v>392</v>
      </c>
      <c r="B387">
        <v>1</v>
      </c>
      <c r="C387">
        <v>3</v>
      </c>
      <c r="D387">
        <v>1</v>
      </c>
      <c r="E387">
        <v>1</v>
      </c>
      <c r="F387">
        <v>2</v>
      </c>
      <c r="G387">
        <v>5</v>
      </c>
      <c r="H387" s="2" t="str">
        <f t="shared" ref="H387:H401" si="78">MID($A387,1,1)</f>
        <v>7</v>
      </c>
      <c r="I387" t="str">
        <f t="shared" ref="I387:I401" si="79">MID($A387,2,1)</f>
        <v>4</v>
      </c>
      <c r="J387" t="str">
        <f t="shared" ref="J387:J401" si="80">MID($A387,3,1)</f>
        <v>0</v>
      </c>
      <c r="K387" t="str">
        <f t="shared" ref="K387:K401" si="81">MID($A387,4,1)</f>
        <v>3</v>
      </c>
      <c r="L387" t="str">
        <f t="shared" ref="L387:L401" si="82">MID($A387,5,1)</f>
        <v>0</v>
      </c>
      <c r="M387" t="str">
        <f t="shared" ref="M387:M401" si="83">MID($A387,6,1)</f>
        <v>9</v>
      </c>
      <c r="N387" t="str">
        <f t="shared" ref="N387:N401" si="84">MID($A387,7,1)</f>
        <v>4</v>
      </c>
      <c r="O387" t="str">
        <f t="shared" ref="O387:O401" si="85">MID($A387,8,1)</f>
        <v>2</v>
      </c>
      <c r="P387" t="str">
        <f t="shared" ref="P387:P401" si="86">MID($A387,9,1)</f>
        <v>1</v>
      </c>
      <c r="Q387" t="str">
        <f t="shared" ref="Q387:Q401" si="87">MID($A387,10,1)</f>
        <v>5</v>
      </c>
      <c r="R387" t="str">
        <f t="shared" ref="R387:R401" si="88">MID($A387,11,1)</f>
        <v>5</v>
      </c>
      <c r="S387">
        <f t="shared" ref="S387:S401" si="89">COUNTIF(H387:R387,5)</f>
        <v>2</v>
      </c>
      <c r="U387" t="str">
        <f t="shared" ref="U387:U401" si="90">IF(S387=$T$2,"TUTAJ","")</f>
        <v/>
      </c>
    </row>
    <row r="388" spans="1:21" x14ac:dyDescent="0.25">
      <c r="A388" s="1" t="s">
        <v>393</v>
      </c>
      <c r="B388">
        <v>1</v>
      </c>
      <c r="C388">
        <v>1</v>
      </c>
      <c r="D388">
        <v>1</v>
      </c>
      <c r="E388">
        <v>5</v>
      </c>
      <c r="F388">
        <v>6</v>
      </c>
      <c r="G388">
        <v>1</v>
      </c>
      <c r="H388" s="2" t="str">
        <f t="shared" si="78"/>
        <v>6</v>
      </c>
      <c r="I388" t="str">
        <f t="shared" si="79"/>
        <v>1</v>
      </c>
      <c r="J388" t="str">
        <f t="shared" si="80"/>
        <v>1</v>
      </c>
      <c r="K388" t="str">
        <f t="shared" si="81"/>
        <v>2</v>
      </c>
      <c r="L388" t="str">
        <f t="shared" si="82"/>
        <v>2</v>
      </c>
      <c r="M388" t="str">
        <f t="shared" si="83"/>
        <v>8</v>
      </c>
      <c r="N388" t="str">
        <f t="shared" si="84"/>
        <v>5</v>
      </c>
      <c r="O388" t="str">
        <f t="shared" si="85"/>
        <v>6</v>
      </c>
      <c r="P388" t="str">
        <f t="shared" si="86"/>
        <v>2</v>
      </c>
      <c r="Q388" t="str">
        <f t="shared" si="87"/>
        <v>7</v>
      </c>
      <c r="R388" t="str">
        <f t="shared" si="88"/>
        <v>8</v>
      </c>
      <c r="S388">
        <f t="shared" si="89"/>
        <v>1</v>
      </c>
      <c r="U388" t="str">
        <f t="shared" si="90"/>
        <v/>
      </c>
    </row>
    <row r="389" spans="1:21" x14ac:dyDescent="0.25">
      <c r="A389" s="1" t="s">
        <v>394</v>
      </c>
      <c r="B389">
        <v>6</v>
      </c>
      <c r="C389">
        <v>1</v>
      </c>
      <c r="D389">
        <v>1</v>
      </c>
      <c r="E389">
        <v>5</v>
      </c>
      <c r="F389">
        <v>6</v>
      </c>
      <c r="G389">
        <v>2</v>
      </c>
      <c r="H389" s="2" t="str">
        <f t="shared" si="78"/>
        <v>4</v>
      </c>
      <c r="I389" t="str">
        <f t="shared" si="79"/>
        <v>2</v>
      </c>
      <c r="J389" t="str">
        <f t="shared" si="80"/>
        <v>0</v>
      </c>
      <c r="K389" t="str">
        <f t="shared" si="81"/>
        <v>5</v>
      </c>
      <c r="L389" t="str">
        <f t="shared" si="82"/>
        <v>2</v>
      </c>
      <c r="M389" t="str">
        <f t="shared" si="83"/>
        <v>8</v>
      </c>
      <c r="N389" t="str">
        <f t="shared" si="84"/>
        <v>4</v>
      </c>
      <c r="O389" t="str">
        <f t="shared" si="85"/>
        <v>7</v>
      </c>
      <c r="P389" t="str">
        <f t="shared" si="86"/>
        <v>7</v>
      </c>
      <c r="Q389" t="str">
        <f t="shared" si="87"/>
        <v>6</v>
      </c>
      <c r="R389" t="str">
        <f t="shared" si="88"/>
        <v>3</v>
      </c>
      <c r="S389">
        <f t="shared" si="89"/>
        <v>1</v>
      </c>
      <c r="U389" t="str">
        <f t="shared" si="90"/>
        <v/>
      </c>
    </row>
    <row r="390" spans="1:21" x14ac:dyDescent="0.25">
      <c r="A390" s="1" t="s">
        <v>395</v>
      </c>
      <c r="B390">
        <v>4</v>
      </c>
      <c r="C390">
        <v>4</v>
      </c>
      <c r="D390">
        <v>6</v>
      </c>
      <c r="E390">
        <v>5</v>
      </c>
      <c r="F390">
        <v>3</v>
      </c>
      <c r="G390">
        <v>2</v>
      </c>
      <c r="H390" s="2" t="str">
        <f t="shared" si="78"/>
        <v>6</v>
      </c>
      <c r="I390" t="str">
        <f t="shared" si="79"/>
        <v>9</v>
      </c>
      <c r="J390" t="str">
        <f t="shared" si="80"/>
        <v>0</v>
      </c>
      <c r="K390" t="str">
        <f t="shared" si="81"/>
        <v>9</v>
      </c>
      <c r="L390" t="str">
        <f t="shared" si="82"/>
        <v>1</v>
      </c>
      <c r="M390" t="str">
        <f t="shared" si="83"/>
        <v>7</v>
      </c>
      <c r="N390" t="str">
        <f t="shared" si="84"/>
        <v>8</v>
      </c>
      <c r="O390" t="str">
        <f t="shared" si="85"/>
        <v>4</v>
      </c>
      <c r="P390" t="str">
        <f t="shared" si="86"/>
        <v>1</v>
      </c>
      <c r="Q390" t="str">
        <f t="shared" si="87"/>
        <v>2</v>
      </c>
      <c r="R390" t="str">
        <f t="shared" si="88"/>
        <v>5</v>
      </c>
      <c r="S390">
        <f t="shared" si="89"/>
        <v>1</v>
      </c>
      <c r="U390" t="str">
        <f t="shared" si="90"/>
        <v/>
      </c>
    </row>
    <row r="391" spans="1:21" x14ac:dyDescent="0.25">
      <c r="A391" s="1" t="s">
        <v>396</v>
      </c>
      <c r="B391">
        <v>2</v>
      </c>
      <c r="C391">
        <v>3</v>
      </c>
      <c r="D391">
        <v>6</v>
      </c>
      <c r="E391">
        <v>5</v>
      </c>
      <c r="F391">
        <v>1</v>
      </c>
      <c r="G391">
        <v>3</v>
      </c>
      <c r="H391" s="2" t="str">
        <f t="shared" si="78"/>
        <v>6</v>
      </c>
      <c r="I391" t="str">
        <f t="shared" si="79"/>
        <v>9</v>
      </c>
      <c r="J391" t="str">
        <f t="shared" si="80"/>
        <v>0</v>
      </c>
      <c r="K391" t="str">
        <f t="shared" si="81"/>
        <v>7</v>
      </c>
      <c r="L391" t="str">
        <f t="shared" si="82"/>
        <v>1</v>
      </c>
      <c r="M391" t="str">
        <f t="shared" si="83"/>
        <v>7</v>
      </c>
      <c r="N391" t="str">
        <f t="shared" si="84"/>
        <v>1</v>
      </c>
      <c r="O391" t="str">
        <f t="shared" si="85"/>
        <v>8</v>
      </c>
      <c r="P391" t="str">
        <f t="shared" si="86"/>
        <v>2</v>
      </c>
      <c r="Q391" t="str">
        <f t="shared" si="87"/>
        <v>9</v>
      </c>
      <c r="R391" t="str">
        <f t="shared" si="88"/>
        <v>4</v>
      </c>
      <c r="S391">
        <f t="shared" si="89"/>
        <v>0</v>
      </c>
      <c r="U391" t="str">
        <f t="shared" si="90"/>
        <v/>
      </c>
    </row>
    <row r="392" spans="1:21" x14ac:dyDescent="0.25">
      <c r="A392" s="1" t="s">
        <v>397</v>
      </c>
      <c r="B392">
        <v>6</v>
      </c>
      <c r="C392">
        <v>1</v>
      </c>
      <c r="D392">
        <v>6</v>
      </c>
      <c r="E392">
        <v>4</v>
      </c>
      <c r="F392">
        <v>4</v>
      </c>
      <c r="G392">
        <v>3</v>
      </c>
      <c r="H392" s="2" t="str">
        <f t="shared" si="78"/>
        <v>3</v>
      </c>
      <c r="I392" t="str">
        <f t="shared" si="79"/>
        <v>6</v>
      </c>
      <c r="J392" t="str">
        <f t="shared" si="80"/>
        <v>0</v>
      </c>
      <c r="K392" t="str">
        <f t="shared" si="81"/>
        <v>8</v>
      </c>
      <c r="L392" t="str">
        <f t="shared" si="82"/>
        <v>0</v>
      </c>
      <c r="M392" t="str">
        <f t="shared" si="83"/>
        <v>7</v>
      </c>
      <c r="N392" t="str">
        <f t="shared" si="84"/>
        <v>4</v>
      </c>
      <c r="O392" t="str">
        <f t="shared" si="85"/>
        <v>2</v>
      </c>
      <c r="P392" t="str">
        <f t="shared" si="86"/>
        <v>5</v>
      </c>
      <c r="Q392" t="str">
        <f t="shared" si="87"/>
        <v>9</v>
      </c>
      <c r="R392" t="str">
        <f t="shared" si="88"/>
        <v>8</v>
      </c>
      <c r="S392">
        <f t="shared" si="89"/>
        <v>1</v>
      </c>
      <c r="U392" t="str">
        <f t="shared" si="90"/>
        <v/>
      </c>
    </row>
    <row r="393" spans="1:21" x14ac:dyDescent="0.25">
      <c r="A393" s="1" t="s">
        <v>398</v>
      </c>
      <c r="B393">
        <v>3</v>
      </c>
      <c r="C393">
        <v>3</v>
      </c>
      <c r="D393">
        <v>6</v>
      </c>
      <c r="E393">
        <v>2</v>
      </c>
      <c r="F393">
        <v>4</v>
      </c>
      <c r="G393">
        <v>4</v>
      </c>
      <c r="H393" s="2" t="str">
        <f t="shared" si="78"/>
        <v>3</v>
      </c>
      <c r="I393" t="str">
        <f t="shared" si="79"/>
        <v>5</v>
      </c>
      <c r="J393" t="str">
        <f t="shared" si="80"/>
        <v>1</v>
      </c>
      <c r="K393" t="str">
        <f t="shared" si="81"/>
        <v>0</v>
      </c>
      <c r="L393" t="str">
        <f t="shared" si="82"/>
        <v>2</v>
      </c>
      <c r="M393" t="str">
        <f t="shared" si="83"/>
        <v>3</v>
      </c>
      <c r="N393" t="str">
        <f t="shared" si="84"/>
        <v>5</v>
      </c>
      <c r="O393" t="str">
        <f t="shared" si="85"/>
        <v>3</v>
      </c>
      <c r="P393" t="str">
        <f t="shared" si="86"/>
        <v>9</v>
      </c>
      <c r="Q393" t="str">
        <f t="shared" si="87"/>
        <v>2</v>
      </c>
      <c r="R393" t="str">
        <f t="shared" si="88"/>
        <v>7</v>
      </c>
      <c r="S393">
        <f t="shared" si="89"/>
        <v>2</v>
      </c>
      <c r="U393" t="str">
        <f t="shared" si="90"/>
        <v/>
      </c>
    </row>
    <row r="394" spans="1:21" x14ac:dyDescent="0.25">
      <c r="A394" s="1" t="s">
        <v>399</v>
      </c>
      <c r="B394">
        <v>1</v>
      </c>
      <c r="C394">
        <v>4</v>
      </c>
      <c r="D394">
        <v>6</v>
      </c>
      <c r="E394">
        <v>6</v>
      </c>
      <c r="F394">
        <v>6</v>
      </c>
      <c r="G394">
        <v>1</v>
      </c>
      <c r="H394" s="2" t="str">
        <f t="shared" si="78"/>
        <v>7</v>
      </c>
      <c r="I394" t="str">
        <f t="shared" si="79"/>
        <v>8</v>
      </c>
      <c r="J394" t="str">
        <f t="shared" si="80"/>
        <v>0</v>
      </c>
      <c r="K394" t="str">
        <f t="shared" si="81"/>
        <v>5</v>
      </c>
      <c r="L394" t="str">
        <f t="shared" si="82"/>
        <v>0</v>
      </c>
      <c r="M394" t="str">
        <f t="shared" si="83"/>
        <v>5</v>
      </c>
      <c r="N394" t="str">
        <f t="shared" si="84"/>
        <v>6</v>
      </c>
      <c r="O394" t="str">
        <f t="shared" si="85"/>
        <v>8</v>
      </c>
      <c r="P394" t="str">
        <f t="shared" si="86"/>
        <v>8</v>
      </c>
      <c r="Q394" t="str">
        <f t="shared" si="87"/>
        <v>5</v>
      </c>
      <c r="R394" t="str">
        <f t="shared" si="88"/>
        <v>2</v>
      </c>
      <c r="S394">
        <f t="shared" si="89"/>
        <v>3</v>
      </c>
      <c r="U394" t="str">
        <f t="shared" si="90"/>
        <v/>
      </c>
    </row>
    <row r="395" spans="1:21" x14ac:dyDescent="0.25">
      <c r="A395" s="1" t="s">
        <v>400</v>
      </c>
      <c r="B395">
        <v>5</v>
      </c>
      <c r="C395">
        <v>5</v>
      </c>
      <c r="D395">
        <v>3</v>
      </c>
      <c r="E395">
        <v>3</v>
      </c>
      <c r="F395">
        <v>6</v>
      </c>
      <c r="G395">
        <v>6</v>
      </c>
      <c r="H395" s="2" t="str">
        <f t="shared" si="78"/>
        <v>5</v>
      </c>
      <c r="I395" t="str">
        <f t="shared" si="79"/>
        <v>4</v>
      </c>
      <c r="J395" t="str">
        <f t="shared" si="80"/>
        <v>1</v>
      </c>
      <c r="K395" t="str">
        <f t="shared" si="81"/>
        <v>2</v>
      </c>
      <c r="L395" t="str">
        <f t="shared" si="82"/>
        <v>2</v>
      </c>
      <c r="M395" t="str">
        <f t="shared" si="83"/>
        <v>7</v>
      </c>
      <c r="N395" t="str">
        <f t="shared" si="84"/>
        <v>2</v>
      </c>
      <c r="O395" t="str">
        <f t="shared" si="85"/>
        <v>8</v>
      </c>
      <c r="P395" t="str">
        <f t="shared" si="86"/>
        <v>9</v>
      </c>
      <c r="Q395" t="str">
        <f t="shared" si="87"/>
        <v>5</v>
      </c>
      <c r="R395" t="str">
        <f t="shared" si="88"/>
        <v>5</v>
      </c>
      <c r="S395">
        <f t="shared" si="89"/>
        <v>3</v>
      </c>
      <c r="U395" t="str">
        <f t="shared" si="90"/>
        <v/>
      </c>
    </row>
    <row r="396" spans="1:21" x14ac:dyDescent="0.25">
      <c r="A396" s="1" t="s">
        <v>401</v>
      </c>
      <c r="B396">
        <v>5</v>
      </c>
      <c r="C396">
        <v>6</v>
      </c>
      <c r="D396">
        <v>6</v>
      </c>
      <c r="E396">
        <v>3</v>
      </c>
      <c r="F396">
        <v>6</v>
      </c>
      <c r="G396">
        <v>1</v>
      </c>
      <c r="H396" s="2" t="str">
        <f t="shared" si="78"/>
        <v>8</v>
      </c>
      <c r="I396" t="str">
        <f t="shared" si="79"/>
        <v>1</v>
      </c>
      <c r="J396" t="str">
        <f t="shared" si="80"/>
        <v>1</v>
      </c>
      <c r="K396" t="str">
        <f t="shared" si="81"/>
        <v>2</v>
      </c>
      <c r="L396" t="str">
        <f t="shared" si="82"/>
        <v>3</v>
      </c>
      <c r="M396" t="str">
        <f t="shared" si="83"/>
        <v>0</v>
      </c>
      <c r="N396" t="str">
        <f t="shared" si="84"/>
        <v>2</v>
      </c>
      <c r="O396" t="str">
        <f t="shared" si="85"/>
        <v>7</v>
      </c>
      <c r="P396" t="str">
        <f t="shared" si="86"/>
        <v>9</v>
      </c>
      <c r="Q396" t="str">
        <f t="shared" si="87"/>
        <v>4</v>
      </c>
      <c r="R396" t="str">
        <f t="shared" si="88"/>
        <v>3</v>
      </c>
      <c r="S396">
        <f t="shared" si="89"/>
        <v>0</v>
      </c>
      <c r="U396" t="str">
        <f t="shared" si="90"/>
        <v/>
      </c>
    </row>
    <row r="397" spans="1:21" x14ac:dyDescent="0.25">
      <c r="A397" s="1" t="s">
        <v>402</v>
      </c>
      <c r="B397">
        <v>1</v>
      </c>
      <c r="C397">
        <v>1</v>
      </c>
      <c r="D397">
        <v>2</v>
      </c>
      <c r="E397">
        <v>5</v>
      </c>
      <c r="F397">
        <v>6</v>
      </c>
      <c r="G397">
        <v>6</v>
      </c>
      <c r="H397" s="2" t="str">
        <f t="shared" si="78"/>
        <v>3</v>
      </c>
      <c r="I397" t="str">
        <f t="shared" si="79"/>
        <v>2</v>
      </c>
      <c r="J397" t="str">
        <f t="shared" si="80"/>
        <v>0</v>
      </c>
      <c r="K397" t="str">
        <f t="shared" si="81"/>
        <v>5</v>
      </c>
      <c r="L397" t="str">
        <f t="shared" si="82"/>
        <v>0</v>
      </c>
      <c r="M397" t="str">
        <f t="shared" si="83"/>
        <v>5</v>
      </c>
      <c r="N397" t="str">
        <f t="shared" si="84"/>
        <v>6</v>
      </c>
      <c r="O397" t="str">
        <f t="shared" si="85"/>
        <v>1</v>
      </c>
      <c r="P397" t="str">
        <f t="shared" si="86"/>
        <v>1</v>
      </c>
      <c r="Q397" t="str">
        <f t="shared" si="87"/>
        <v>5</v>
      </c>
      <c r="R397" t="str">
        <f t="shared" si="88"/>
        <v>4</v>
      </c>
      <c r="S397">
        <f t="shared" si="89"/>
        <v>3</v>
      </c>
      <c r="U397" t="str">
        <f t="shared" si="90"/>
        <v/>
      </c>
    </row>
    <row r="398" spans="1:21" x14ac:dyDescent="0.25">
      <c r="A398" s="1" t="s">
        <v>403</v>
      </c>
      <c r="B398">
        <v>6</v>
      </c>
      <c r="C398">
        <v>4</v>
      </c>
      <c r="D398">
        <v>2</v>
      </c>
      <c r="E398">
        <v>4</v>
      </c>
      <c r="F398">
        <v>2</v>
      </c>
      <c r="G398">
        <v>3</v>
      </c>
      <c r="H398" s="2" t="str">
        <f t="shared" si="78"/>
        <v>9</v>
      </c>
      <c r="I398" t="str">
        <f t="shared" si="79"/>
        <v>2</v>
      </c>
      <c r="J398" t="str">
        <f t="shared" si="80"/>
        <v>0</v>
      </c>
      <c r="K398" t="str">
        <f t="shared" si="81"/>
        <v>8</v>
      </c>
      <c r="L398" t="str">
        <f t="shared" si="82"/>
        <v>1</v>
      </c>
      <c r="M398" t="str">
        <f t="shared" si="83"/>
        <v>1</v>
      </c>
      <c r="N398" t="str">
        <f t="shared" si="84"/>
        <v>1</v>
      </c>
      <c r="O398" t="str">
        <f t="shared" si="85"/>
        <v>6</v>
      </c>
      <c r="P398" t="str">
        <f t="shared" si="86"/>
        <v>1</v>
      </c>
      <c r="Q398" t="str">
        <f t="shared" si="87"/>
        <v>7</v>
      </c>
      <c r="R398" t="str">
        <f t="shared" si="88"/>
        <v>6</v>
      </c>
      <c r="S398">
        <f t="shared" si="89"/>
        <v>0</v>
      </c>
      <c r="U398" t="str">
        <f t="shared" si="90"/>
        <v/>
      </c>
    </row>
    <row r="399" spans="1:21" x14ac:dyDescent="0.25">
      <c r="A399" s="1" t="s">
        <v>404</v>
      </c>
      <c r="B399">
        <v>3</v>
      </c>
      <c r="C399">
        <v>6</v>
      </c>
      <c r="D399">
        <v>6</v>
      </c>
      <c r="E399">
        <v>5</v>
      </c>
      <c r="F399">
        <v>5</v>
      </c>
      <c r="G399">
        <v>3</v>
      </c>
      <c r="H399" s="2" t="str">
        <f t="shared" si="78"/>
        <v>8</v>
      </c>
      <c r="I399" t="str">
        <f t="shared" si="79"/>
        <v>2</v>
      </c>
      <c r="J399" t="str">
        <f t="shared" si="80"/>
        <v>0</v>
      </c>
      <c r="K399" t="str">
        <f t="shared" si="81"/>
        <v>3</v>
      </c>
      <c r="L399" t="str">
        <f t="shared" si="82"/>
        <v>0</v>
      </c>
      <c r="M399" t="str">
        <f t="shared" si="83"/>
        <v>3</v>
      </c>
      <c r="N399" t="str">
        <f t="shared" si="84"/>
        <v>2</v>
      </c>
      <c r="O399" t="str">
        <f t="shared" si="85"/>
        <v>1</v>
      </c>
      <c r="P399" t="str">
        <f t="shared" si="86"/>
        <v>9</v>
      </c>
      <c r="Q399" t="str">
        <f t="shared" si="87"/>
        <v>8</v>
      </c>
      <c r="R399" t="str">
        <f t="shared" si="88"/>
        <v>4</v>
      </c>
      <c r="S399">
        <f t="shared" si="89"/>
        <v>0</v>
      </c>
      <c r="U399" t="str">
        <f t="shared" si="90"/>
        <v/>
      </c>
    </row>
    <row r="400" spans="1:21" x14ac:dyDescent="0.25">
      <c r="A400" s="1" t="s">
        <v>405</v>
      </c>
      <c r="B400">
        <v>2</v>
      </c>
      <c r="C400">
        <v>5</v>
      </c>
      <c r="D400">
        <v>3</v>
      </c>
      <c r="E400">
        <v>3</v>
      </c>
      <c r="F400">
        <v>2</v>
      </c>
      <c r="G400">
        <v>5</v>
      </c>
      <c r="H400" s="2" t="str">
        <f t="shared" si="78"/>
        <v>3</v>
      </c>
      <c r="I400" t="str">
        <f t="shared" si="79"/>
        <v>6</v>
      </c>
      <c r="J400" t="str">
        <f t="shared" si="80"/>
        <v>0</v>
      </c>
      <c r="K400" t="str">
        <f t="shared" si="81"/>
        <v>5</v>
      </c>
      <c r="L400" t="str">
        <f t="shared" si="82"/>
        <v>2</v>
      </c>
      <c r="M400" t="str">
        <f t="shared" si="83"/>
        <v>7</v>
      </c>
      <c r="N400" t="str">
        <f t="shared" si="84"/>
        <v>1</v>
      </c>
      <c r="O400" t="str">
        <f t="shared" si="85"/>
        <v>2</v>
      </c>
      <c r="P400" t="str">
        <f t="shared" si="86"/>
        <v>7</v>
      </c>
      <c r="Q400" t="str">
        <f t="shared" si="87"/>
        <v>9</v>
      </c>
      <c r="R400" t="str">
        <f t="shared" si="88"/>
        <v>2</v>
      </c>
      <c r="S400">
        <f t="shared" si="89"/>
        <v>1</v>
      </c>
      <c r="U400" t="str">
        <f t="shared" si="90"/>
        <v/>
      </c>
    </row>
    <row r="401" spans="1:21" x14ac:dyDescent="0.25">
      <c r="A401" s="1" t="s">
        <v>406</v>
      </c>
      <c r="B401">
        <v>2</v>
      </c>
      <c r="C401">
        <v>3</v>
      </c>
      <c r="D401">
        <v>6</v>
      </c>
      <c r="E401">
        <v>3</v>
      </c>
      <c r="F401">
        <v>5</v>
      </c>
      <c r="G401">
        <v>6</v>
      </c>
      <c r="H401" s="2" t="str">
        <f t="shared" si="78"/>
        <v>9</v>
      </c>
      <c r="I401" t="str">
        <f t="shared" si="79"/>
        <v>0</v>
      </c>
      <c r="J401" t="str">
        <f t="shared" si="80"/>
        <v>0</v>
      </c>
      <c r="K401" t="str">
        <f t="shared" si="81"/>
        <v>9</v>
      </c>
      <c r="L401" t="str">
        <f t="shared" si="82"/>
        <v>2</v>
      </c>
      <c r="M401" t="str">
        <f t="shared" si="83"/>
        <v>4</v>
      </c>
      <c r="N401" t="str">
        <f t="shared" si="84"/>
        <v>3</v>
      </c>
      <c r="O401" t="str">
        <f t="shared" si="85"/>
        <v>8</v>
      </c>
      <c r="P401" t="str">
        <f t="shared" si="86"/>
        <v>1</v>
      </c>
      <c r="Q401" t="str">
        <f t="shared" si="87"/>
        <v>6</v>
      </c>
      <c r="R401" t="str">
        <f t="shared" si="88"/>
        <v>4</v>
      </c>
      <c r="S401">
        <f t="shared" si="89"/>
        <v>0</v>
      </c>
      <c r="U401" t="str">
        <f t="shared" si="9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Import</vt:lpstr>
      <vt:lpstr>6.1</vt:lpstr>
      <vt:lpstr>6.2</vt:lpstr>
      <vt:lpstr>6.3</vt:lpstr>
      <vt:lpstr>6.4</vt:lpstr>
      <vt:lpstr>6.5</vt:lpstr>
      <vt:lpstr>'6.3'!teleankieta</vt:lpstr>
      <vt:lpstr>'6.4'!teleankieta</vt:lpstr>
      <vt:lpstr>'6.5'!teleankieta</vt:lpstr>
      <vt:lpstr>Import!teleankieta</vt:lpstr>
      <vt:lpstr>'6.1'!teleankieta_1</vt:lpstr>
      <vt:lpstr>'6.2'!teleankieta_1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2023-04-04T17:26:21Z</dcterms:created>
  <dcterms:modified xsi:type="dcterms:W3CDTF">2023-04-07T06:15:24Z</dcterms:modified>
</cp:coreProperties>
</file>