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user\Downloads\ASIGNADOS 2022\"/>
    </mc:Choice>
  </mc:AlternateContent>
  <bookViews>
    <workbookView xWindow="0" yWindow="0" windowWidth="19200" windowHeight="10395"/>
  </bookViews>
  <sheets>
    <sheet name="BASE" sheetId="1" r:id="rId1"/>
    <sheet name="CARGUE PARA HOY" sheetId="7" r:id="rId2"/>
    <sheet name="AMPLIACIÓN" sheetId="5" r:id="rId3"/>
    <sheet name="O.N.C" sheetId="6" r:id="rId4"/>
    <sheet name="T.D." sheetId="4" r:id="rId5"/>
  </sheets>
  <definedNames>
    <definedName name="_xlnm._FilterDatabase" localSheetId="0" hidden="1">BASE!$A$1:$Y$40</definedName>
  </definedNames>
  <calcPr calcId="152511"/>
  <pivotCaches>
    <pivotCache cacheId="0" r:id="rId6"/>
  </pivotCaches>
</workbook>
</file>

<file path=xl/sharedStrings.xml><?xml version="1.0" encoding="utf-8"?>
<sst xmlns="http://schemas.openxmlformats.org/spreadsheetml/2006/main" count="1006" uniqueCount="288">
  <si>
    <t>Id</t>
  </si>
  <si>
    <t>No de Radicado</t>
  </si>
  <si>
    <t>No de Siniestro</t>
  </si>
  <si>
    <t>No de Poliza</t>
  </si>
  <si>
    <t>Placa</t>
  </si>
  <si>
    <t>Tipo Asignación</t>
  </si>
  <si>
    <t>Amparo</t>
  </si>
  <si>
    <t>Fecha Sol. Investigación</t>
  </si>
  <si>
    <t>Dias Resultantes</t>
  </si>
  <si>
    <t>Fecha Siniestro</t>
  </si>
  <si>
    <t>Nit</t>
  </si>
  <si>
    <t>Ips</t>
  </si>
  <si>
    <t>Departamento</t>
  </si>
  <si>
    <t>Municipio</t>
  </si>
  <si>
    <t>Tipo Identificación</t>
  </si>
  <si>
    <t>Numero Identificación</t>
  </si>
  <si>
    <t>Nombre Victima</t>
  </si>
  <si>
    <t>Rol</t>
  </si>
  <si>
    <t>Firma Asignada</t>
  </si>
  <si>
    <t>Motivo</t>
  </si>
  <si>
    <t>Pdf</t>
  </si>
  <si>
    <t>Aprobado</t>
  </si>
  <si>
    <t>Estado</t>
  </si>
  <si>
    <t>VIQ03420220201024767</t>
  </si>
  <si>
    <t/>
  </si>
  <si>
    <t>AET53F</t>
  </si>
  <si>
    <t>O.N.C.</t>
  </si>
  <si>
    <t>GASTOS DE TRANSPORTE Y MOVILIZACION DE VICTIMAS</t>
  </si>
  <si>
    <t>HOSPITAL SAN CARLOS NIVEL I</t>
  </si>
  <si>
    <t>TOLIMA</t>
  </si>
  <si>
    <t>SALDA¥A</t>
  </si>
  <si>
    <t>CC</t>
  </si>
  <si>
    <t>ERVEY  RIVERA SANCHEZ</t>
  </si>
  <si>
    <t>administrador</t>
  </si>
  <si>
    <t>GLOBAL</t>
  </si>
  <si>
    <t>Se solicita ampliacion censo toda vez que se trata de un caso de ocurrencia no confirmada</t>
  </si>
  <si>
    <t>Asignado Firma</t>
  </si>
  <si>
    <t>CMVIQ034000001010401</t>
  </si>
  <si>
    <t>TIL26F</t>
  </si>
  <si>
    <t>SERVICIO DE EMERGENCIAS Y RESPUESTA MEDICA INMEDIATA AMBULANCIAS SERMI S.A.S</t>
  </si>
  <si>
    <t>IBAGUE</t>
  </si>
  <si>
    <t>EFRAIN ANDRES RAMIREZ MONTOYA</t>
  </si>
  <si>
    <t>CMVIQ034000001013817</t>
  </si>
  <si>
    <t>HAM16E</t>
  </si>
  <si>
    <t>MARIA DISNEY RINCON CUESTA</t>
  </si>
  <si>
    <t>CMVIQ034000001010368</t>
  </si>
  <si>
    <t>MKO55E</t>
  </si>
  <si>
    <t>ANDRES ALONSO HERNANDEZ CAICEDO</t>
  </si>
  <si>
    <t>CMVIQ034000001010442</t>
  </si>
  <si>
    <t>WWH49D</t>
  </si>
  <si>
    <t>YAMID  BOHORQUEZ</t>
  </si>
  <si>
    <t>CMVIQ034000001010320</t>
  </si>
  <si>
    <t>QQL29C</t>
  </si>
  <si>
    <t>GASTOS MEDICOS, QUIRURGICOS, FARMACEUTICOS Y HOSPITALARIOS</t>
  </si>
  <si>
    <t>JENNIFER  DUARTE AGUIRRE</t>
  </si>
  <si>
    <t>Se solicita ampliacion censo toda vez que se trata de un caso por ocurrencia no confirmada</t>
  </si>
  <si>
    <t>CMVIQ034000001009965</t>
  </si>
  <si>
    <t>PRB82D</t>
  </si>
  <si>
    <t>123 SALUD CON CALIDAD S.A.S.</t>
  </si>
  <si>
    <t>LUISA FERNANDA RAMIREZ ESGUERRA</t>
  </si>
  <si>
    <t>CMVIQ034000001009283</t>
  </si>
  <si>
    <t>WTQ225</t>
  </si>
  <si>
    <t>ALS AMBULANCIAS</t>
  </si>
  <si>
    <t>LUZ MAGALLY MENESES</t>
  </si>
  <si>
    <t>CMVIQ034000001015173</t>
  </si>
  <si>
    <t>14-2021-1232573</t>
  </si>
  <si>
    <t>DEY591</t>
  </si>
  <si>
    <t>E.S.E. HOSPITAL LA MARIA</t>
  </si>
  <si>
    <t>ANTIOQUIA</t>
  </si>
  <si>
    <t>SAN LUIS</t>
  </si>
  <si>
    <t>MARTHA ISABEL ENCISO DE GAMBOA</t>
  </si>
  <si>
    <t>CMVIQ034000001015221</t>
  </si>
  <si>
    <t>JDC01E</t>
  </si>
  <si>
    <t>FABILU LTDA</t>
  </si>
  <si>
    <t>VALLE</t>
  </si>
  <si>
    <t>CALI</t>
  </si>
  <si>
    <t>LEYTON FABIAN SUAZA GIRALDO</t>
  </si>
  <si>
    <t>CMVIQ034000001008271</t>
  </si>
  <si>
    <t>NPE11D</t>
  </si>
  <si>
    <t>Censo</t>
  </si>
  <si>
    <t>OSCAR ALEXANDER LOPEZ CASTAÑEDA</t>
  </si>
  <si>
    <t>Esta Ips debe contar con Censo para el analisis de la cuenta</t>
  </si>
  <si>
    <t>CMVIQ034000001010126</t>
  </si>
  <si>
    <t>JCM51C</t>
  </si>
  <si>
    <t>ASOTRAUMA LTDA</t>
  </si>
  <si>
    <t>MAUREN SOFIA GOMEZ BAUTISTA</t>
  </si>
  <si>
    <t>CMVIQ034000001019733</t>
  </si>
  <si>
    <t>RRB61F</t>
  </si>
  <si>
    <t>ESPECIALISTAS ASOCIADOS SA/CL.TRAUMAS FRACTUR</t>
  </si>
  <si>
    <t>CORDOBA</t>
  </si>
  <si>
    <t>CERETE</t>
  </si>
  <si>
    <t>JULIAN ANDRES RIVERA PETRO</t>
  </si>
  <si>
    <t>CMVIQ034000001015355</t>
  </si>
  <si>
    <t>SIA20F</t>
  </si>
  <si>
    <t>DEYBI ANDRES CASTRO</t>
  </si>
  <si>
    <t>CMVIQ034000001016516</t>
  </si>
  <si>
    <t>DFO58D</t>
  </si>
  <si>
    <t>EDWIN ANDRES MOLINA PITO</t>
  </si>
  <si>
    <t>CMVIQ034000001004561</t>
  </si>
  <si>
    <t>BYT10A</t>
  </si>
  <si>
    <t>PABLO ALEXANDER NUÑEZ NUÑEZ</t>
  </si>
  <si>
    <t>CMVIQ034000001013186</t>
  </si>
  <si>
    <t>AGA96E</t>
  </si>
  <si>
    <t>ANDRES MAURICIO LESMES RODRIGUEZ</t>
  </si>
  <si>
    <t>CMVIQ034000001013224</t>
  </si>
  <si>
    <t>RLN546</t>
  </si>
  <si>
    <t>YULY LORENA RAMIREZ SUAREZ</t>
  </si>
  <si>
    <t>CMVIQ034000001013253</t>
  </si>
  <si>
    <t>DVN56B</t>
  </si>
  <si>
    <t>LEIDY JOHANA ROBAYO ANGEL</t>
  </si>
  <si>
    <t>CMVIQ034000001013239</t>
  </si>
  <si>
    <t>HCK78E</t>
  </si>
  <si>
    <t>LUZ EMILSE CRUZ CARVAJAL</t>
  </si>
  <si>
    <t>CMVIQ034000001013321</t>
  </si>
  <si>
    <t>TIB34F</t>
  </si>
  <si>
    <t>JOHNY SCHNEIDER CASTRILLON ALDANA</t>
  </si>
  <si>
    <t>CMVIQ034000001013529</t>
  </si>
  <si>
    <t>TIZ85F</t>
  </si>
  <si>
    <t>JISED GERALDINE  MARTINEZ  TAPIERO</t>
  </si>
  <si>
    <t>CMVIQ034000001013598</t>
  </si>
  <si>
    <t>OAP26D</t>
  </si>
  <si>
    <t>JULIO CESAR RODRIGUEZ CASTRO</t>
  </si>
  <si>
    <t>CMVIQ034000001018754</t>
  </si>
  <si>
    <t>DPM41C</t>
  </si>
  <si>
    <t>CLINICA PRIMERO DE MAYO INTEGRAL S.A.S</t>
  </si>
  <si>
    <t>SANTANDER</t>
  </si>
  <si>
    <t>BARRANCABERMEJA</t>
  </si>
  <si>
    <t>ANDRES FELIPE GUERRERO SAAVEDRA</t>
  </si>
  <si>
    <t>Esta Ips debe contar con Censo para el analisis de la cuenta
 Censo</t>
  </si>
  <si>
    <t>CMVIQ034000001019077</t>
  </si>
  <si>
    <t>MVQ39F</t>
  </si>
  <si>
    <t>OFELIA  CASTILLO DE QUINTERO</t>
  </si>
  <si>
    <t>Esta Ips debe contar con Censo para el analisis de la cuenta
 El lugar de ocurrencia del siniestro es diferente al lugar de expedición de la poliza
 El lugar de expedición de la poliza es diferente al lugar de ubicación del prestador</t>
  </si>
  <si>
    <t>CMVIQ034000001019474</t>
  </si>
  <si>
    <t>TCJ72F</t>
  </si>
  <si>
    <t>CLINICA SANTA ANA S.A.</t>
  </si>
  <si>
    <t>NTE DE SANTANDER</t>
  </si>
  <si>
    <t>CUCUTA</t>
  </si>
  <si>
    <t>LAURA KARINA ARIZA GARZON</t>
  </si>
  <si>
    <t>CMVIQ034000001018000</t>
  </si>
  <si>
    <t>SKR493</t>
  </si>
  <si>
    <t>Investigacion</t>
  </si>
  <si>
    <t>SOCIEDAD MEDICA ANTIOQUEÑA S.A.</t>
  </si>
  <si>
    <t>MEDELLIN</t>
  </si>
  <si>
    <t>DAIVER YESID AYALA  MAZO</t>
  </si>
  <si>
    <t>Confirmar por favor las circunstancias de modo, tiempo y lugar, toda vez de confirmar la cinematica del evento</t>
  </si>
  <si>
    <t>CMVIQ034000001016518</t>
  </si>
  <si>
    <t>HQF75A</t>
  </si>
  <si>
    <t>JECKSON GERMAN CARANGUAY ARTEAGA</t>
  </si>
  <si>
    <t>CMVIQ034000001013204</t>
  </si>
  <si>
    <t>JDX53C</t>
  </si>
  <si>
    <t>TI</t>
  </si>
  <si>
    <t>JHON ALEXANDER CORTES ESCOBAR</t>
  </si>
  <si>
    <t>CMVIQ034000001004913</t>
  </si>
  <si>
    <t>YRT84D</t>
  </si>
  <si>
    <t>CLINICA DE FRACTURAS VITA LTDA</t>
  </si>
  <si>
    <t>CUNDINAMARCA</t>
  </si>
  <si>
    <t>PTO SALGAR</t>
  </si>
  <si>
    <t>JOINER SMITH VARGAS RAMIREZ</t>
  </si>
  <si>
    <t>Afectado presenta 2 eventos durante  la vigencia de la poliza. Me confirmas por favor lugar y fecha del accidente, asi como tambien todos los afectados en el evento</t>
  </si>
  <si>
    <t>CMVIQ034000001013242</t>
  </si>
  <si>
    <t>DBH76E</t>
  </si>
  <si>
    <t>ANGIE LICED ALTURO VARGAS</t>
  </si>
  <si>
    <t>CMVIQ034000001013489</t>
  </si>
  <si>
    <t>MVC06F</t>
  </si>
  <si>
    <t>HERNAN  MISA  PEDROSO</t>
  </si>
  <si>
    <t>CMVIQ034000001013498</t>
  </si>
  <si>
    <t>HBZ44E</t>
  </si>
  <si>
    <t>JOSE RAFAEL JIMENEZ ESPAÑA</t>
  </si>
  <si>
    <t>CMVIQ034000001013482</t>
  </si>
  <si>
    <t>XRA31C</t>
  </si>
  <si>
    <t>NELSON ENRIQUE SALCEDO PARRA</t>
  </si>
  <si>
    <t>CMVIQ034000001013599</t>
  </si>
  <si>
    <t>NNV64E</t>
  </si>
  <si>
    <t>TANIA LIZETH GOMEZ MACIAS</t>
  </si>
  <si>
    <t>CMVIQ034000001014943</t>
  </si>
  <si>
    <t>ZFO75E</t>
  </si>
  <si>
    <t>JULIO CESAR ROBAYO ORTIZ</t>
  </si>
  <si>
    <t>CMVIQ034000001012143</t>
  </si>
  <si>
    <t>SKM36E</t>
  </si>
  <si>
    <t>YANY  GONZALEZ CACERES</t>
  </si>
  <si>
    <t>CMVIQ034000001012779</t>
  </si>
  <si>
    <t>OOG48D</t>
  </si>
  <si>
    <t>CLINICA CRISTO REY CALI S.A.S</t>
  </si>
  <si>
    <t>CANDELARIA</t>
  </si>
  <si>
    <t>VICTOR FERNANDO VILLEGAS PRADO</t>
  </si>
  <si>
    <t>CMVIQ034000001021191</t>
  </si>
  <si>
    <t>JUT560</t>
  </si>
  <si>
    <t>ORTOCLINIC DEL CARIBE S.A.S.</t>
  </si>
  <si>
    <t>ATLANTICO</t>
  </si>
  <si>
    <t>BARRANQUILLA</t>
  </si>
  <si>
    <t>FIDELINA AMPARO PEREZ RUIZ</t>
  </si>
  <si>
    <t>CMVIQ034000001005316</t>
  </si>
  <si>
    <t>VXA89F</t>
  </si>
  <si>
    <t>TIERRALTA</t>
  </si>
  <si>
    <t>CINDY LORAINE ROMERO HERRRERA</t>
  </si>
  <si>
    <t>Esta Ips debe contar con Censo para el analisis de la cuenta
 El lugar de ocurrencia del siniestro es diferente al lugar de ubicación del prestador
 El lugar de ocurrencia del siniestro es diferente al lugar de expedición de la poliza
 El lugar de expedición de la poliza es diferente al lugar de ubicación del prestador</t>
  </si>
  <si>
    <t>CMVIQ034000001014549</t>
  </si>
  <si>
    <t>ETQ66C</t>
  </si>
  <si>
    <t>SALUD 24 HORAS</t>
  </si>
  <si>
    <t>JAIBER MAUBRICIO GEFLA GARCIA</t>
  </si>
  <si>
    <t>CMVIQ034000001016175</t>
  </si>
  <si>
    <t>51-2022-1040850</t>
  </si>
  <si>
    <t>STL432</t>
  </si>
  <si>
    <t>Ampliacion Censo</t>
  </si>
  <si>
    <t>FUNDACION CAMPBELL</t>
  </si>
  <si>
    <t>SOLEDAD</t>
  </si>
  <si>
    <t>RC</t>
  </si>
  <si>
    <t>MATEO MIGUEL JACOME ORTEGA</t>
  </si>
  <si>
    <t>se solicta ampliacion  ya que los hechos no son claros si hubo accidente o no respecto a los afectados y a la atencion prestada</t>
  </si>
  <si>
    <t>CMVIQ034000001007171</t>
  </si>
  <si>
    <t>95-2021-1183691</t>
  </si>
  <si>
    <t>CHK92E</t>
  </si>
  <si>
    <t>ADELFO  YESQUEN CAICEDO</t>
  </si>
  <si>
    <t>se solicita ampliacion para determinar si el afectado presentó accidente el 09 agosto de 2021 o, si se trata del mismo evento toda vez que registra direccion similar.</t>
  </si>
  <si>
    <t>CMVIQ034000001013592</t>
  </si>
  <si>
    <t>WBK44D</t>
  </si>
  <si>
    <t>ALVARADO</t>
  </si>
  <si>
    <t>NATALIA  AMAYA RAMIREZ</t>
  </si>
  <si>
    <t>CMVIQ034000001018978</t>
  </si>
  <si>
    <t>FML91F</t>
  </si>
  <si>
    <t>BRAHIAM STIVEN GAVIRIA HERNANDEZ</t>
  </si>
  <si>
    <t>Esta Ips debe contar con Censo para el analisis de la cuenta
 Esta ips debe contar con censo para el analisis de la cuenta</t>
  </si>
  <si>
    <t>CMVIQ034000001018957</t>
  </si>
  <si>
    <t>TBM61</t>
  </si>
  <si>
    <t>LUIS EDUARDO ORJUELA RAMIREZ</t>
  </si>
  <si>
    <t>CMVIQ034000001013490</t>
  </si>
  <si>
    <t>NPF01E</t>
  </si>
  <si>
    <t>HECTOR CAMILO CARO CASTRO</t>
  </si>
  <si>
    <t>Esta Ips debe contar con Censo para el analisis de la cuenta
 Existe una diferencia superior a 3 días entre la fecha de ocurrencia del siniestro y la fecha de prestación de la atención</t>
  </si>
  <si>
    <t>CMVIQ034000001019098</t>
  </si>
  <si>
    <t>PRQ54D</t>
  </si>
  <si>
    <t>BRAYAN FELIPE VILLA BRIÑEZ</t>
  </si>
  <si>
    <t>Esta Ips debe contar con Censo para el analisis de la cuenta
 IPS EN CENSO</t>
  </si>
  <si>
    <t>CMVIQ034000001018114</t>
  </si>
  <si>
    <t>VDA09D</t>
  </si>
  <si>
    <t>FUNDACION MEDICA CAMPBELL</t>
  </si>
  <si>
    <t>PALMAR DE VARELA</t>
  </si>
  <si>
    <t>RAFAEL SANTOS GUTIERREZ DURANGO</t>
  </si>
  <si>
    <t>CMVIQ034000001013445</t>
  </si>
  <si>
    <t>HCH40E</t>
  </si>
  <si>
    <t>ROVIRA</t>
  </si>
  <si>
    <t>WILSON  ROBLES AYALA</t>
  </si>
  <si>
    <t>CMVIQ034000001014895</t>
  </si>
  <si>
    <t>YSN67F</t>
  </si>
  <si>
    <t>ANGY NATHALIA MONTILLA RONDON</t>
  </si>
  <si>
    <t>CMVIQ034000001016537</t>
  </si>
  <si>
    <t>KYN78D</t>
  </si>
  <si>
    <t>KAROL LISETH VALLECILLA CUERO</t>
  </si>
  <si>
    <t>Esta Ips debe contar con Censo para el analisis de la cuenta
 Me colaboras por favor con el censo de este afectado, toda vez que no lo tenemos en nuestra base de censos</t>
  </si>
  <si>
    <t>CMVIQ034000001013208</t>
  </si>
  <si>
    <t>ORH56A</t>
  </si>
  <si>
    <t>ROGER ALEXANDER SALAS SANDOVAL</t>
  </si>
  <si>
    <t>CMVIQ034000001013243</t>
  </si>
  <si>
    <t>JDN36C</t>
  </si>
  <si>
    <t>EDGAR ANSELMO ACOSTA SILVA</t>
  </si>
  <si>
    <t>CMVIQ034000001022162</t>
  </si>
  <si>
    <t>YXV49C</t>
  </si>
  <si>
    <t>JAIME ANDRES ORTIZ GOMEZ</t>
  </si>
  <si>
    <t>CMVIQ034000001017120</t>
  </si>
  <si>
    <t>UBR86F</t>
  </si>
  <si>
    <t>CE</t>
  </si>
  <si>
    <t>DEIVIC YOSFRANI MARTINEZ MARTINEZ</t>
  </si>
  <si>
    <t>CMVIQ034000001016519</t>
  </si>
  <si>
    <t>HOG58F</t>
  </si>
  <si>
    <t>MAICOL YORDANO BARON REYES</t>
  </si>
  <si>
    <t>Esta Ips debe contar con Censo para el analisis de la cuenta
 Me colaboras por favor con el censo de este afectado, toda vez que no lo tenemos en nuestra base de censos.</t>
  </si>
  <si>
    <t>CMVIQ034000001016895</t>
  </si>
  <si>
    <t>ZHT01C</t>
  </si>
  <si>
    <t>JUAN  SEBASTIAN BERNAL FERNANDEZ</t>
  </si>
  <si>
    <t xml:space="preserve">Esta Ips debe contar con Censo para el analisis de la cuenta. La victima presenta dos eventos con diferente poliza en los ultimos dos años. </t>
  </si>
  <si>
    <t>Total general</t>
  </si>
  <si>
    <t>Tipo de Asignación</t>
  </si>
  <si>
    <t>Cantidad Radicados</t>
  </si>
  <si>
    <t>cg93592</t>
  </si>
  <si>
    <t>La lesionada manifestó que el accidente ocurrió el día 12 del mes de diciembre de 2021, e ingresa a la IPS el día 13 de diciembre del 2021.</t>
  </si>
  <si>
    <t>cg94212</t>
  </si>
  <si>
    <t>Es de aclarar que en plataforma siglo existe una investigación bajo el consecutivo cg94212, con concepto NO CUBIERTO para la placa RPV86F, sin embargo en el relato de los hechos la esposa de la víctima manifiesta que el lesionado sufre el accidente cuando se movilizaba en la motocicleta con placas RRB61F. Favor indicar paso a seguir.</t>
  </si>
  <si>
    <t>BALLESTA</t>
  </si>
  <si>
    <t>PARRADO</t>
  </si>
  <si>
    <t>HERNAN</t>
  </si>
  <si>
    <t>ALEXANDER</t>
  </si>
  <si>
    <t>JAIME</t>
  </si>
  <si>
    <t>OSCAR</t>
  </si>
  <si>
    <t>YECID</t>
  </si>
  <si>
    <t>DUVAN</t>
  </si>
  <si>
    <t>RODRIGUEZ</t>
  </si>
  <si>
    <t>CUECA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</si>
</sst>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0"/>
      <name val="Calibri"/>
      <family val="2"/>
      <scheme val="minor"/>
    </font>
    <font>
      <b/>
      <sz val="11"/>
      <name val="Calibri"/>
      <family val="2"/>
    </font>
    <font>
      <sz val="11"/>
      <name val="Calibri"/>
      <family val="2"/>
    </font>
    <font>
      <sz val="11"/>
      <name val="Calibri"/>
      <family val="2"/>
      <scheme val="minor"/>
    </font>
  </fonts>
  <fills count="3">
    <fill>
      <patternFill patternType="none"/>
    </fill>
    <fill>
      <patternFill patternType="gray125"/>
    </fill>
    <fill>
      <patternFill patternType="solid">
        <fgColor theme="4"/>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center"/>
    </xf>
    <xf numFmtId="0" fontId="1" fillId="2" borderId="1" xfId="0" applyNumberFormat="1" applyFont="1" applyFill="1" applyBorder="1" applyAlignment="1">
      <alignment horizontal="center"/>
    </xf>
    <xf numFmtId="0" fontId="0" fillId="0" borderId="2" xfId="0" applyBorder="1" applyAlignment="1">
      <alignment horizontal="center"/>
    </xf>
    <xf numFmtId="0" fontId="0" fillId="0" borderId="3" xfId="0" applyNumberFormat="1" applyBorder="1" applyAlignment="1">
      <alignment horizontal="center"/>
    </xf>
    <xf numFmtId="0" fontId="0" fillId="0" borderId="4" xfId="0" applyBorder="1" applyAlignment="1">
      <alignment horizontal="center"/>
    </xf>
    <xf numFmtId="0" fontId="0" fillId="0" borderId="5" xfId="0" applyNumberFormat="1" applyBorder="1" applyAlignment="1">
      <alignment horizontal="center"/>
    </xf>
    <xf numFmtId="0" fontId="0" fillId="0" borderId="6" xfId="0" applyBorder="1" applyAlignment="1">
      <alignment horizontal="center"/>
    </xf>
    <xf numFmtId="0" fontId="0" fillId="0" borderId="7" xfId="0" applyNumberFormat="1" applyBorder="1" applyAlignment="1">
      <alignment horizontal="center"/>
    </xf>
    <xf numFmtId="0" fontId="2" fillId="0" borderId="1" xfId="0" applyFont="1" applyFill="1" applyBorder="1"/>
    <xf numFmtId="0" fontId="4" fillId="0" borderId="1" xfId="0" applyFont="1" applyFill="1" applyBorder="1"/>
    <xf numFmtId="0" fontId="3" fillId="0" borderId="1" xfId="0" applyFont="1" applyFill="1" applyBorder="1"/>
    <xf numFmtId="14" fontId="4" fillId="0" borderId="1" xfId="0" applyNumberFormat="1" applyFont="1" applyFill="1" applyBorder="1"/>
    <xf numFmtId="0" fontId="4" fillId="0" borderId="8" xfId="0" applyFont="1" applyFill="1" applyBorder="1"/>
    <xf numFmtId="0" fontId="0" fillId="0" borderId="0" xfId="0" applyFill="1"/>
    <xf numFmtId="14" fontId="0" fillId="0" borderId="0" xfId="0" applyNumberFormat="1" applyFill="1"/>
  </cellXfs>
  <cellStyles count="1">
    <cellStyle name="Normal" xfId="0" builtinId="0"/>
  </cellStyles>
  <dxfs count="16">
    <dxf>
      <border>
        <vertical style="hair">
          <color indexed="64"/>
        </vertical>
        <horizontal style="hair">
          <color indexed="64"/>
        </horizontal>
      </border>
    </dxf>
    <dxf>
      <border>
        <vertical style="hair">
          <color indexed="64"/>
        </vertical>
        <horizontal style="hair">
          <color indexed="64"/>
        </horizontal>
      </border>
    </dxf>
    <dxf>
      <font>
        <b/>
      </font>
    </dxf>
    <dxf>
      <font>
        <b/>
      </font>
    </dxf>
    <dxf>
      <font>
        <b/>
      </font>
    </dxf>
    <dxf>
      <font>
        <b/>
      </font>
    </dxf>
    <dxf>
      <font>
        <color theme="0"/>
      </font>
    </dxf>
    <dxf>
      <font>
        <color theme="0"/>
      </font>
    </dxf>
    <dxf>
      <font>
        <color theme="0"/>
      </font>
    </dxf>
    <dxf>
      <font>
        <color theme="0"/>
      </font>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ina Valentina Taboada Jimenez" refreshedDate="44601.465014467591" createdVersion="4" refreshedVersion="4" minRefreshableVersion="3" recordCount="58">
  <cacheSource type="worksheet">
    <worksheetSource ref="A1:Y40" sheet="BASE"/>
  </cacheSource>
  <cacheFields count="23">
    <cacheField name="Id" numFmtId="0">
      <sharedItems containsSemiMixedTypes="0" containsString="0" containsNumber="1" containsInteger="1" minValue="344056" maxValue="344523"/>
    </cacheField>
    <cacheField name="No de Radicado" numFmtId="0">
      <sharedItems/>
    </cacheField>
    <cacheField name="No de Siniestro" numFmtId="0">
      <sharedItems/>
    </cacheField>
    <cacheField name="No de Poliza" numFmtId="0">
      <sharedItems containsSemiMixedTypes="0" containsString="0" containsNumber="1" containsInteger="1" minValue="79631499" maxValue="82584068"/>
    </cacheField>
    <cacheField name="Placa" numFmtId="0">
      <sharedItems/>
    </cacheField>
    <cacheField name="Tipo Asignación" numFmtId="0">
      <sharedItems count="4">
        <s v="O.N.C."/>
        <s v="Censo"/>
        <s v="Investigacion"/>
        <s v="Ampliacion Censo"/>
      </sharedItems>
    </cacheField>
    <cacheField name="Amparo" numFmtId="0">
      <sharedItems/>
    </cacheField>
    <cacheField name="Fecha Sol. Investigación" numFmtId="14">
      <sharedItems containsSemiMixedTypes="0" containsNonDate="0" containsDate="1" containsString="0" minDate="2022-02-09T00:00:00" maxDate="2022-02-10T00:00:00"/>
    </cacheField>
    <cacheField name="Dias Resultantes" numFmtId="0">
      <sharedItems containsSemiMixedTypes="0" containsString="0" containsNumber="1" containsInteger="1" minValue="3" maxValue="6"/>
    </cacheField>
    <cacheField name="Fecha Siniestro" numFmtId="14">
      <sharedItems containsSemiMixedTypes="0" containsNonDate="0" containsDate="1" containsString="0" minDate="2021-08-26T00:00:00" maxDate="2022-01-28T00:00:00"/>
    </cacheField>
    <cacheField name="Nit" numFmtId="0">
      <sharedItems containsSemiMixedTypes="0" containsString="0" containsNumber="1" containsInteger="1" minValue="800209891" maxValue="901303623"/>
    </cacheField>
    <cacheField name="Ips" numFmtId="0">
      <sharedItems/>
    </cacheField>
    <cacheField name="Departamento" numFmtId="0">
      <sharedItems/>
    </cacheField>
    <cacheField name="Municipio" numFmtId="0">
      <sharedItems/>
    </cacheField>
    <cacheField name="Tipo Identificación" numFmtId="0">
      <sharedItems/>
    </cacheField>
    <cacheField name="Numero Identificación" numFmtId="0">
      <sharedItems containsSemiMixedTypes="0" containsString="0" containsNumber="1" containsInteger="1" minValue="5884184" maxValue="1234646037"/>
    </cacheField>
    <cacheField name="Nombre Victima" numFmtId="0">
      <sharedItems/>
    </cacheField>
    <cacheField name="Rol" numFmtId="0">
      <sharedItems/>
    </cacheField>
    <cacheField name="Firma Asignada" numFmtId="0">
      <sharedItems/>
    </cacheField>
    <cacheField name="Motivo" numFmtId="0">
      <sharedItems longText="1"/>
    </cacheField>
    <cacheField name="Pdf" numFmtId="0">
      <sharedItems/>
    </cacheField>
    <cacheField name="Aprobado" numFmtId="0">
      <sharedItems/>
    </cacheField>
    <cacheField name="Estad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8">
  <r>
    <n v="344190"/>
    <s v="VIQ03420220201024767"/>
    <s v=""/>
    <n v="81606555"/>
    <s v="AET53F"/>
    <x v="0"/>
    <s v="GASTOS DE TRANSPORTE Y MOVILIZACION DE VICTIMAS"/>
    <d v="2022-02-09T00:00:00"/>
    <n v="3"/>
    <d v="2021-12-19T00:00:00"/>
    <n v="890701300"/>
    <s v="HOSPITAL SAN CARLOS NIVEL I"/>
    <s v="TOLIMA"/>
    <s v="SALDA¥A"/>
    <s v="CC"/>
    <n v="93153551"/>
    <s v="ERVEY  RIVERA SANCHEZ"/>
    <s v="administrador"/>
    <s v="GLOBAL"/>
    <s v="Se solicita ampliacion censo toda vez que se trata de un caso de ocurrencia no confirmada"/>
    <s v=""/>
    <s v=""/>
    <s v="Asignado Firma"/>
  </r>
  <r>
    <n v="344232"/>
    <s v="CMVIQ034000001010401"/>
    <s v=""/>
    <n v="81456116"/>
    <s v="TIL26F"/>
    <x v="0"/>
    <s v="GASTOS DE TRANSPORTE Y MOVILIZACION DE VICTIMAS"/>
    <d v="2022-02-09T00:00:00"/>
    <n v="3"/>
    <d v="2021-10-28T00:00:00"/>
    <n v="901167668"/>
    <s v="SERVICIO DE EMERGENCIAS Y RESPUESTA MEDICA INMEDIATA AMBULANCIAS SERMI S.A.S"/>
    <s v="TOLIMA"/>
    <s v="IBAGUE"/>
    <s v="CC"/>
    <n v="1234646037"/>
    <s v="EFRAIN ANDRES RAMIREZ MONTOYA"/>
    <s v="administrador"/>
    <s v="GLOBAL"/>
    <s v="Se solicita ampliacion censo toda vez que se trata de un caso de ocurrencia no confirmada"/>
    <s v=""/>
    <s v=""/>
    <s v="Asignado Firma"/>
  </r>
  <r>
    <n v="344239"/>
    <s v="CMVIQ034000001013817"/>
    <s v=""/>
    <n v="80031289"/>
    <s v="HAM16E"/>
    <x v="0"/>
    <s v="GASTOS DE TRANSPORTE Y MOVILIZACION DE VICTIMAS"/>
    <d v="2022-02-09T00:00:00"/>
    <n v="3"/>
    <d v="2021-11-22T00:00:00"/>
    <n v="901167668"/>
    <s v="SERVICIO DE EMERGENCIAS Y RESPUESTA MEDICA INMEDIATA AMBULANCIAS SERMI S.A.S"/>
    <s v="TOLIMA"/>
    <s v="IBAGUE"/>
    <s v="CC"/>
    <n v="38257573"/>
    <s v="MARIA DISNEY RINCON CUESTA"/>
    <s v="administrador"/>
    <s v="GLOBAL"/>
    <s v="Se solicita ampliacion censo toda vez que se trata de un caso de ocurrencia no confirmada"/>
    <s v=""/>
    <s v=""/>
    <s v="Asignado Firma"/>
  </r>
  <r>
    <n v="344240"/>
    <s v="CMVIQ034000001010368"/>
    <s v=""/>
    <n v="79724202"/>
    <s v="MKO55E"/>
    <x v="0"/>
    <s v="GASTOS DE TRANSPORTE Y MOVILIZACION DE VICTIMAS"/>
    <d v="2022-02-09T00:00:00"/>
    <n v="3"/>
    <d v="2021-10-28T00:00:00"/>
    <n v="901167668"/>
    <s v="SERVICIO DE EMERGENCIAS Y RESPUESTA MEDICA INMEDIATA AMBULANCIAS SERMI S.A.S"/>
    <s v="TOLIMA"/>
    <s v="IBAGUE"/>
    <s v="CC"/>
    <n v="1006031972"/>
    <s v="ANDRES ALONSO HERNANDEZ CAICEDO"/>
    <s v="administrador"/>
    <s v="GLOBAL"/>
    <s v="Se solicita ampliacion censo toda vez que se trata de un caso de ocurrencia no confirmada"/>
    <s v=""/>
    <s v=""/>
    <s v="Asignado Firma"/>
  </r>
  <r>
    <n v="344244"/>
    <s v="CMVIQ034000001010442"/>
    <s v=""/>
    <n v="79631499"/>
    <s v="WWH49D"/>
    <x v="0"/>
    <s v="GASTOS DE TRANSPORTE Y MOVILIZACION DE VICTIMAS"/>
    <d v="2022-02-09T00:00:00"/>
    <n v="3"/>
    <d v="2021-10-29T00:00:00"/>
    <n v="901167668"/>
    <s v="SERVICIO DE EMERGENCIAS Y RESPUESTA MEDICA INMEDIATA AMBULANCIAS SERMI S.A.S"/>
    <s v="TOLIMA"/>
    <s v="IBAGUE"/>
    <s v="CC"/>
    <n v="5884184"/>
    <s v="YAMID  BOHORQUEZ"/>
    <s v="administrador"/>
    <s v="GLOBAL"/>
    <s v="Se solicita ampliacion censo toda vez que se trata de un caso de ocurrencia no confirmada"/>
    <s v=""/>
    <s v=""/>
    <s v="Asignado Firma"/>
  </r>
  <r>
    <n v="344262"/>
    <s v="CMVIQ034000001010320"/>
    <s v=""/>
    <n v="79682337"/>
    <s v="QQL29C"/>
    <x v="0"/>
    <s v="GASTOS MEDICOS, QUIRURGICOS, FARMACEUTICOS Y HOSPITALARIOS"/>
    <d v="2022-02-09T00:00:00"/>
    <n v="3"/>
    <d v="2021-10-27T00:00:00"/>
    <n v="901167668"/>
    <s v="SERVICIO DE EMERGENCIAS Y RESPUESTA MEDICA INMEDIATA AMBULANCIAS SERMI S.A.S"/>
    <s v="TOLIMA"/>
    <s v="IBAGUE"/>
    <s v="CC"/>
    <n v="1110575171"/>
    <s v="JENNIFER  DUARTE AGUIRRE"/>
    <s v="administrador"/>
    <s v="GLOBAL"/>
    <s v="Se solicita ampliacion censo toda vez que se trata de un caso por ocurrencia no confirmada"/>
    <s v=""/>
    <s v=""/>
    <s v="Asignado Firma"/>
  </r>
  <r>
    <n v="344327"/>
    <s v="CMVIQ034000001009965"/>
    <s v=""/>
    <n v="81301958"/>
    <s v="PRB82D"/>
    <x v="0"/>
    <s v="GASTOS DE TRANSPORTE Y MOVILIZACION DE VICTIMAS"/>
    <d v="2022-02-09T00:00:00"/>
    <n v="3"/>
    <d v="2021-12-07T00:00:00"/>
    <n v="901303623"/>
    <s v="123 SALUD CON CALIDAD S.A.S."/>
    <s v="TOLIMA"/>
    <s v="IBAGUE"/>
    <s v="CC"/>
    <n v="1110513836"/>
    <s v="LUISA FERNANDA RAMIREZ ESGUERRA"/>
    <s v="administrador"/>
    <s v="GLOBAL"/>
    <s v="Se solicita ampliacion censo toda vez que se trata de un caso por ocurrencia no confirmada"/>
    <s v=""/>
    <s v=""/>
    <s v="Asignado Firma"/>
  </r>
  <r>
    <n v="344183"/>
    <s v="CMVIQ034000001009283"/>
    <s v=""/>
    <n v="82180140"/>
    <s v="WTQ225"/>
    <x v="0"/>
    <s v="GASTOS DE TRANSPORTE Y MOVILIZACION DE VICTIMAS"/>
    <d v="2022-02-09T00:00:00"/>
    <n v="3"/>
    <d v="2021-11-30T00:00:00"/>
    <n v="900661131"/>
    <s v="ALS AMBULANCIAS"/>
    <s v="TOLIMA"/>
    <s v="IBAGUE"/>
    <s v="CC"/>
    <n v="38142299"/>
    <s v="LUZ MAGALLY MENESES"/>
    <s v="administrador"/>
    <s v="GLOBAL"/>
    <s v="Se solicita ampliacion censo toda vez que se trata de un caso por ocurrencia no confirmada"/>
    <s v=""/>
    <s v=""/>
    <s v="Asignado Firma"/>
  </r>
  <r>
    <n v="344106"/>
    <s v="CMVIQ034000001015173"/>
    <s v="14-2021-1232573"/>
    <n v="79791601"/>
    <s v="DEY591"/>
    <x v="0"/>
    <s v="GASTOS MEDICOS, QUIRURGICOS, FARMACEUTICOS Y HOSPITALARIOS"/>
    <d v="2022-02-09T00:00:00"/>
    <n v="3"/>
    <d v="2021-10-09T00:00:00"/>
    <n v="890905177"/>
    <s v="E.S.E. HOSPITAL LA MARIA"/>
    <s v="ANTIOQUIA"/>
    <s v="SAN LUIS"/>
    <s v="CC"/>
    <n v="38235738"/>
    <s v="MARTHA ISABEL ENCISO DE GAMBOA"/>
    <s v="administrador"/>
    <s v="GLOBAL"/>
    <s v="Se solicita ampliacion censo toda vez que se trata de un caso por ocurrencia no confirmada"/>
    <s v=""/>
    <s v=""/>
    <s v="Asignado Firma"/>
  </r>
  <r>
    <n v="344275"/>
    <s v="CMVIQ034000001015221"/>
    <s v=""/>
    <n v="80233950"/>
    <s v="JDC01E"/>
    <x v="0"/>
    <s v="GASTOS MEDICOS, QUIRURGICOS, FARMACEUTICOS Y HOSPITALARIOS"/>
    <d v="2022-02-09T00:00:00"/>
    <n v="3"/>
    <d v="2022-01-09T00:00:00"/>
    <n v="900242742"/>
    <s v="FABILU LTDA"/>
    <s v="VALLE"/>
    <s v="CALI"/>
    <s v="CC"/>
    <n v="1107088168"/>
    <s v="LEYTON FABIAN SUAZA GIRALDO"/>
    <s v="administrador"/>
    <s v="GLOBAL"/>
    <s v="Se solicita ampliacion censo toda vez que se trata de un caso por ocurrencia no confirmada"/>
    <s v=""/>
    <s v=""/>
    <s v="Asignado Firma"/>
  </r>
  <r>
    <n v="344483"/>
    <s v="CMVIQ034000001008271"/>
    <s v=""/>
    <n v="80138475"/>
    <s v="NPE11D"/>
    <x v="1"/>
    <s v="GASTOS MEDICOS, QUIRURGICOS, FARMACEUTICOS Y HOSPITALARIOS"/>
    <d v="2022-02-09T00:00:00"/>
    <n v="6"/>
    <d v="2021-11-19T00:00:00"/>
    <n v="900242742"/>
    <s v="FABILU LTDA"/>
    <s v="VALLE"/>
    <s v="CALI"/>
    <s v="CC"/>
    <n v="1143974105"/>
    <s v="OSCAR ALEXANDER LOPEZ CASTAÑEDA"/>
    <s v="administrador"/>
    <s v="GLOBAL"/>
    <s v="Esta Ips debe contar con Censo para el analisis de la cuenta"/>
    <s v=""/>
    <s v=""/>
    <s v="Asignado Firma"/>
  </r>
  <r>
    <n v="344523"/>
    <s v="CMVIQ034000001010126"/>
    <s v=""/>
    <n v="80840201"/>
    <s v="JCM51C"/>
    <x v="1"/>
    <s v="GASTOS MEDICOS, QUIRURGICOS, FARMACEUTICOS Y HOSPITALARIOS"/>
    <d v="2022-02-09T00:00:00"/>
    <n v="6"/>
    <d v="2021-11-04T00:00:00"/>
    <n v="800209891"/>
    <s v="ASOTRAUMA LTDA"/>
    <s v="TOLIMA"/>
    <s v="IBAGUE"/>
    <s v="CC"/>
    <n v="1006117393"/>
    <s v="MAUREN SOFIA GOMEZ BAUTISTA"/>
    <s v="administrador"/>
    <s v="GLOBAL"/>
    <s v="Esta Ips debe contar con Censo para el analisis de la cuenta"/>
    <s v=""/>
    <s v=""/>
    <s v="Asignado Firma"/>
  </r>
  <r>
    <n v="344485"/>
    <s v="CMVIQ034000001019733"/>
    <s v=""/>
    <n v="81032040"/>
    <s v="RRB61F"/>
    <x v="1"/>
    <s v="GASTOS MEDICOS, QUIRURGICOS, FARMACEUTICOS Y HOSPITALARIOS"/>
    <d v="2022-02-09T00:00:00"/>
    <n v="6"/>
    <d v="2021-12-20T00:00:00"/>
    <n v="812005130"/>
    <s v="ESPECIALISTAS ASOCIADOS SA/CL.TRAUMAS FRACTUR"/>
    <s v="CORDOBA"/>
    <s v="CERETE"/>
    <s v="CC"/>
    <n v="1067956913"/>
    <s v="JULIAN ANDRES RIVERA PETRO"/>
    <s v="administrador"/>
    <s v="GLOBAL"/>
    <s v="Esta Ips debe contar con Censo para el analisis de la cuenta"/>
    <s v=""/>
    <s v=""/>
    <s v="Asignado Firma"/>
  </r>
  <r>
    <n v="344281"/>
    <s v="CMVIQ034000001015355"/>
    <s v=""/>
    <n v="80738285"/>
    <s v="SIA20F"/>
    <x v="1"/>
    <s v="GASTOS MEDICOS, QUIRURGICOS, FARMACEUTICOS Y HOSPITALARIOS"/>
    <d v="2022-02-09T00:00:00"/>
    <n v="6"/>
    <d v="2022-01-12T00:00:00"/>
    <n v="900242742"/>
    <s v="FABILU LTDA"/>
    <s v="VALLE"/>
    <s v="CALI"/>
    <s v="CC"/>
    <n v="1105933136"/>
    <s v="DEYBI ANDRES CASTRO"/>
    <s v="administrador"/>
    <s v="GLOBAL"/>
    <s v="Esta Ips debe contar con Censo para el analisis de la cuenta"/>
    <s v=""/>
    <s v=""/>
    <s v="Asignado Firma"/>
  </r>
  <r>
    <n v="344277"/>
    <s v="CMVIQ034000001016516"/>
    <s v=""/>
    <n v="80545989"/>
    <s v="DFO58D"/>
    <x v="1"/>
    <s v="GASTOS MEDICOS, QUIRURGICOS, FARMACEUTICOS Y HOSPITALARIOS"/>
    <d v="2022-02-09T00:00:00"/>
    <n v="6"/>
    <d v="2022-01-13T00:00:00"/>
    <n v="900242742"/>
    <s v="FABILU LTDA"/>
    <s v="VALLE"/>
    <s v="CALI"/>
    <s v="CC"/>
    <n v="8786819"/>
    <s v="EDWIN ANDRES MOLINA PITO"/>
    <s v="administrador"/>
    <s v="GLOBAL"/>
    <s v="Esta Ips debe contar con Censo para el analisis de la cuenta"/>
    <s v=""/>
    <s v=""/>
    <s v="Asignado Firma"/>
  </r>
  <r>
    <n v="344180"/>
    <s v="CMVIQ034000001004561"/>
    <s v=""/>
    <n v="81187825"/>
    <s v="BYT10A"/>
    <x v="0"/>
    <s v="GASTOS MEDICOS, QUIRURGICOS, FARMACEUTICOS Y HOSPITALARIOS"/>
    <d v="2022-02-09T00:00:00"/>
    <n v="3"/>
    <d v="2021-09-25T00:00:00"/>
    <n v="800209891"/>
    <s v="ASOTRAUMA LTDA"/>
    <s v="TOLIMA"/>
    <s v="IBAGUE"/>
    <s v="CC"/>
    <n v="1110473860"/>
    <s v="PABLO ALEXANDER NUÑEZ NUÑEZ"/>
    <s v="administrador"/>
    <s v="GLOBAL"/>
    <s v="Se solicita ampliacion censo toda vez que se trata de un caso por ocurrencia no confirmada"/>
    <s v=""/>
    <s v=""/>
    <s v="Asignado Firma"/>
  </r>
  <r>
    <n v="344522"/>
    <s v="CMVIQ034000001013186"/>
    <s v=""/>
    <n v="80460852"/>
    <s v="AGA96E"/>
    <x v="1"/>
    <s v="GASTOS MEDICOS, QUIRURGICOS, FARMACEUTICOS Y HOSPITALARIOS"/>
    <d v="2022-02-09T00:00:00"/>
    <n v="6"/>
    <d v="2022-01-02T00:00:00"/>
    <n v="800209891"/>
    <s v="ASOTRAUMA LTDA"/>
    <s v="TOLIMA"/>
    <s v="IBAGUE"/>
    <s v="CC"/>
    <n v="1110502047"/>
    <s v="ANDRES MAURICIO LESMES RODRIGUEZ"/>
    <s v="administrador"/>
    <s v="GLOBAL"/>
    <s v="Esta Ips debe contar con Censo para el analisis de la cuenta"/>
    <s v=""/>
    <s v=""/>
    <s v="Asignado Firma"/>
  </r>
  <r>
    <n v="344193"/>
    <s v="CMVIQ034000001013224"/>
    <s v=""/>
    <n v="82565553"/>
    <s v="RLN546"/>
    <x v="1"/>
    <s v="GASTOS MEDICOS, QUIRURGICOS, FARMACEUTICOS Y HOSPITALARIOS"/>
    <d v="2022-02-09T00:00:00"/>
    <n v="6"/>
    <d v="2022-01-02T00:00:00"/>
    <n v="800209891"/>
    <s v="ASOTRAUMA LTDA"/>
    <s v="TOLIMA"/>
    <s v="IBAGUE"/>
    <s v="CC"/>
    <n v="1014234784"/>
    <s v="YULY LORENA RAMIREZ SUAREZ"/>
    <s v="administrador"/>
    <s v="GLOBAL"/>
    <s v="Esta Ips debe contar con Censo para el analisis de la cuenta"/>
    <s v=""/>
    <s v=""/>
    <s v="Asignado Firma"/>
  </r>
  <r>
    <n v="344400"/>
    <s v="CMVIQ034000001013253"/>
    <s v=""/>
    <n v="79855232"/>
    <s v="DVN56B"/>
    <x v="1"/>
    <s v="GASTOS MEDICOS, QUIRURGICOS, FARMACEUTICOS Y HOSPITALARIOS"/>
    <d v="2022-02-09T00:00:00"/>
    <n v="6"/>
    <d v="2022-01-06T00:00:00"/>
    <n v="800209891"/>
    <s v="ASOTRAUMA LTDA"/>
    <s v="TOLIMA"/>
    <s v="IBAGUE"/>
    <s v="CC"/>
    <n v="1007411141"/>
    <s v="LEIDY JOHANA ROBAYO ANGEL"/>
    <s v="administrador"/>
    <s v="GLOBAL"/>
    <s v="Esta Ips debe contar con Censo para el analisis de la cuenta"/>
    <s v=""/>
    <s v=""/>
    <s v="Asignado Firma"/>
  </r>
  <r>
    <n v="344394"/>
    <s v="CMVIQ034000001013239"/>
    <s v=""/>
    <n v="81632540"/>
    <s v="HCK78E"/>
    <x v="1"/>
    <s v="GASTOS MEDICOS, QUIRURGICOS, FARMACEUTICOS Y HOSPITALARIOS"/>
    <d v="2022-02-09T00:00:00"/>
    <n v="6"/>
    <d v="2022-01-06T00:00:00"/>
    <n v="800209891"/>
    <s v="ASOTRAUMA LTDA"/>
    <s v="TOLIMA"/>
    <s v="IBAGUE"/>
    <s v="CC"/>
    <n v="65783254"/>
    <s v="LUZ EMILSE CRUZ CARVAJAL"/>
    <s v="administrador"/>
    <s v="GLOBAL"/>
    <s v="Esta Ips debe contar con Censo para el analisis de la cuenta"/>
    <s v=""/>
    <s v=""/>
    <s v="Asignado Firma"/>
  </r>
  <r>
    <n v="344395"/>
    <s v="CMVIQ034000001013321"/>
    <s v=""/>
    <n v="80804791"/>
    <s v="TIB34F"/>
    <x v="1"/>
    <s v="GASTOS MEDICOS, QUIRURGICOS, FARMACEUTICOS Y HOSPITALARIOS"/>
    <d v="2022-02-09T00:00:00"/>
    <n v="6"/>
    <d v="2022-01-03T00:00:00"/>
    <n v="800209891"/>
    <s v="ASOTRAUMA LTDA"/>
    <s v="VALLE"/>
    <s v="CALI"/>
    <s v="CC"/>
    <n v="1006155652"/>
    <s v="JOHNY SCHNEIDER CASTRILLON ALDANA"/>
    <s v="administrador"/>
    <s v="GLOBAL"/>
    <s v="Esta Ips debe contar con Censo para el analisis de la cuenta"/>
    <s v=""/>
    <s v=""/>
    <s v="Asignado Firma"/>
  </r>
  <r>
    <n v="344342"/>
    <s v="CMVIQ034000001013529"/>
    <s v=""/>
    <n v="81519351"/>
    <s v="TIZ85F"/>
    <x v="1"/>
    <s v="GASTOS MEDICOS, QUIRURGICOS, FARMACEUTICOS Y HOSPITALARIOS"/>
    <d v="2022-02-09T00:00:00"/>
    <n v="6"/>
    <d v="2022-01-14T00:00:00"/>
    <n v="800209891"/>
    <s v="ASOTRAUMA LTDA"/>
    <s v="TOLIMA"/>
    <s v="IBAGUE"/>
    <s v="CC"/>
    <n v="1110579804"/>
    <s v="JISED GERALDINE  MARTINEZ  TAPIERO"/>
    <s v="administrador"/>
    <s v="GLOBAL"/>
    <s v="Esta Ips debe contar con Censo para el analisis de la cuenta"/>
    <s v=""/>
    <s v=""/>
    <s v="Asignado Firma"/>
  </r>
  <r>
    <n v="344388"/>
    <s v="CMVIQ034000001013598"/>
    <s v=""/>
    <n v="81044353"/>
    <s v="OAP26D"/>
    <x v="1"/>
    <s v="GASTOS MEDICOS, QUIRURGICOS, FARMACEUTICOS Y HOSPITALARIOS"/>
    <d v="2022-02-09T00:00:00"/>
    <n v="6"/>
    <d v="2021-12-16T00:00:00"/>
    <n v="800209891"/>
    <s v="ASOTRAUMA LTDA"/>
    <s v="TOLIMA"/>
    <s v="IBAGUE"/>
    <s v="CC"/>
    <n v="1110558226"/>
    <s v="JULIO CESAR RODRIGUEZ CASTRO"/>
    <s v="administrador"/>
    <s v="GLOBAL"/>
    <s v="Esta Ips debe contar con Censo para el analisis de la cuenta"/>
    <s v=""/>
    <s v=""/>
    <s v="Asignado Firma"/>
  </r>
  <r>
    <n v="344284"/>
    <s v="CMVIQ034000001018754"/>
    <s v=""/>
    <n v="81435162"/>
    <s v="DPM41C"/>
    <x v="1"/>
    <s v="GASTOS MEDICOS, QUIRURGICOS, FARMACEUTICOS Y HOSPITALARIOS"/>
    <d v="2022-02-09T00:00:00"/>
    <n v="6"/>
    <d v="2021-10-16T00:00:00"/>
    <n v="901228997"/>
    <s v="CLINICA PRIMERO DE MAYO INTEGRAL S.A.S"/>
    <s v="SANTANDER"/>
    <s v="BARRANCABERMEJA"/>
    <s v="CC"/>
    <n v="1096255495"/>
    <s v="ANDRES FELIPE GUERRERO SAAVEDRA"/>
    <s v="administrador"/>
    <s v="GLOBAL"/>
    <s v="Esta Ips debe contar con Censo para el analisis de la cuenta_x000a_ Censo"/>
    <s v=""/>
    <s v=""/>
    <s v="Asignado Firma"/>
  </r>
  <r>
    <n v="344479"/>
    <s v="CMVIQ034000001019077"/>
    <s v=""/>
    <n v="80619755"/>
    <s v="MVQ39F"/>
    <x v="1"/>
    <s v="GASTOS MEDICOS, QUIRURGICOS, FARMACEUTICOS Y HOSPITALARIOS"/>
    <d v="2022-02-09T00:00:00"/>
    <n v="6"/>
    <d v="2021-12-23T00:00:00"/>
    <n v="800209891"/>
    <s v="ASOTRAUMA LTDA"/>
    <s v="TOLIMA"/>
    <s v="IBAGUE"/>
    <s v="CC"/>
    <n v="38223722"/>
    <s v="OFELIA  CASTILLO DE QUINTERO"/>
    <s v="administrador"/>
    <s v="GLOBAL"/>
    <s v="Esta Ips debe contar con Censo para el analisis de la cuenta_x000a_ El lugar de ocurrencia del siniestro es diferente al lugar de expedición de la poliza_x000a_ El lugar de expedición de la poliza es diferente al lugar de ubicación del prestador"/>
    <s v=""/>
    <s v=""/>
    <s v="Asignado Firma"/>
  </r>
  <r>
    <n v="344490"/>
    <s v="CMVIQ034000001019474"/>
    <s v=""/>
    <n v="81307249"/>
    <s v="TCJ72F"/>
    <x v="1"/>
    <s v="GASTOS MEDICOS, QUIRURGICOS, FARMACEUTICOS Y HOSPITALARIOS"/>
    <d v="2022-02-09T00:00:00"/>
    <n v="6"/>
    <d v="2021-12-16T00:00:00"/>
    <n v="890500060"/>
    <s v="CLINICA SANTA ANA S.A."/>
    <s v="NTE DE SANTANDER"/>
    <s v="CUCUTA"/>
    <s v="CC"/>
    <n v="1092340434"/>
    <s v="LAURA KARINA ARIZA GARZON"/>
    <s v="administrador"/>
    <s v="GLOBAL"/>
    <s v="Esta Ips debe contar con Censo para el analisis de la cuenta_x000a_ El lugar de ocurrencia del siniestro es diferente al lugar de expedición de la poliza_x000a_ El lugar de expedición de la poliza es diferente al lugar de ubicación del prestador"/>
    <s v=""/>
    <s v=""/>
    <s v="Asignado Firma"/>
  </r>
  <r>
    <n v="344246"/>
    <s v="CMVIQ034000001018000"/>
    <s v=""/>
    <n v="79677700"/>
    <s v="SKR493"/>
    <x v="2"/>
    <s v="GASTOS MEDICOS, QUIRURGICOS, FARMACEUTICOS Y HOSPITALARIOS"/>
    <d v="2022-02-09T00:00:00"/>
    <n v="6"/>
    <d v="2022-01-06T00:00:00"/>
    <n v="890903777"/>
    <s v="SOCIEDAD MEDICA ANTIOQUEÑA S.A."/>
    <s v="ANTIOQUIA"/>
    <s v="MEDELLIN"/>
    <s v="CC"/>
    <n v="1020807929"/>
    <s v="DAIVER YESID AYALA  MAZO"/>
    <s v="administrador"/>
    <s v="GLOBAL"/>
    <s v="Confirmar por favor las circunstancias de modo, tiempo y lugar, toda vez de confirmar la cinematica del evento"/>
    <s v=""/>
    <s v=""/>
    <s v="Asignado Firma"/>
  </r>
  <r>
    <n v="344279"/>
    <s v="CMVIQ034000001016518"/>
    <s v=""/>
    <n v="81796171"/>
    <s v="HQF75A"/>
    <x v="1"/>
    <s v="GASTOS MEDICOS, QUIRURGICOS, FARMACEUTICOS Y HOSPITALARIOS"/>
    <d v="2022-02-09T00:00:00"/>
    <n v="6"/>
    <d v="2022-01-13T00:00:00"/>
    <n v="900242742"/>
    <s v="FABILU LTDA"/>
    <s v="VALLE"/>
    <s v="CALI"/>
    <s v="CC"/>
    <n v="1085946836"/>
    <s v="JECKSON GERMAN CARANGUAY ARTEAGA"/>
    <s v="administrador"/>
    <s v="GLOBAL"/>
    <s v="Esta Ips debe contar con Censo para el analisis de la cuenta_x000a_ El lugar de ocurrencia del siniestro es diferente al lugar de expedición de la poliza_x000a_ El lugar de expedición de la poliza es diferente al lugar de ubicación del prestador"/>
    <s v=""/>
    <s v=""/>
    <s v="Asignado Firma"/>
  </r>
  <r>
    <n v="344196"/>
    <s v="CMVIQ034000001013204"/>
    <s v=""/>
    <n v="79895531"/>
    <s v="JDX53C"/>
    <x v="1"/>
    <s v="GASTOS MEDICOS, QUIRURGICOS, FARMACEUTICOS Y HOSPITALARIOS"/>
    <d v="2022-02-09T00:00:00"/>
    <n v="6"/>
    <d v="2022-01-01T00:00:00"/>
    <n v="800209891"/>
    <s v="ASOTRAUMA LTDA"/>
    <s v="TOLIMA"/>
    <s v="IBAGUE"/>
    <s v="TI"/>
    <n v="1104936734"/>
    <s v="JHON ALEXANDER CORTES ESCOBAR"/>
    <s v="administrador"/>
    <s v="GLOBAL"/>
    <s v="Esta Ips debe contar con Censo para el analisis de la cuenta_x000a_ El lugar de ocurrencia del siniestro es diferente al lugar de expedición de la poliza_x000a_ El lugar de expedición de la poliza es diferente al lugar de ubicación del prestador"/>
    <s v=""/>
    <s v=""/>
    <s v="Asignado Firma"/>
  </r>
  <r>
    <n v="344427"/>
    <s v="CMVIQ034000001004913"/>
    <s v=""/>
    <n v="81154415"/>
    <s v="YRT84D"/>
    <x v="2"/>
    <s v="GASTOS MEDICOS, QUIRURGICOS, FARMACEUTICOS Y HOSPITALARIOS"/>
    <d v="2022-02-09T00:00:00"/>
    <n v="6"/>
    <d v="2021-12-24T00:00:00"/>
    <n v="900171988"/>
    <s v="CLINICA DE FRACTURAS VITA LTDA"/>
    <s v="CUNDINAMARCA"/>
    <s v="PTO SALGAR"/>
    <s v="CC"/>
    <n v="1020789773"/>
    <s v="JOINER SMITH VARGAS RAMIREZ"/>
    <s v="administrador"/>
    <s v="GLOBAL"/>
    <s v="Afectado presenta 2 eventos durante  la vigencia de la poliza. Me confirmas por favor lugar y fecha del accidente, asi como tambien todos los afectados en el evento"/>
    <s v=""/>
    <s v=""/>
    <s v="Asignado Firma"/>
  </r>
  <r>
    <n v="344413"/>
    <s v="CMVIQ034000001013242"/>
    <s v=""/>
    <n v="82584068"/>
    <s v="DBH76E"/>
    <x v="1"/>
    <s v="GASTOS MEDICOS, QUIRURGICOS, FARMACEUTICOS Y HOSPITALARIOS"/>
    <d v="2022-02-09T00:00:00"/>
    <n v="6"/>
    <d v="2022-01-07T00:00:00"/>
    <n v="800209891"/>
    <s v="ASOTRAUMA LTDA"/>
    <s v="TOLIMA"/>
    <s v="IBAGUE"/>
    <s v="CC"/>
    <n v="1234638855"/>
    <s v="ANGIE LICED ALTURO VARGAS"/>
    <s v="administrador"/>
    <s v="GLOBAL"/>
    <s v="Esta Ips debe contar con Censo para el analisis de la cuenta_x000a_ El lugar de ocurrencia del siniestro es diferente al lugar de expedición de la poliza_x000a_ El lugar de expedición de la poliza es diferente al lugar de ubicación del prestador"/>
    <s v=""/>
    <s v=""/>
    <s v="Asignado Firma"/>
  </r>
  <r>
    <n v="344504"/>
    <s v="CMVIQ034000001013489"/>
    <s v=""/>
    <n v="80306945"/>
    <s v="MVC06F"/>
    <x v="1"/>
    <s v="GASTOS MEDICOS, QUIRURGICOS, FARMACEUTICOS Y HOSPITALARIOS"/>
    <d v="2022-02-09T00:00:00"/>
    <n v="6"/>
    <d v="2021-12-24T00:00:00"/>
    <n v="800209891"/>
    <s v="ASOTRAUMA LTDA"/>
    <s v="TOLIMA"/>
    <s v="IBAGUE"/>
    <s v="CC"/>
    <n v="12717660"/>
    <s v="HERNAN  MISA  PEDROSO"/>
    <s v="administrador"/>
    <s v="GLOBAL"/>
    <s v="Esta Ips debe contar con Censo para el analisis de la cuenta_x000a_ El lugar de ocurrencia del siniestro es diferente al lugar de expedición de la poliza_x000a_ El lugar de expedición de la poliza es diferente al lugar de ubicación del prestador"/>
    <s v=""/>
    <s v=""/>
    <s v="Asignado Firma"/>
  </r>
  <r>
    <n v="344507"/>
    <s v="CMVIQ034000001013498"/>
    <s v=""/>
    <n v="82146540"/>
    <s v="HBZ44E"/>
    <x v="1"/>
    <s v="GASTOS MEDICOS, QUIRURGICOS, FARMACEUTICOS Y HOSPITALARIOS"/>
    <d v="2022-02-09T00:00:00"/>
    <n v="6"/>
    <d v="2022-01-06T00:00:00"/>
    <n v="800209891"/>
    <s v="ASOTRAUMA LTDA"/>
    <s v="TOLIMA"/>
    <s v="IBAGUE"/>
    <s v="CC"/>
    <n v="12980306"/>
    <s v="JOSE RAFAEL JIMENEZ ESPAÑA"/>
    <s v="administrador"/>
    <s v="GLOBAL"/>
    <s v="Esta Ips debe contar con Censo para el analisis de la cuenta_x000a_ El lugar de ocurrencia del siniestro es diferente al lugar de expedición de la poliza_x000a_ El lugar de expedición de la poliza es diferente al lugar de ubicación del prestador"/>
    <s v=""/>
    <s v=""/>
    <s v="Asignado Firma"/>
  </r>
  <r>
    <n v="344498"/>
    <s v="CMVIQ034000001013482"/>
    <s v=""/>
    <n v="81432099"/>
    <s v="XRA31C"/>
    <x v="1"/>
    <s v="GASTOS MEDICOS, QUIRURGICOS, FARMACEUTICOS Y HOSPITALARIOS"/>
    <d v="2022-02-09T00:00:00"/>
    <n v="6"/>
    <d v="2022-01-06T00:00:00"/>
    <n v="800209891"/>
    <s v="ASOTRAUMA LTDA"/>
    <s v="TOLIMA"/>
    <s v="IBAGUE"/>
    <s v="CC"/>
    <n v="79845053"/>
    <s v="NELSON ENRIQUE SALCEDO PARRA"/>
    <s v="administrador"/>
    <s v="GLOBAL"/>
    <s v="Esta Ips debe contar con Censo para el analisis de la cuenta_x000a_ El lugar de ocurrencia del siniestro es diferente al lugar de expedición de la poliza_x000a_ El lugar de expedición de la poliza es diferente al lugar de ubicación del prestador"/>
    <s v=""/>
    <s v=""/>
    <s v="Asignado Firma"/>
  </r>
  <r>
    <n v="344491"/>
    <s v="CMVIQ034000001013599"/>
    <s v=""/>
    <n v="82371850"/>
    <s v="NNV64E"/>
    <x v="1"/>
    <s v="GASTOS MEDICOS, QUIRURGICOS, FARMACEUTICOS Y HOSPITALARIOS"/>
    <d v="2022-02-09T00:00:00"/>
    <n v="6"/>
    <d v="2021-12-16T00:00:00"/>
    <n v="800209891"/>
    <s v="ASOTRAUMA LTDA"/>
    <s v="TOLIMA"/>
    <s v="IBAGUE"/>
    <s v="CC"/>
    <n v="1110581754"/>
    <s v="TANIA LIZETH GOMEZ MACIAS"/>
    <s v="administrador"/>
    <s v="GLOBAL"/>
    <s v="Esta Ips debe contar con Censo para el analisis de la cuenta_x000a_ El lugar de ocurrencia del siniestro es diferente al lugar de expedición de la poliza_x000a_ El lugar de expedición de la poliza es diferente al lugar de ubicación del prestador"/>
    <s v=""/>
    <s v=""/>
    <s v="Asignado Firma"/>
  </r>
  <r>
    <n v="344311"/>
    <s v="CMVIQ034000001014943"/>
    <s v=""/>
    <n v="80741146"/>
    <s v="ZFO75E"/>
    <x v="1"/>
    <s v="GASTOS MEDICOS, QUIRURGICOS, FARMACEUTICOS Y HOSPITALARIOS"/>
    <d v="2022-02-09T00:00:00"/>
    <n v="6"/>
    <d v="2021-12-23T00:00:00"/>
    <n v="800209891"/>
    <s v="ASOTRAUMA LTDA"/>
    <s v="TOLIMA"/>
    <s v="IBAGUE"/>
    <s v="CC"/>
    <n v="14321173"/>
    <s v="JULIO CESAR ROBAYO ORTIZ"/>
    <s v="administrador"/>
    <s v="GLOBAL"/>
    <s v="Esta Ips debe contar con Censo para el analisis de la cuenta_x000a_ El lugar de ocurrencia del siniestro es diferente al lugar de expedición de la poliza_x000a_ El lugar de expedición de la poliza es diferente al lugar de ubicación del prestador"/>
    <s v=""/>
    <s v=""/>
    <s v="Asignado Firma"/>
  </r>
  <r>
    <n v="344228"/>
    <s v="CMVIQ034000001012143"/>
    <s v=""/>
    <n v="79800742"/>
    <s v="SKM36E"/>
    <x v="1"/>
    <s v="GASTOS MEDICOS, QUIRURGICOS, FARMACEUTICOS Y HOSPITALARIOS"/>
    <d v="2022-02-09T00:00:00"/>
    <n v="6"/>
    <d v="2022-01-22T00:00:00"/>
    <n v="901228997"/>
    <s v="CLINICA PRIMERO DE MAYO INTEGRAL S.A.S"/>
    <s v="SANTANDER"/>
    <s v="BARRANCABERMEJA"/>
    <s v="CC"/>
    <n v="37917284"/>
    <s v="YANY  GONZALEZ CACERES"/>
    <s v="administrador"/>
    <s v="GLOBAL"/>
    <s v="Esta Ips debe contar con Censo para el analisis de la cuenta_x000a_ El lugar de ocurrencia del siniestro es diferente al lugar de expedición de la poliza_x000a_ El lugar de expedición de la poliza es diferente al lugar de ubicación del prestador"/>
    <s v=""/>
    <s v=""/>
    <s v="Asignado Firma"/>
  </r>
  <r>
    <n v="344145"/>
    <s v="CMVIQ034000001012779"/>
    <s v=""/>
    <n v="81908815"/>
    <s v="OOG48D"/>
    <x v="0"/>
    <s v="GASTOS MEDICOS, QUIRURGICOS, FARMACEUTICOS Y HOSPITALARIOS"/>
    <d v="2022-02-09T00:00:00"/>
    <n v="3"/>
    <d v="2022-01-04T00:00:00"/>
    <n v="900951033"/>
    <s v="CLINICA CRISTO REY CALI S.A.S"/>
    <s v="VALLE"/>
    <s v="CANDELARIA"/>
    <s v="CC"/>
    <n v="1151948760"/>
    <s v="VICTOR FERNANDO VILLEGAS PRADO"/>
    <s v="administrador"/>
    <s v="GLOBAL"/>
    <s v="Se solicita ampliacion censo toda vez que se trata de un caso por ocurrencia no confirmada"/>
    <s v=""/>
    <s v=""/>
    <s v="Asignado Firma"/>
  </r>
  <r>
    <n v="344131"/>
    <s v="CMVIQ034000001021191"/>
    <s v=""/>
    <n v="81028160"/>
    <s v="JUT560"/>
    <x v="0"/>
    <s v="GASTOS MEDICOS, QUIRURGICOS, FARMACEUTICOS Y HOSPITALARIOS"/>
    <d v="2022-02-09T00:00:00"/>
    <n v="3"/>
    <d v="2022-01-20T00:00:00"/>
    <n v="901221353"/>
    <s v="ORTOCLINIC DEL CARIBE S.A.S."/>
    <s v="ATLANTICO"/>
    <s v="BARRANQUILLA"/>
    <s v="CC"/>
    <n v="32787909"/>
    <s v="FIDELINA AMPARO PEREZ RUIZ"/>
    <s v="administrador"/>
    <s v="GLOBAL"/>
    <s v="Se solicita ampliacion censo toda vez que se trata de un caso por ocurrencia no confirmada"/>
    <s v=""/>
    <s v=""/>
    <s v="Asignado Firma"/>
  </r>
  <r>
    <n v="344478"/>
    <s v="CMVIQ034000001005316"/>
    <s v=""/>
    <n v="81667187"/>
    <s v="VXA89F"/>
    <x v="1"/>
    <s v="GASTOS MEDICOS, QUIRURGICOS, FARMACEUTICOS Y HOSPITALARIOS"/>
    <d v="2022-02-09T00:00:00"/>
    <n v="6"/>
    <d v="2021-12-13T00:00:00"/>
    <n v="812005130"/>
    <s v="ESPECIALISTAS ASOCIADOS SA/CL.TRAUMAS FRACTUR"/>
    <s v="CORDOBA"/>
    <s v="TIERRALTA"/>
    <s v="CC"/>
    <n v="1067965110"/>
    <s v="CINDY LORAINE ROMERO HERRRERA"/>
    <s v="administrador"/>
    <s v="GLOBAL"/>
    <s v="Esta Ips debe contar con Censo para el analisis de la cuenta_x000a_ El lugar de ocurrencia del siniestro es diferente al lugar de ubicación del prestador_x000a_ El lugar de ocurrencia del siniestro es diferente al lugar de expedición de la poliza_x000a_ El lugar de expedición de la poliza es diferente al lugar de ubicación del prestador"/>
    <s v=""/>
    <s v=""/>
    <s v="Asignado Firma"/>
  </r>
  <r>
    <n v="344269"/>
    <s v="CMVIQ034000001014549"/>
    <s v=""/>
    <n v="81393421"/>
    <s v="ETQ66C"/>
    <x v="0"/>
    <s v="GASTOS DE TRANSPORTE Y MOVILIZACION DE VICTIMAS"/>
    <d v="2022-02-09T00:00:00"/>
    <n v="3"/>
    <d v="2021-12-15T00:00:00"/>
    <n v="809008576"/>
    <s v="SALUD 24 HORAS"/>
    <s v="TOLIMA"/>
    <s v="IBAGUE"/>
    <s v="CC"/>
    <n v="93398605"/>
    <s v="JAIBER MAUBRICIO GEFLA GARCIA"/>
    <s v="administrador"/>
    <s v="GLOBAL"/>
    <s v="Se solicita ampliacion censo toda vez que se trata de un caso por ocurrencia no confirmada"/>
    <s v=""/>
    <s v=""/>
    <s v="Asignado Firma"/>
  </r>
  <r>
    <n v="344186"/>
    <s v="CMVIQ034000001016175"/>
    <s v="51-2022-1040850"/>
    <n v="81739832"/>
    <s v="STL432"/>
    <x v="3"/>
    <s v="GASTOS MEDICOS, QUIRURGICOS, FARMACEUTICOS Y HOSPITALARIOS"/>
    <d v="2022-02-09T00:00:00"/>
    <n v="3"/>
    <d v="2022-01-23T00:00:00"/>
    <n v="900002780"/>
    <s v="FUNDACION CAMPBELL"/>
    <s v="ATLANTICO"/>
    <s v="SOLEDAD"/>
    <s v="RC"/>
    <n v="1042268644"/>
    <s v="MATEO MIGUEL JACOME ORTEGA"/>
    <s v="administrador"/>
    <s v="GLOBAL"/>
    <s v="se solicta ampliacion  ya que los hechos no son claros si hubo accidente o no respecto a los afectados y a la atencion prestada"/>
    <s v=""/>
    <s v=""/>
    <s v="Asignado Firma"/>
  </r>
  <r>
    <n v="344056"/>
    <s v="CMVIQ034000001007171"/>
    <s v="95-2021-1183691"/>
    <n v="80585062"/>
    <s v="CHK92E"/>
    <x v="3"/>
    <s v="GASTOS MEDICOS, QUIRURGICOS, FARMACEUTICOS Y HOSPITALARIOS"/>
    <d v="2022-02-09T00:00:00"/>
    <n v="3"/>
    <d v="2021-09-05T00:00:00"/>
    <n v="900242742"/>
    <s v="FABILU LTDA"/>
    <s v="VALLE"/>
    <s v="CALI"/>
    <s v="CC"/>
    <n v="12930315"/>
    <s v="ADELFO  YESQUEN CAICEDO"/>
    <s v="administrador"/>
    <s v="GLOBAL"/>
    <s v="se solicita ampliacion para determinar si el afectado presentó accidente el 09 agosto de 2021 o, si se trata del mismo evento toda vez que registra direccion similar."/>
    <s v=""/>
    <s v=""/>
    <s v="Asignado Firma"/>
  </r>
  <r>
    <n v="344345"/>
    <s v="CMVIQ034000001013592"/>
    <s v=""/>
    <n v="81817235"/>
    <s v="WBK44D"/>
    <x v="1"/>
    <s v="GASTOS MEDICOS, QUIRURGICOS, FARMACEUTICOS Y HOSPITALARIOS"/>
    <d v="2022-02-09T00:00:00"/>
    <n v="6"/>
    <d v="2021-12-29T00:00:00"/>
    <n v="800209891"/>
    <s v="ASOTRAUMA LTDA"/>
    <s v="TOLIMA"/>
    <s v="ALVARADO"/>
    <s v="CC"/>
    <n v="1110449369"/>
    <s v="NATALIA  AMAYA RAMIREZ"/>
    <s v="administrador"/>
    <s v="GLOBAL"/>
    <s v="Esta Ips debe contar con Censo para el analisis de la cuenta_x000a_ El lugar de ocurrencia del siniestro es diferente al lugar de ubicación del prestador_x000a_ El lugar de ocurrencia del siniestro es diferente al lugar de expedición de la poliza_x000a_ El lugar de expedición de la poliza es diferente al lugar de ubicación del prestador"/>
    <s v=""/>
    <s v=""/>
    <s v="Asignado Firma"/>
  </r>
  <r>
    <n v="344301"/>
    <s v="CMVIQ034000001018978"/>
    <s v=""/>
    <n v="81498750"/>
    <s v="FML91F"/>
    <x v="1"/>
    <s v="GASTOS MEDICOS, QUIRURGICOS, FARMACEUTICOS Y HOSPITALARIOS"/>
    <d v="2022-02-09T00:00:00"/>
    <n v="6"/>
    <d v="2022-01-15T00:00:00"/>
    <n v="800209891"/>
    <s v="ASOTRAUMA LTDA"/>
    <s v="TOLIMA"/>
    <s v="IBAGUE"/>
    <s v="CC"/>
    <n v="1006006239"/>
    <s v="BRAHIAM STIVEN GAVIRIA HERNANDEZ"/>
    <s v="administrador"/>
    <s v="GLOBAL"/>
    <s v="Esta Ips debe contar con Censo para el analisis de la cuenta_x000a_ Esta ips debe contar con censo para el analisis de la cuenta"/>
    <s v=""/>
    <s v=""/>
    <s v="Asignado Firma"/>
  </r>
  <r>
    <n v="344386"/>
    <s v="CMVIQ034000001018957"/>
    <s v=""/>
    <n v="79870527"/>
    <s v="TBM61"/>
    <x v="1"/>
    <s v="GASTOS MEDICOS, QUIRURGICOS, FARMACEUTICOS Y HOSPITALARIOS"/>
    <d v="2022-02-09T00:00:00"/>
    <n v="6"/>
    <d v="2022-01-15T00:00:00"/>
    <n v="800209891"/>
    <s v="ASOTRAUMA LTDA"/>
    <s v="TOLIMA"/>
    <s v="IBAGUE"/>
    <s v="CC"/>
    <n v="14204450"/>
    <s v="LUIS EDUARDO ORJUELA RAMIREZ"/>
    <s v="administrador"/>
    <s v="GLOBAL"/>
    <s v="Esta Ips debe contar con Censo para el analisis de la cuenta_x000a_ Esta ips debe contar con censo para el analisis de la cuenta"/>
    <s v=""/>
    <s v=""/>
    <s v="Asignado Firma"/>
  </r>
  <r>
    <n v="344499"/>
    <s v="CMVIQ034000001013490"/>
    <s v=""/>
    <n v="80458385"/>
    <s v="NPF01E"/>
    <x v="1"/>
    <s v="GASTOS MEDICOS, QUIRURGICOS, FARMACEUTICOS Y HOSPITALARIOS"/>
    <d v="2022-02-09T00:00:00"/>
    <n v="6"/>
    <d v="2021-12-30T00:00:00"/>
    <n v="800209891"/>
    <s v="ASOTRAUMA LTDA"/>
    <s v="TOLIMA"/>
    <s v="IBAGUE"/>
    <s v="CC"/>
    <n v="1110532779"/>
    <s v="HECTOR CAMILO CARO CASTRO"/>
    <s v="administrador"/>
    <s v="GLOBAL"/>
    <s v="Esta Ips debe contar con Censo para el analisis de la cuenta_x000a_ Existe una diferencia superior a 3 días entre la fecha de ocurrencia del siniestro y la fecha de prestación de la atención"/>
    <s v=""/>
    <s v=""/>
    <s v="Asignado Firma"/>
  </r>
  <r>
    <n v="344384"/>
    <s v="CMVIQ034000001019098"/>
    <s v=""/>
    <n v="80940048"/>
    <s v="PRQ54D"/>
    <x v="1"/>
    <s v="GASTOS MEDICOS, QUIRURGICOS, FARMACEUTICOS Y HOSPITALARIOS"/>
    <d v="2022-02-09T00:00:00"/>
    <n v="6"/>
    <d v="2022-01-21T00:00:00"/>
    <n v="800209891"/>
    <s v="ASOTRAUMA LTDA"/>
    <s v="TOLIMA"/>
    <s v="IBAGUE"/>
    <s v="CC"/>
    <n v="1110599599"/>
    <s v="BRAYAN FELIPE VILLA BRIÑEZ"/>
    <s v="administrador"/>
    <s v="GLOBAL"/>
    <s v="Esta Ips debe contar con Censo para el analisis de la cuenta_x000a_ IPS EN CENSO"/>
    <s v=""/>
    <s v=""/>
    <s v="Asignado Firma"/>
  </r>
  <r>
    <n v="344189"/>
    <s v="CMVIQ034000001018114"/>
    <s v=""/>
    <n v="81175382"/>
    <s v="VDA09D"/>
    <x v="0"/>
    <s v="GASTOS MEDICOS, QUIRURGICOS, FARMACEUTICOS Y HOSPITALARIOS"/>
    <d v="2022-02-09T00:00:00"/>
    <n v="3"/>
    <d v="2021-12-08T00:00:00"/>
    <n v="900558595"/>
    <s v="FUNDACION MEDICA CAMPBELL"/>
    <s v="ATLANTICO"/>
    <s v="PALMAR DE VARELA"/>
    <s v="CC"/>
    <n v="1002237662"/>
    <s v="RAFAEL SANTOS GUTIERREZ DURANGO"/>
    <s v="administrador"/>
    <s v="GLOBAL"/>
    <s v="Se solicita ampliacion censo toda vez que se trata de un caso por ocurrencia no confirmada"/>
    <s v=""/>
    <s v=""/>
    <s v="Asignado Firma"/>
  </r>
  <r>
    <n v="344475"/>
    <s v="CMVIQ034000001013445"/>
    <s v=""/>
    <n v="81301375"/>
    <s v="HCH40E"/>
    <x v="1"/>
    <s v="GASTOS MEDICOS, QUIRURGICOS, FARMACEUTICOS Y HOSPITALARIOS"/>
    <d v="2022-02-09T00:00:00"/>
    <n v="6"/>
    <d v="2022-01-03T00:00:00"/>
    <n v="800209891"/>
    <s v="ASOTRAUMA LTDA"/>
    <s v="TOLIMA"/>
    <s v="ROVIRA"/>
    <s v="CC"/>
    <n v="17645373"/>
    <s v="WILSON  ROBLES AYALA"/>
    <s v="administrador"/>
    <s v="GLOBAL"/>
    <s v="Esta Ips debe contar con Censo para el analisis de la cuenta_x000a_ IPS EN CENSO"/>
    <s v=""/>
    <s v=""/>
    <s v="Asignado Firma"/>
  </r>
  <r>
    <n v="344372"/>
    <s v="CMVIQ034000001014895"/>
    <s v=""/>
    <n v="82241786"/>
    <s v="YSN67F"/>
    <x v="1"/>
    <s v="GASTOS MEDICOS, QUIRURGICOS, FARMACEUTICOS Y HOSPITALARIOS"/>
    <d v="2022-02-09T00:00:00"/>
    <n v="6"/>
    <d v="2022-01-11T00:00:00"/>
    <n v="800209891"/>
    <s v="ASOTRAUMA LTDA"/>
    <s v="TOLIMA"/>
    <s v="IBAGUE"/>
    <s v="CC"/>
    <n v="1110602768"/>
    <s v="ANGY NATHALIA MONTILLA RONDON"/>
    <s v="administrador"/>
    <s v="GLOBAL"/>
    <s v="Esta Ips debe contar con Censo para el analisis de la cuenta_x000a_ IPS EN CENSO"/>
    <s v=""/>
    <s v=""/>
    <s v="Asignado Firma"/>
  </r>
  <r>
    <n v="344251"/>
    <s v="CMVIQ034000001016537"/>
    <s v=""/>
    <n v="79931760"/>
    <s v="KYN78D"/>
    <x v="1"/>
    <s v="GASTOS MEDICOS, QUIRURGICOS, FARMACEUTICOS Y HOSPITALARIOS"/>
    <d v="2022-02-09T00:00:00"/>
    <n v="6"/>
    <d v="2021-08-26T00:00:00"/>
    <n v="900242742"/>
    <s v="FABILU LTDA"/>
    <s v="VALLE"/>
    <s v="CALI"/>
    <s v="CC"/>
    <n v="1192925974"/>
    <s v="KAROL LISETH VALLECILLA CUERO"/>
    <s v="administrador"/>
    <s v="GLOBAL"/>
    <s v="Esta Ips debe contar con Censo para el analisis de la cuenta_x000a_ Me colaboras por favor con el censo de este afectado, toda vez que no lo tenemos en nuestra base de censos"/>
    <s v=""/>
    <s v=""/>
    <s v="Asignado Firma"/>
  </r>
  <r>
    <n v="344396"/>
    <s v="CMVIQ034000001013208"/>
    <s v=""/>
    <n v="82212306"/>
    <s v="ORH56A"/>
    <x v="1"/>
    <s v="GASTOS MEDICOS, QUIRURGICOS, FARMACEUTICOS Y HOSPITALARIOS"/>
    <d v="2022-02-09T00:00:00"/>
    <n v="6"/>
    <d v="2022-01-02T00:00:00"/>
    <n v="800209891"/>
    <s v="ASOTRAUMA LTDA"/>
    <s v="TOLIMA"/>
    <s v="IBAGUE"/>
    <s v="CC"/>
    <n v="93388093"/>
    <s v="ROGER ALEXANDER SALAS SANDOVAL"/>
    <s v="administrador"/>
    <s v="GLOBAL"/>
    <s v="Esta Ips debe contar con Censo para el analisis de la cuenta_x000a_ Me colaboras por favor con el censo de este afectado, toda vez que no lo tenemos en nuestra base de censos"/>
    <s v=""/>
    <s v=""/>
    <s v="Asignado Firma"/>
  </r>
  <r>
    <n v="344348"/>
    <s v="CMVIQ034000001013243"/>
    <s v=""/>
    <n v="81605942"/>
    <s v="JDN36C"/>
    <x v="1"/>
    <s v="GASTOS MEDICOS, QUIRURGICOS, FARMACEUTICOS Y HOSPITALARIOS"/>
    <d v="2022-02-09T00:00:00"/>
    <n v="6"/>
    <d v="2022-01-06T00:00:00"/>
    <n v="800209891"/>
    <s v="ASOTRAUMA LTDA"/>
    <s v="TOLIMA"/>
    <s v="IBAGUE"/>
    <s v="CC"/>
    <n v="93360139"/>
    <s v="EDGAR ANSELMO ACOSTA SILVA"/>
    <s v="administrador"/>
    <s v="GLOBAL"/>
    <s v="Esta Ips debe contar con Censo para el analisis de la cuenta_x000a_ Me colaboras por favor con el censo de este afectado, toda vez que no lo tenemos en nuestra base de censos"/>
    <s v=""/>
    <s v=""/>
    <s v="Asignado Firma"/>
  </r>
  <r>
    <n v="344502"/>
    <s v="CMVIQ034000001022162"/>
    <s v=""/>
    <n v="80526406"/>
    <s v="YXV49C"/>
    <x v="1"/>
    <s v="GASTOS MEDICOS, QUIRURGICOS, FARMACEUTICOS Y HOSPITALARIOS"/>
    <d v="2022-02-09T00:00:00"/>
    <n v="6"/>
    <d v="2021-12-26T00:00:00"/>
    <n v="900242742"/>
    <s v="FABILU LTDA"/>
    <s v="VALLE"/>
    <s v="CALI"/>
    <s v="CC"/>
    <n v="16926477"/>
    <s v="JAIME ANDRES ORTIZ GOMEZ"/>
    <s v="administrador"/>
    <s v="GLOBAL"/>
    <s v="Esta Ips debe contar con Censo para el analisis de la cuenta_x000a_ Me colaboras por favor con el censo de este afectado, toda vez que no lo tenemos en nuestra base de censos"/>
    <s v=""/>
    <s v=""/>
    <s v="Asignado Firma"/>
  </r>
  <r>
    <n v="344282"/>
    <s v="CMVIQ034000001017120"/>
    <s v=""/>
    <n v="81074074"/>
    <s v="UBR86F"/>
    <x v="1"/>
    <s v="GASTOS MEDICOS, QUIRURGICOS, FARMACEUTICOS Y HOSPITALARIOS"/>
    <d v="2022-02-09T00:00:00"/>
    <n v="6"/>
    <d v="2022-01-27T00:00:00"/>
    <n v="901228997"/>
    <s v="CLINICA PRIMERO DE MAYO INTEGRAL S.A.S"/>
    <s v="SANTANDER"/>
    <s v="BARRANCABERMEJA"/>
    <s v="CE"/>
    <n v="24424184"/>
    <s v="DEIVIC YOSFRANI MARTINEZ MARTINEZ"/>
    <s v="administrador"/>
    <s v="GLOBAL"/>
    <s v="Esta Ips debe contar con Censo para el analisis de la cuenta_x000a_ Me colaboras por favor con el censo de este afectado, toda vez que no lo tenemos en nuestra base de censos"/>
    <s v=""/>
    <s v=""/>
    <s v="Asignado Firma"/>
  </r>
  <r>
    <n v="344280"/>
    <s v="CMVIQ034000001016519"/>
    <s v=""/>
    <n v="80489899"/>
    <s v="HOG58F"/>
    <x v="1"/>
    <s v="GASTOS MEDICOS, QUIRURGICOS, FARMACEUTICOS Y HOSPITALARIOS"/>
    <d v="2022-02-09T00:00:00"/>
    <n v="6"/>
    <d v="2022-01-13T00:00:00"/>
    <n v="900242742"/>
    <s v="FABILU LTDA"/>
    <s v="VALLE"/>
    <s v="CALI"/>
    <s v="CC"/>
    <n v="1143872952"/>
    <s v="MAICOL YORDANO BARON REYES"/>
    <s v="administrador"/>
    <s v="GLOBAL"/>
    <s v="Esta Ips debe contar con Censo para el analisis de la cuenta_x000a_ Me colaboras por favor con el censo de este afectado, toda vez que no lo tenemos en nuestra base de censos."/>
    <s v=""/>
    <s v=""/>
    <s v="Asignado Firma"/>
  </r>
  <r>
    <n v="344347"/>
    <s v="CMVIQ034000001016895"/>
    <s v=""/>
    <n v="80897753"/>
    <s v="ZHT01C"/>
    <x v="1"/>
    <s v="GASTOS DE TRANSPORTE Y MOVILIZACION DE VICTIMAS"/>
    <d v="2022-02-09T00:00:00"/>
    <n v="6"/>
    <d v="2021-12-28T00:00:00"/>
    <n v="800209891"/>
    <s v="SERVICIO DE EMERGENCIAS Y RESPUESTA MEDICA INMEDIATA AMBULANCIAS SERMI S.A.S"/>
    <s v="TOLIMA"/>
    <s v="IBAGUE"/>
    <s v="CC"/>
    <n v="1110593211"/>
    <s v="JUAN  SEBASTIAN BERNAL FERNANDEZ"/>
    <s v="administrador"/>
    <s v="GLOBAL"/>
    <s v="Esta Ips debe contar con Censo para el analisis de la cuenta. La victima presenta dos eventos con diferente poliza en los ultimos dos años. "/>
    <s v=""/>
    <s v=""/>
    <s v="Asignado Firm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7"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rowHeaderCaption="Tipo de Asignación">
  <location ref="B3:C8" firstHeaderRow="1" firstDataRow="1" firstDataCol="1"/>
  <pivotFields count="23">
    <pivotField showAll="0"/>
    <pivotField dataField="1" showAll="0"/>
    <pivotField showAll="0"/>
    <pivotField showAll="0"/>
    <pivotField showAll="0"/>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
    <i>
      <x v="1"/>
    </i>
    <i>
      <x v="3"/>
    </i>
    <i>
      <x/>
    </i>
    <i>
      <x v="2"/>
    </i>
    <i t="grand">
      <x/>
    </i>
  </rowItems>
  <colItems count="1">
    <i/>
  </colItems>
  <dataFields count="1">
    <dataField name="Cantidad Radicados" fld="1" subtotal="count" baseField="0" baseItem="0"/>
  </dataFields>
  <formats count="16">
    <format dxfId="15">
      <pivotArea type="all" dataOnly="0" outline="0" fieldPosition="0"/>
    </format>
    <format dxfId="14">
      <pivotArea type="all" dataOnly="0" outline="0" fieldPosition="0"/>
    </format>
    <format dxfId="13">
      <pivotArea field="5" type="button" dataOnly="0" labelOnly="1" outline="0" axis="axisRow" fieldPosition="0"/>
    </format>
    <format dxfId="12">
      <pivotArea dataOnly="0" labelOnly="1" outline="0" axis="axisValues" fieldPosition="0"/>
    </format>
    <format dxfId="11">
      <pivotArea grandRow="1" outline="0" collapsedLevelsAreSubtotals="1" fieldPosition="0"/>
    </format>
    <format dxfId="10">
      <pivotArea dataOnly="0" labelOnly="1" grandRow="1" outline="0" fieldPosition="0"/>
    </format>
    <format dxfId="9">
      <pivotArea field="5" type="button" dataOnly="0" labelOnly="1" outline="0" axis="axisRow" fieldPosition="0"/>
    </format>
    <format dxfId="8">
      <pivotArea dataOnly="0" labelOnly="1" outline="0" axis="axisValues" fieldPosition="0"/>
    </format>
    <format dxfId="7">
      <pivotArea grandRow="1" outline="0" collapsedLevelsAreSubtotals="1" fieldPosition="0"/>
    </format>
    <format dxfId="6">
      <pivotArea dataOnly="0" labelOnly="1" grandRow="1" outline="0" fieldPosition="0"/>
    </format>
    <format dxfId="5">
      <pivotArea field="5" type="button" dataOnly="0" labelOnly="1" outline="0" axis="axisRow" fieldPosition="0"/>
    </format>
    <format dxfId="4">
      <pivotArea dataOnly="0" labelOnly="1" outline="0" axis="axisValues" fieldPosition="0"/>
    </format>
    <format dxfId="3">
      <pivotArea grandRow="1" outline="0" collapsedLevelsAreSubtotals="1" fieldPosition="0"/>
    </format>
    <format dxfId="2">
      <pivotArea dataOnly="0" labelOnly="1" grandRow="1" outline="0" fieldPosition="0"/>
    </format>
    <format dxfId="1">
      <pivotArea collapsedLevelsAreSubtotals="1" fieldPosition="0">
        <references count="1">
          <reference field="5" count="0"/>
        </references>
      </pivotArea>
    </format>
    <format dxfId="0">
      <pivotArea dataOnly="0" labelOnly="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48576"/>
  <sheetViews>
    <sheetView tabSelected="1" topLeftCell="N1" workbookViewId="0">
      <selection activeCell="S3" sqref="S3"/>
    </sheetView>
  </sheetViews>
  <sheetFormatPr baseColWidth="10" defaultRowHeight="22.5" customHeight="1" x14ac:dyDescent="0.25"/>
  <sheetData>
    <row r="1" spans="1:27" ht="22.5" customHeight="1" x14ac:dyDescent="0.25">
      <c r="A1" s="9" t="s">
        <v>0</v>
      </c>
      <c r="B1" s="9" t="s">
        <v>1</v>
      </c>
      <c r="C1" s="9"/>
      <c r="D1" s="9"/>
      <c r="E1" s="9" t="s">
        <v>2</v>
      </c>
      <c r="F1" s="9" t="s">
        <v>3</v>
      </c>
      <c r="G1" s="9" t="s">
        <v>4</v>
      </c>
      <c r="H1" s="9" t="s">
        <v>5</v>
      </c>
      <c r="I1" s="9" t="s">
        <v>6</v>
      </c>
      <c r="J1" s="9" t="s">
        <v>7</v>
      </c>
      <c r="K1" s="9" t="s">
        <v>8</v>
      </c>
      <c r="L1" s="9" t="s">
        <v>9</v>
      </c>
      <c r="M1" s="9" t="s">
        <v>10</v>
      </c>
      <c r="N1" s="9" t="s">
        <v>11</v>
      </c>
      <c r="O1" s="9" t="s">
        <v>12</v>
      </c>
      <c r="P1" s="9" t="s">
        <v>13</v>
      </c>
      <c r="Q1" s="9" t="s">
        <v>14</v>
      </c>
      <c r="R1" s="9" t="s">
        <v>15</v>
      </c>
      <c r="S1" s="9" t="s">
        <v>16</v>
      </c>
      <c r="T1" s="9" t="s">
        <v>17</v>
      </c>
      <c r="U1" s="9" t="s">
        <v>18</v>
      </c>
      <c r="V1" s="9" t="s">
        <v>19</v>
      </c>
      <c r="W1" s="9" t="s">
        <v>20</v>
      </c>
      <c r="X1" s="9" t="s">
        <v>21</v>
      </c>
      <c r="Y1" s="9" t="s">
        <v>22</v>
      </c>
    </row>
    <row r="2" spans="1:27" s="14" customFormat="1" ht="22.5" customHeight="1" x14ac:dyDescent="0.25">
      <c r="A2" s="10">
        <v>344483</v>
      </c>
      <c r="B2" s="10" t="s">
        <v>77</v>
      </c>
      <c r="C2" s="10"/>
      <c r="D2" s="10"/>
      <c r="E2" s="10" t="s">
        <v>24</v>
      </c>
      <c r="F2" s="10">
        <v>80138475</v>
      </c>
      <c r="G2" s="10" t="s">
        <v>78</v>
      </c>
      <c r="H2" s="10" t="s">
        <v>79</v>
      </c>
      <c r="I2" s="10" t="s">
        <v>53</v>
      </c>
      <c r="J2" s="12">
        <v>44601</v>
      </c>
      <c r="K2" s="10">
        <v>6</v>
      </c>
      <c r="L2" s="12">
        <v>44519</v>
      </c>
      <c r="M2" s="10">
        <v>900242742</v>
      </c>
      <c r="N2" s="10" t="s">
        <v>73</v>
      </c>
      <c r="O2" s="10" t="s">
        <v>74</v>
      </c>
      <c r="P2" s="10" t="s">
        <v>75</v>
      </c>
      <c r="Q2" s="10" t="s">
        <v>31</v>
      </c>
      <c r="R2" s="10">
        <v>1143974105</v>
      </c>
      <c r="S2" s="10" t="s">
        <v>80</v>
      </c>
      <c r="T2" s="10" t="s">
        <v>33</v>
      </c>
      <c r="U2" s="10" t="s">
        <v>34</v>
      </c>
      <c r="V2" s="10" t="s">
        <v>81</v>
      </c>
      <c r="W2" s="10" t="s">
        <v>24</v>
      </c>
      <c r="X2" s="10" t="s">
        <v>24</v>
      </c>
      <c r="Y2" s="10" t="s">
        <v>282</v>
      </c>
      <c r="Z2" s="15">
        <v>44608</v>
      </c>
      <c r="AA2" s="14">
        <v>85</v>
      </c>
    </row>
    <row r="3" spans="1:27" s="14" customFormat="1" ht="22.5" customHeight="1" x14ac:dyDescent="0.25">
      <c r="A3" s="10">
        <v>344523</v>
      </c>
      <c r="B3" s="10" t="s">
        <v>82</v>
      </c>
      <c r="C3" s="10"/>
      <c r="D3" s="10"/>
      <c r="E3" s="10" t="s">
        <v>24</v>
      </c>
      <c r="F3" s="10">
        <v>80840201</v>
      </c>
      <c r="G3" s="10" t="s">
        <v>83</v>
      </c>
      <c r="H3" s="10" t="s">
        <v>79</v>
      </c>
      <c r="I3" s="10" t="s">
        <v>53</v>
      </c>
      <c r="J3" s="12">
        <v>44601</v>
      </c>
      <c r="K3" s="10">
        <v>6</v>
      </c>
      <c r="L3" s="12">
        <v>44504</v>
      </c>
      <c r="M3" s="10">
        <v>800209891</v>
      </c>
      <c r="N3" s="10" t="s">
        <v>84</v>
      </c>
      <c r="O3" s="10" t="s">
        <v>29</v>
      </c>
      <c r="P3" s="10" t="s">
        <v>40</v>
      </c>
      <c r="Q3" s="10" t="s">
        <v>31</v>
      </c>
      <c r="R3" s="10">
        <v>1006117393</v>
      </c>
      <c r="S3" s="10" t="s">
        <v>85</v>
      </c>
      <c r="T3" s="10" t="s">
        <v>33</v>
      </c>
      <c r="U3" s="10" t="s">
        <v>34</v>
      </c>
      <c r="V3" s="10" t="s">
        <v>81</v>
      </c>
      <c r="W3" s="10" t="s">
        <v>24</v>
      </c>
      <c r="X3" s="10" t="s">
        <v>24</v>
      </c>
      <c r="Y3" s="10" t="s">
        <v>281</v>
      </c>
      <c r="Z3" s="15">
        <v>44608</v>
      </c>
      <c r="AA3" s="14">
        <v>174</v>
      </c>
    </row>
    <row r="4" spans="1:27" ht="22.5" customHeight="1" x14ac:dyDescent="0.25">
      <c r="A4" s="10">
        <v>344281</v>
      </c>
      <c r="B4" s="10" t="s">
        <v>92</v>
      </c>
      <c r="C4" s="10"/>
      <c r="D4" s="10"/>
      <c r="E4" s="10" t="s">
        <v>24</v>
      </c>
      <c r="F4" s="10">
        <v>80738285</v>
      </c>
      <c r="G4" s="10" t="s">
        <v>93</v>
      </c>
      <c r="H4" s="10" t="s">
        <v>79</v>
      </c>
      <c r="I4" s="10" t="s">
        <v>53</v>
      </c>
      <c r="J4" s="12">
        <v>44601</v>
      </c>
      <c r="K4" s="10">
        <v>6</v>
      </c>
      <c r="L4" s="12">
        <v>44573</v>
      </c>
      <c r="M4" s="10">
        <v>900242742</v>
      </c>
      <c r="N4" s="10" t="s">
        <v>73</v>
      </c>
      <c r="O4" s="10" t="s">
        <v>74</v>
      </c>
      <c r="P4" s="10" t="s">
        <v>75</v>
      </c>
      <c r="Q4" s="10" t="s">
        <v>31</v>
      </c>
      <c r="R4" s="10">
        <v>1105933136</v>
      </c>
      <c r="S4" s="10" t="s">
        <v>94</v>
      </c>
      <c r="T4" s="10" t="s">
        <v>33</v>
      </c>
      <c r="U4" s="10" t="s">
        <v>34</v>
      </c>
      <c r="V4" s="10" t="s">
        <v>81</v>
      </c>
      <c r="W4" s="10" t="s">
        <v>24</v>
      </c>
      <c r="X4" s="10" t="s">
        <v>24</v>
      </c>
      <c r="Y4" s="10" t="s">
        <v>282</v>
      </c>
      <c r="Z4" s="15">
        <v>44608</v>
      </c>
      <c r="AA4" s="14">
        <v>85</v>
      </c>
    </row>
    <row r="5" spans="1:27" ht="22.5" customHeight="1" x14ac:dyDescent="0.25">
      <c r="A5" s="10">
        <v>344277</v>
      </c>
      <c r="B5" s="10" t="s">
        <v>95</v>
      </c>
      <c r="C5" s="10"/>
      <c r="D5" s="10"/>
      <c r="E5" s="10" t="s">
        <v>24</v>
      </c>
      <c r="F5" s="10">
        <v>80545989</v>
      </c>
      <c r="G5" s="10" t="s">
        <v>96</v>
      </c>
      <c r="H5" s="10" t="s">
        <v>79</v>
      </c>
      <c r="I5" s="10" t="s">
        <v>53</v>
      </c>
      <c r="J5" s="12">
        <v>44601</v>
      </c>
      <c r="K5" s="10">
        <v>6</v>
      </c>
      <c r="L5" s="12">
        <v>44574</v>
      </c>
      <c r="M5" s="10">
        <v>900242742</v>
      </c>
      <c r="N5" s="10" t="s">
        <v>73</v>
      </c>
      <c r="O5" s="10" t="s">
        <v>74</v>
      </c>
      <c r="P5" s="10" t="s">
        <v>75</v>
      </c>
      <c r="Q5" s="10" t="s">
        <v>31</v>
      </c>
      <c r="R5" s="10">
        <v>8786819</v>
      </c>
      <c r="S5" s="10" t="s">
        <v>97</v>
      </c>
      <c r="T5" s="10" t="s">
        <v>33</v>
      </c>
      <c r="U5" s="10" t="s">
        <v>34</v>
      </c>
      <c r="V5" s="10" t="s">
        <v>81</v>
      </c>
      <c r="W5" s="10" t="s">
        <v>24</v>
      </c>
      <c r="X5" s="10" t="s">
        <v>24</v>
      </c>
      <c r="Y5" s="10" t="s">
        <v>282</v>
      </c>
      <c r="Z5" s="15">
        <v>44608</v>
      </c>
      <c r="AA5" s="14">
        <v>85</v>
      </c>
    </row>
    <row r="6" spans="1:27" ht="22.5" customHeight="1" x14ac:dyDescent="0.25">
      <c r="A6" s="10">
        <v>344522</v>
      </c>
      <c r="B6" s="10" t="s">
        <v>101</v>
      </c>
      <c r="C6" s="10"/>
      <c r="D6" s="10"/>
      <c r="E6" s="10" t="s">
        <v>24</v>
      </c>
      <c r="F6" s="10">
        <v>80460852</v>
      </c>
      <c r="G6" s="10" t="s">
        <v>102</v>
      </c>
      <c r="H6" s="10" t="s">
        <v>79</v>
      </c>
      <c r="I6" s="10" t="s">
        <v>53</v>
      </c>
      <c r="J6" s="12">
        <v>44601</v>
      </c>
      <c r="K6" s="10">
        <v>6</v>
      </c>
      <c r="L6" s="12">
        <v>44563</v>
      </c>
      <c r="M6" s="10">
        <v>800209891</v>
      </c>
      <c r="N6" s="10" t="s">
        <v>84</v>
      </c>
      <c r="O6" s="10" t="s">
        <v>29</v>
      </c>
      <c r="P6" s="10" t="s">
        <v>40</v>
      </c>
      <c r="Q6" s="10" t="s">
        <v>31</v>
      </c>
      <c r="R6" s="10">
        <v>1110502047</v>
      </c>
      <c r="S6" s="10" t="s">
        <v>103</v>
      </c>
      <c r="T6" s="10" t="s">
        <v>33</v>
      </c>
      <c r="U6" s="10" t="s">
        <v>34</v>
      </c>
      <c r="V6" s="10" t="s">
        <v>81</v>
      </c>
      <c r="W6" s="10" t="s">
        <v>24</v>
      </c>
      <c r="X6" s="10" t="s">
        <v>24</v>
      </c>
      <c r="Y6" s="10" t="s">
        <v>281</v>
      </c>
      <c r="Z6" s="15">
        <v>44608</v>
      </c>
      <c r="AA6" s="14">
        <v>174</v>
      </c>
    </row>
    <row r="7" spans="1:27" ht="22.5" customHeight="1" x14ac:dyDescent="0.25">
      <c r="A7" s="10">
        <v>344193</v>
      </c>
      <c r="B7" s="10" t="s">
        <v>104</v>
      </c>
      <c r="C7" s="10"/>
      <c r="D7" s="10"/>
      <c r="E7" s="10" t="s">
        <v>24</v>
      </c>
      <c r="F7" s="10">
        <v>82565553</v>
      </c>
      <c r="G7" s="10" t="s">
        <v>105</v>
      </c>
      <c r="H7" s="10" t="s">
        <v>79</v>
      </c>
      <c r="I7" s="10" t="s">
        <v>53</v>
      </c>
      <c r="J7" s="12">
        <v>44601</v>
      </c>
      <c r="K7" s="10">
        <v>6</v>
      </c>
      <c r="L7" s="12">
        <v>44563</v>
      </c>
      <c r="M7" s="10">
        <v>800209891</v>
      </c>
      <c r="N7" s="10" t="s">
        <v>84</v>
      </c>
      <c r="O7" s="10" t="s">
        <v>29</v>
      </c>
      <c r="P7" s="10" t="s">
        <v>40</v>
      </c>
      <c r="Q7" s="10" t="s">
        <v>31</v>
      </c>
      <c r="R7" s="10">
        <v>1014234784</v>
      </c>
      <c r="S7" s="10" t="s">
        <v>106</v>
      </c>
      <c r="T7" s="10" t="s">
        <v>33</v>
      </c>
      <c r="U7" s="10" t="s">
        <v>34</v>
      </c>
      <c r="V7" s="10" t="s">
        <v>81</v>
      </c>
      <c r="W7" s="10" t="s">
        <v>24</v>
      </c>
      <c r="X7" s="10" t="s">
        <v>24</v>
      </c>
      <c r="Y7" s="10" t="s">
        <v>281</v>
      </c>
      <c r="Z7" s="15">
        <v>44608</v>
      </c>
      <c r="AA7" s="14">
        <v>174</v>
      </c>
    </row>
    <row r="8" spans="1:27" ht="22.5" customHeight="1" x14ac:dyDescent="0.25">
      <c r="A8" s="10">
        <v>344400</v>
      </c>
      <c r="B8" s="10" t="s">
        <v>107</v>
      </c>
      <c r="C8" s="10"/>
      <c r="D8" s="10"/>
      <c r="E8" s="10" t="s">
        <v>24</v>
      </c>
      <c r="F8" s="10">
        <v>79855232</v>
      </c>
      <c r="G8" s="10" t="s">
        <v>108</v>
      </c>
      <c r="H8" s="10" t="s">
        <v>79</v>
      </c>
      <c r="I8" s="10" t="s">
        <v>53</v>
      </c>
      <c r="J8" s="12">
        <v>44601</v>
      </c>
      <c r="K8" s="10">
        <v>6</v>
      </c>
      <c r="L8" s="12">
        <v>44567</v>
      </c>
      <c r="M8" s="10">
        <v>800209891</v>
      </c>
      <c r="N8" s="10" t="s">
        <v>84</v>
      </c>
      <c r="O8" s="10" t="s">
        <v>29</v>
      </c>
      <c r="P8" s="10" t="s">
        <v>40</v>
      </c>
      <c r="Q8" s="10" t="s">
        <v>31</v>
      </c>
      <c r="R8" s="10">
        <v>1007411141</v>
      </c>
      <c r="S8" s="10" t="s">
        <v>109</v>
      </c>
      <c r="T8" s="10" t="s">
        <v>33</v>
      </c>
      <c r="U8" s="10" t="s">
        <v>34</v>
      </c>
      <c r="V8" s="10" t="s">
        <v>81</v>
      </c>
      <c r="W8" s="10" t="s">
        <v>24</v>
      </c>
      <c r="X8" s="10" t="s">
        <v>24</v>
      </c>
      <c r="Y8" s="10" t="s">
        <v>283</v>
      </c>
      <c r="Z8" s="15">
        <v>44608</v>
      </c>
      <c r="AA8" s="14">
        <v>172</v>
      </c>
    </row>
    <row r="9" spans="1:27" ht="22.5" customHeight="1" x14ac:dyDescent="0.25">
      <c r="A9" s="10">
        <v>344394</v>
      </c>
      <c r="B9" s="10" t="s">
        <v>110</v>
      </c>
      <c r="C9" s="10"/>
      <c r="D9" s="10"/>
      <c r="E9" s="10" t="s">
        <v>24</v>
      </c>
      <c r="F9" s="10">
        <v>81632540</v>
      </c>
      <c r="G9" s="10" t="s">
        <v>111</v>
      </c>
      <c r="H9" s="10" t="s">
        <v>79</v>
      </c>
      <c r="I9" s="10" t="s">
        <v>53</v>
      </c>
      <c r="J9" s="12">
        <v>44601</v>
      </c>
      <c r="K9" s="10">
        <v>6</v>
      </c>
      <c r="L9" s="12">
        <v>44567</v>
      </c>
      <c r="M9" s="10">
        <v>800209891</v>
      </c>
      <c r="N9" s="10" t="s">
        <v>84</v>
      </c>
      <c r="O9" s="10" t="s">
        <v>29</v>
      </c>
      <c r="P9" s="10" t="s">
        <v>40</v>
      </c>
      <c r="Q9" s="10" t="s">
        <v>31</v>
      </c>
      <c r="R9" s="10">
        <v>65783254</v>
      </c>
      <c r="S9" s="10" t="s">
        <v>112</v>
      </c>
      <c r="T9" s="10" t="s">
        <v>33</v>
      </c>
      <c r="U9" s="10" t="s">
        <v>34</v>
      </c>
      <c r="V9" s="10" t="s">
        <v>81</v>
      </c>
      <c r="W9" s="10" t="s">
        <v>24</v>
      </c>
      <c r="X9" s="10" t="s">
        <v>24</v>
      </c>
      <c r="Y9" s="10" t="s">
        <v>283</v>
      </c>
      <c r="Z9" s="15">
        <v>44608</v>
      </c>
      <c r="AA9" s="14">
        <v>172</v>
      </c>
    </row>
    <row r="10" spans="1:27" ht="22.5" customHeight="1" x14ac:dyDescent="0.25">
      <c r="A10" s="10">
        <v>344395</v>
      </c>
      <c r="B10" s="10" t="s">
        <v>113</v>
      </c>
      <c r="C10" s="10"/>
      <c r="D10" s="10"/>
      <c r="E10" s="10" t="s">
        <v>24</v>
      </c>
      <c r="F10" s="10">
        <v>80804791</v>
      </c>
      <c r="G10" s="10" t="s">
        <v>114</v>
      </c>
      <c r="H10" s="10" t="s">
        <v>79</v>
      </c>
      <c r="I10" s="10" t="s">
        <v>53</v>
      </c>
      <c r="J10" s="12">
        <v>44601</v>
      </c>
      <c r="K10" s="10">
        <v>6</v>
      </c>
      <c r="L10" s="12">
        <v>44564</v>
      </c>
      <c r="M10" s="10">
        <v>800209891</v>
      </c>
      <c r="N10" s="10" t="s">
        <v>84</v>
      </c>
      <c r="O10" s="10" t="s">
        <v>74</v>
      </c>
      <c r="P10" s="10" t="s">
        <v>75</v>
      </c>
      <c r="Q10" s="10" t="s">
        <v>31</v>
      </c>
      <c r="R10" s="10">
        <v>1006155652</v>
      </c>
      <c r="S10" s="10" t="s">
        <v>115</v>
      </c>
      <c r="T10" s="10" t="s">
        <v>33</v>
      </c>
      <c r="U10" s="10" t="s">
        <v>34</v>
      </c>
      <c r="V10" s="10" t="s">
        <v>81</v>
      </c>
      <c r="W10" s="10" t="s">
        <v>24</v>
      </c>
      <c r="X10" s="10" t="s">
        <v>24</v>
      </c>
      <c r="Y10" s="10" t="s">
        <v>281</v>
      </c>
      <c r="Z10" s="15">
        <v>44608</v>
      </c>
      <c r="AA10">
        <v>174</v>
      </c>
    </row>
    <row r="11" spans="1:27" ht="22.5" customHeight="1" x14ac:dyDescent="0.25">
      <c r="A11" s="10">
        <v>344342</v>
      </c>
      <c r="B11" s="10" t="s">
        <v>116</v>
      </c>
      <c r="C11" s="10"/>
      <c r="D11" s="10"/>
      <c r="E11" s="10" t="s">
        <v>24</v>
      </c>
      <c r="F11" s="10">
        <v>81519351</v>
      </c>
      <c r="G11" s="10" t="s">
        <v>117</v>
      </c>
      <c r="H11" s="10" t="s">
        <v>79</v>
      </c>
      <c r="I11" s="10" t="s">
        <v>53</v>
      </c>
      <c r="J11" s="12">
        <v>44601</v>
      </c>
      <c r="K11" s="10">
        <v>6</v>
      </c>
      <c r="L11" s="12">
        <v>44575</v>
      </c>
      <c r="M11" s="10">
        <v>800209891</v>
      </c>
      <c r="N11" s="10" t="s">
        <v>84</v>
      </c>
      <c r="O11" s="10" t="s">
        <v>29</v>
      </c>
      <c r="P11" s="10" t="s">
        <v>40</v>
      </c>
      <c r="Q11" s="10" t="s">
        <v>31</v>
      </c>
      <c r="R11" s="10">
        <v>1110579804</v>
      </c>
      <c r="S11" s="10" t="s">
        <v>118</v>
      </c>
      <c r="T11" s="10" t="s">
        <v>33</v>
      </c>
      <c r="U11" s="10" t="s">
        <v>34</v>
      </c>
      <c r="V11" s="10" t="s">
        <v>81</v>
      </c>
      <c r="W11" s="10" t="s">
        <v>24</v>
      </c>
      <c r="X11" s="10" t="s">
        <v>24</v>
      </c>
      <c r="Y11" s="10" t="s">
        <v>283</v>
      </c>
      <c r="Z11" s="15">
        <v>44608</v>
      </c>
      <c r="AA11" s="14">
        <v>172</v>
      </c>
    </row>
    <row r="12" spans="1:27" ht="22.5" customHeight="1" x14ac:dyDescent="0.25">
      <c r="A12" s="10">
        <v>344388</v>
      </c>
      <c r="B12" s="10" t="s">
        <v>119</v>
      </c>
      <c r="C12" s="10"/>
      <c r="D12" s="10"/>
      <c r="E12" s="10" t="s">
        <v>24</v>
      </c>
      <c r="F12" s="10">
        <v>81044353</v>
      </c>
      <c r="G12" s="10" t="s">
        <v>120</v>
      </c>
      <c r="H12" s="10" t="s">
        <v>79</v>
      </c>
      <c r="I12" s="10" t="s">
        <v>53</v>
      </c>
      <c r="J12" s="12">
        <v>44601</v>
      </c>
      <c r="K12" s="10">
        <v>6</v>
      </c>
      <c r="L12" s="12">
        <v>44546</v>
      </c>
      <c r="M12" s="10">
        <v>800209891</v>
      </c>
      <c r="N12" s="10" t="s">
        <v>84</v>
      </c>
      <c r="O12" s="10" t="s">
        <v>29</v>
      </c>
      <c r="P12" s="10" t="s">
        <v>40</v>
      </c>
      <c r="Q12" s="10" t="s">
        <v>31</v>
      </c>
      <c r="R12" s="10">
        <v>1110558226</v>
      </c>
      <c r="S12" s="10" t="s">
        <v>121</v>
      </c>
      <c r="T12" s="10" t="s">
        <v>33</v>
      </c>
      <c r="U12" s="10" t="s">
        <v>34</v>
      </c>
      <c r="V12" s="10" t="s">
        <v>81</v>
      </c>
      <c r="W12" s="10" t="s">
        <v>24</v>
      </c>
      <c r="X12" s="10" t="s">
        <v>24</v>
      </c>
      <c r="Y12" s="10" t="s">
        <v>283</v>
      </c>
      <c r="Z12" s="15">
        <v>44608</v>
      </c>
      <c r="AA12" s="14">
        <v>172</v>
      </c>
    </row>
    <row r="13" spans="1:27" ht="22.5" customHeight="1" x14ac:dyDescent="0.25">
      <c r="A13" s="10">
        <v>344284</v>
      </c>
      <c r="B13" s="10" t="s">
        <v>122</v>
      </c>
      <c r="C13" s="10"/>
      <c r="D13" s="10"/>
      <c r="E13" s="10" t="s">
        <v>24</v>
      </c>
      <c r="F13" s="10">
        <v>81435162</v>
      </c>
      <c r="G13" s="10" t="s">
        <v>123</v>
      </c>
      <c r="H13" s="10" t="s">
        <v>79</v>
      </c>
      <c r="I13" s="10" t="s">
        <v>53</v>
      </c>
      <c r="J13" s="12">
        <v>44601</v>
      </c>
      <c r="K13" s="10">
        <v>6</v>
      </c>
      <c r="L13" s="12">
        <v>44485</v>
      </c>
      <c r="M13" s="10">
        <v>901228997</v>
      </c>
      <c r="N13" s="10" t="s">
        <v>124</v>
      </c>
      <c r="O13" s="10" t="s">
        <v>125</v>
      </c>
      <c r="P13" s="10" t="s">
        <v>126</v>
      </c>
      <c r="Q13" s="10" t="s">
        <v>31</v>
      </c>
      <c r="R13" s="10">
        <v>1096255495</v>
      </c>
      <c r="S13" s="10" t="s">
        <v>127</v>
      </c>
      <c r="T13" s="10" t="s">
        <v>33</v>
      </c>
      <c r="U13" s="10" t="s">
        <v>34</v>
      </c>
      <c r="V13" s="10" t="s">
        <v>128</v>
      </c>
      <c r="W13" s="10" t="s">
        <v>24</v>
      </c>
      <c r="X13" s="10" t="s">
        <v>24</v>
      </c>
      <c r="Y13" s="10" t="s">
        <v>280</v>
      </c>
      <c r="Z13" s="15">
        <v>44608</v>
      </c>
      <c r="AA13">
        <v>175</v>
      </c>
    </row>
    <row r="14" spans="1:27" ht="22.5" customHeight="1" x14ac:dyDescent="0.25">
      <c r="A14" s="10">
        <v>344479</v>
      </c>
      <c r="B14" s="10" t="s">
        <v>129</v>
      </c>
      <c r="C14" s="10"/>
      <c r="D14" s="10"/>
      <c r="E14" s="10" t="s">
        <v>24</v>
      </c>
      <c r="F14" s="10">
        <v>80619755</v>
      </c>
      <c r="G14" s="10" t="s">
        <v>130</v>
      </c>
      <c r="H14" s="10" t="s">
        <v>79</v>
      </c>
      <c r="I14" s="10" t="s">
        <v>53</v>
      </c>
      <c r="J14" s="12">
        <v>44601</v>
      </c>
      <c r="K14" s="10">
        <v>6</v>
      </c>
      <c r="L14" s="12">
        <v>44553</v>
      </c>
      <c r="M14" s="10">
        <v>800209891</v>
      </c>
      <c r="N14" s="10" t="s">
        <v>84</v>
      </c>
      <c r="O14" s="10" t="s">
        <v>29</v>
      </c>
      <c r="P14" s="10" t="s">
        <v>40</v>
      </c>
      <c r="Q14" s="10" t="s">
        <v>31</v>
      </c>
      <c r="R14" s="10">
        <v>38223722</v>
      </c>
      <c r="S14" s="10" t="s">
        <v>131</v>
      </c>
      <c r="T14" s="10" t="s">
        <v>33</v>
      </c>
      <c r="U14" s="10" t="s">
        <v>34</v>
      </c>
      <c r="V14" s="10" t="s">
        <v>132</v>
      </c>
      <c r="W14" s="10" t="s">
        <v>24</v>
      </c>
      <c r="X14" s="10" t="s">
        <v>24</v>
      </c>
      <c r="Y14" s="10" t="s">
        <v>284</v>
      </c>
      <c r="Z14" s="15">
        <v>44608</v>
      </c>
      <c r="AA14">
        <v>177</v>
      </c>
    </row>
    <row r="15" spans="1:27" ht="22.5" customHeight="1" x14ac:dyDescent="0.25">
      <c r="A15" s="10">
        <v>344490</v>
      </c>
      <c r="B15" s="10" t="s">
        <v>133</v>
      </c>
      <c r="C15" s="10"/>
      <c r="D15" s="10"/>
      <c r="E15" s="10" t="s">
        <v>24</v>
      </c>
      <c r="F15" s="10">
        <v>81307249</v>
      </c>
      <c r="G15" s="10" t="s">
        <v>134</v>
      </c>
      <c r="H15" s="10" t="s">
        <v>79</v>
      </c>
      <c r="I15" s="10" t="s">
        <v>53</v>
      </c>
      <c r="J15" s="12">
        <v>44601</v>
      </c>
      <c r="K15" s="10">
        <v>6</v>
      </c>
      <c r="L15" s="12">
        <v>44546</v>
      </c>
      <c r="M15" s="10">
        <v>890500060</v>
      </c>
      <c r="N15" s="10" t="s">
        <v>135</v>
      </c>
      <c r="O15" s="10" t="s">
        <v>136</v>
      </c>
      <c r="P15" s="10" t="s">
        <v>137</v>
      </c>
      <c r="Q15" s="10" t="s">
        <v>31</v>
      </c>
      <c r="R15" s="10">
        <v>1092340434</v>
      </c>
      <c r="S15" s="10" t="s">
        <v>138</v>
      </c>
      <c r="T15" s="10" t="s">
        <v>33</v>
      </c>
      <c r="U15" s="10" t="s">
        <v>34</v>
      </c>
      <c r="V15" s="10" t="s">
        <v>132</v>
      </c>
      <c r="W15" s="10" t="s">
        <v>24</v>
      </c>
      <c r="X15" s="10" t="s">
        <v>24</v>
      </c>
      <c r="Y15" s="10" t="s">
        <v>137</v>
      </c>
      <c r="Z15" s="15">
        <v>44608</v>
      </c>
      <c r="AA15">
        <v>0</v>
      </c>
    </row>
    <row r="16" spans="1:27" ht="22.5" customHeight="1" x14ac:dyDescent="0.25">
      <c r="A16" s="10">
        <v>344246</v>
      </c>
      <c r="B16" s="10" t="s">
        <v>139</v>
      </c>
      <c r="C16" s="10"/>
      <c r="D16" s="10"/>
      <c r="E16" s="10" t="s">
        <v>24</v>
      </c>
      <c r="F16" s="10">
        <v>79677700</v>
      </c>
      <c r="G16" s="10" t="s">
        <v>140</v>
      </c>
      <c r="H16" s="10" t="s">
        <v>141</v>
      </c>
      <c r="I16" s="10" t="s">
        <v>53</v>
      </c>
      <c r="J16" s="12">
        <v>44601</v>
      </c>
      <c r="K16" s="10">
        <v>6</v>
      </c>
      <c r="L16" s="12">
        <v>44567</v>
      </c>
      <c r="M16" s="10">
        <v>890903777</v>
      </c>
      <c r="N16" s="10" t="s">
        <v>142</v>
      </c>
      <c r="O16" s="10" t="s">
        <v>68</v>
      </c>
      <c r="P16" s="10" t="s">
        <v>143</v>
      </c>
      <c r="Q16" s="10" t="s">
        <v>31</v>
      </c>
      <c r="R16" s="10">
        <v>1020807929</v>
      </c>
      <c r="S16" s="10" t="s">
        <v>144</v>
      </c>
      <c r="T16" s="10" t="s">
        <v>33</v>
      </c>
      <c r="U16" s="10" t="s">
        <v>34</v>
      </c>
      <c r="V16" s="10" t="s">
        <v>145</v>
      </c>
      <c r="W16" s="10" t="s">
        <v>24</v>
      </c>
      <c r="X16" s="10" t="s">
        <v>24</v>
      </c>
      <c r="Y16" s="10" t="s">
        <v>278</v>
      </c>
      <c r="Z16" s="15">
        <v>44608</v>
      </c>
      <c r="AA16">
        <v>22</v>
      </c>
    </row>
    <row r="17" spans="1:27" ht="22.5" customHeight="1" x14ac:dyDescent="0.25">
      <c r="A17" s="10">
        <v>344279</v>
      </c>
      <c r="B17" s="10" t="s">
        <v>146</v>
      </c>
      <c r="C17" s="10"/>
      <c r="D17" s="10"/>
      <c r="E17" s="10" t="s">
        <v>24</v>
      </c>
      <c r="F17" s="10">
        <v>81796171</v>
      </c>
      <c r="G17" s="10" t="s">
        <v>147</v>
      </c>
      <c r="H17" s="10" t="s">
        <v>79</v>
      </c>
      <c r="I17" s="10" t="s">
        <v>53</v>
      </c>
      <c r="J17" s="12">
        <v>44601</v>
      </c>
      <c r="K17" s="10">
        <v>6</v>
      </c>
      <c r="L17" s="12">
        <v>44574</v>
      </c>
      <c r="M17" s="10">
        <v>900242742</v>
      </c>
      <c r="N17" s="10" t="s">
        <v>73</v>
      </c>
      <c r="O17" s="10" t="s">
        <v>74</v>
      </c>
      <c r="P17" s="10" t="s">
        <v>75</v>
      </c>
      <c r="Q17" s="10" t="s">
        <v>31</v>
      </c>
      <c r="R17" s="10">
        <v>1085946836</v>
      </c>
      <c r="S17" s="10" t="s">
        <v>148</v>
      </c>
      <c r="T17" s="10" t="s">
        <v>33</v>
      </c>
      <c r="U17" s="10" t="s">
        <v>34</v>
      </c>
      <c r="V17" s="10" t="s">
        <v>132</v>
      </c>
      <c r="W17" s="10" t="s">
        <v>24</v>
      </c>
      <c r="X17" s="10" t="s">
        <v>24</v>
      </c>
      <c r="Y17" s="10" t="s">
        <v>282</v>
      </c>
      <c r="Z17" s="15">
        <v>44608</v>
      </c>
      <c r="AA17" s="14">
        <v>85</v>
      </c>
    </row>
    <row r="18" spans="1:27" ht="22.5" customHeight="1" x14ac:dyDescent="0.25">
      <c r="A18" s="10">
        <v>344196</v>
      </c>
      <c r="B18" s="10" t="s">
        <v>149</v>
      </c>
      <c r="C18" s="10"/>
      <c r="D18" s="10"/>
      <c r="E18" s="10" t="s">
        <v>24</v>
      </c>
      <c r="F18" s="10">
        <v>79895531</v>
      </c>
      <c r="G18" s="10" t="s">
        <v>150</v>
      </c>
      <c r="H18" s="10" t="s">
        <v>79</v>
      </c>
      <c r="I18" s="10" t="s">
        <v>53</v>
      </c>
      <c r="J18" s="12">
        <v>44601</v>
      </c>
      <c r="K18" s="10">
        <v>6</v>
      </c>
      <c r="L18" s="12">
        <v>44562</v>
      </c>
      <c r="M18" s="10">
        <v>800209891</v>
      </c>
      <c r="N18" s="10" t="s">
        <v>84</v>
      </c>
      <c r="O18" s="10" t="s">
        <v>29</v>
      </c>
      <c r="P18" s="10" t="s">
        <v>40</v>
      </c>
      <c r="Q18" s="10" t="s">
        <v>151</v>
      </c>
      <c r="R18" s="10">
        <v>1104936734</v>
      </c>
      <c r="S18" s="10" t="s">
        <v>152</v>
      </c>
      <c r="T18" s="10" t="s">
        <v>33</v>
      </c>
      <c r="U18" s="10" t="s">
        <v>34</v>
      </c>
      <c r="V18" s="10" t="s">
        <v>132</v>
      </c>
      <c r="W18" s="10" t="s">
        <v>24</v>
      </c>
      <c r="X18" s="10" t="s">
        <v>24</v>
      </c>
      <c r="Y18" s="10" t="s">
        <v>284</v>
      </c>
      <c r="Z18" s="15">
        <v>44608</v>
      </c>
      <c r="AA18">
        <v>177</v>
      </c>
    </row>
    <row r="19" spans="1:27" ht="22.5" customHeight="1" x14ac:dyDescent="0.25">
      <c r="A19" s="10">
        <v>344427</v>
      </c>
      <c r="B19" s="10" t="s">
        <v>153</v>
      </c>
      <c r="C19" s="10"/>
      <c r="D19" s="10"/>
      <c r="E19" s="10" t="s">
        <v>24</v>
      </c>
      <c r="F19" s="10">
        <v>81154415</v>
      </c>
      <c r="G19" s="10" t="s">
        <v>154</v>
      </c>
      <c r="H19" s="10" t="s">
        <v>141</v>
      </c>
      <c r="I19" s="10" t="s">
        <v>53</v>
      </c>
      <c r="J19" s="12">
        <v>44601</v>
      </c>
      <c r="K19" s="10">
        <v>6</v>
      </c>
      <c r="L19" s="12">
        <v>44554</v>
      </c>
      <c r="M19" s="10">
        <v>900171988</v>
      </c>
      <c r="N19" s="10" t="s">
        <v>155</v>
      </c>
      <c r="O19" s="10" t="s">
        <v>156</v>
      </c>
      <c r="P19" s="10" t="s">
        <v>157</v>
      </c>
      <c r="Q19" s="10" t="s">
        <v>31</v>
      </c>
      <c r="R19" s="10">
        <v>1020789773</v>
      </c>
      <c r="S19" s="10" t="s">
        <v>158</v>
      </c>
      <c r="T19" s="10" t="s">
        <v>33</v>
      </c>
      <c r="U19" s="10" t="s">
        <v>34</v>
      </c>
      <c r="V19" s="10" t="s">
        <v>159</v>
      </c>
      <c r="W19" s="10" t="s">
        <v>24</v>
      </c>
      <c r="X19" s="10" t="s">
        <v>24</v>
      </c>
      <c r="Y19" s="10" t="s">
        <v>279</v>
      </c>
      <c r="Z19" s="15">
        <v>44608</v>
      </c>
      <c r="AA19">
        <v>138</v>
      </c>
    </row>
    <row r="20" spans="1:27" ht="22.5" customHeight="1" x14ac:dyDescent="0.25">
      <c r="A20" s="10">
        <v>344413</v>
      </c>
      <c r="B20" s="10" t="s">
        <v>160</v>
      </c>
      <c r="C20" s="10"/>
      <c r="D20" s="10"/>
      <c r="E20" s="10" t="s">
        <v>24</v>
      </c>
      <c r="F20" s="10">
        <v>82584068</v>
      </c>
      <c r="G20" s="10" t="s">
        <v>161</v>
      </c>
      <c r="H20" s="10" t="s">
        <v>79</v>
      </c>
      <c r="I20" s="10" t="s">
        <v>53</v>
      </c>
      <c r="J20" s="12">
        <v>44601</v>
      </c>
      <c r="K20" s="10">
        <v>6</v>
      </c>
      <c r="L20" s="12">
        <v>44568</v>
      </c>
      <c r="M20" s="10">
        <v>800209891</v>
      </c>
      <c r="N20" s="10" t="s">
        <v>84</v>
      </c>
      <c r="O20" s="10" t="s">
        <v>29</v>
      </c>
      <c r="P20" s="10" t="s">
        <v>40</v>
      </c>
      <c r="Q20" s="10" t="s">
        <v>31</v>
      </c>
      <c r="R20" s="10">
        <v>1234638855</v>
      </c>
      <c r="S20" s="10" t="s">
        <v>162</v>
      </c>
      <c r="T20" s="10" t="s">
        <v>33</v>
      </c>
      <c r="U20" s="10" t="s">
        <v>34</v>
      </c>
      <c r="V20" s="10" t="s">
        <v>132</v>
      </c>
      <c r="W20" s="10" t="s">
        <v>24</v>
      </c>
      <c r="X20" s="10" t="s">
        <v>24</v>
      </c>
      <c r="Y20" s="10" t="s">
        <v>284</v>
      </c>
      <c r="Z20" s="15">
        <v>44608</v>
      </c>
      <c r="AA20">
        <v>177</v>
      </c>
    </row>
    <row r="21" spans="1:27" ht="22.5" customHeight="1" x14ac:dyDescent="0.25">
      <c r="A21" s="10">
        <v>344504</v>
      </c>
      <c r="B21" s="10" t="s">
        <v>163</v>
      </c>
      <c r="C21" s="10"/>
      <c r="D21" s="10"/>
      <c r="E21" s="10" t="s">
        <v>24</v>
      </c>
      <c r="F21" s="10">
        <v>80306945</v>
      </c>
      <c r="G21" s="10" t="s">
        <v>164</v>
      </c>
      <c r="H21" s="10" t="s">
        <v>79</v>
      </c>
      <c r="I21" s="10" t="s">
        <v>53</v>
      </c>
      <c r="J21" s="12">
        <v>44601</v>
      </c>
      <c r="K21" s="10">
        <v>6</v>
      </c>
      <c r="L21" s="12">
        <v>44554</v>
      </c>
      <c r="M21" s="10">
        <v>800209891</v>
      </c>
      <c r="N21" s="10" t="s">
        <v>84</v>
      </c>
      <c r="O21" s="10" t="s">
        <v>29</v>
      </c>
      <c r="P21" s="10" t="s">
        <v>40</v>
      </c>
      <c r="Q21" s="10" t="s">
        <v>31</v>
      </c>
      <c r="R21" s="10">
        <v>12717660</v>
      </c>
      <c r="S21" s="10" t="s">
        <v>165</v>
      </c>
      <c r="T21" s="10" t="s">
        <v>33</v>
      </c>
      <c r="U21" s="10" t="s">
        <v>34</v>
      </c>
      <c r="V21" s="10" t="s">
        <v>132</v>
      </c>
      <c r="W21" s="10" t="s">
        <v>24</v>
      </c>
      <c r="X21" s="10" t="s">
        <v>24</v>
      </c>
      <c r="Y21" s="10" t="s">
        <v>284</v>
      </c>
      <c r="Z21" s="15">
        <v>44608</v>
      </c>
      <c r="AA21">
        <v>177</v>
      </c>
    </row>
    <row r="22" spans="1:27" ht="22.5" customHeight="1" x14ac:dyDescent="0.25">
      <c r="A22" s="10">
        <v>344507</v>
      </c>
      <c r="B22" s="10" t="s">
        <v>166</v>
      </c>
      <c r="C22" s="10"/>
      <c r="D22" s="10"/>
      <c r="E22" s="10" t="s">
        <v>24</v>
      </c>
      <c r="F22" s="10">
        <v>82146540</v>
      </c>
      <c r="G22" s="10" t="s">
        <v>167</v>
      </c>
      <c r="H22" s="10" t="s">
        <v>79</v>
      </c>
      <c r="I22" s="10" t="s">
        <v>53</v>
      </c>
      <c r="J22" s="12">
        <v>44601</v>
      </c>
      <c r="K22" s="10">
        <v>6</v>
      </c>
      <c r="L22" s="12">
        <v>44567</v>
      </c>
      <c r="M22" s="10">
        <v>800209891</v>
      </c>
      <c r="N22" s="10" t="s">
        <v>84</v>
      </c>
      <c r="O22" s="10" t="s">
        <v>29</v>
      </c>
      <c r="P22" s="10" t="s">
        <v>40</v>
      </c>
      <c r="Q22" s="10" t="s">
        <v>31</v>
      </c>
      <c r="R22" s="10">
        <v>12980306</v>
      </c>
      <c r="S22" s="10" t="s">
        <v>168</v>
      </c>
      <c r="T22" s="10" t="s">
        <v>33</v>
      </c>
      <c r="U22" s="10" t="s">
        <v>34</v>
      </c>
      <c r="V22" s="10" t="s">
        <v>132</v>
      </c>
      <c r="W22" s="10" t="s">
        <v>24</v>
      </c>
      <c r="X22" s="10" t="s">
        <v>24</v>
      </c>
      <c r="Y22" s="10" t="s">
        <v>285</v>
      </c>
      <c r="Z22" s="15">
        <v>44608</v>
      </c>
      <c r="AA22">
        <v>98</v>
      </c>
    </row>
    <row r="23" spans="1:27" ht="22.5" customHeight="1" x14ac:dyDescent="0.25">
      <c r="A23" s="10">
        <v>344498</v>
      </c>
      <c r="B23" s="10" t="s">
        <v>169</v>
      </c>
      <c r="C23" s="10"/>
      <c r="D23" s="10"/>
      <c r="E23" s="10" t="s">
        <v>24</v>
      </c>
      <c r="F23" s="10">
        <v>81432099</v>
      </c>
      <c r="G23" s="10" t="s">
        <v>170</v>
      </c>
      <c r="H23" s="10" t="s">
        <v>79</v>
      </c>
      <c r="I23" s="10" t="s">
        <v>53</v>
      </c>
      <c r="J23" s="12">
        <v>44601</v>
      </c>
      <c r="K23" s="10">
        <v>6</v>
      </c>
      <c r="L23" s="12">
        <v>44567</v>
      </c>
      <c r="M23" s="10">
        <v>800209891</v>
      </c>
      <c r="N23" s="10" t="s">
        <v>84</v>
      </c>
      <c r="O23" s="10" t="s">
        <v>29</v>
      </c>
      <c r="P23" s="10" t="s">
        <v>40</v>
      </c>
      <c r="Q23" s="10" t="s">
        <v>31</v>
      </c>
      <c r="R23" s="10">
        <v>79845053</v>
      </c>
      <c r="S23" s="10" t="s">
        <v>171</v>
      </c>
      <c r="T23" s="10" t="s">
        <v>33</v>
      </c>
      <c r="U23" s="10" t="s">
        <v>34</v>
      </c>
      <c r="V23" s="10" t="s">
        <v>132</v>
      </c>
      <c r="W23" s="10" t="s">
        <v>24</v>
      </c>
      <c r="X23" s="10" t="s">
        <v>24</v>
      </c>
      <c r="Y23" s="10" t="s">
        <v>285</v>
      </c>
      <c r="Z23" s="15">
        <v>44608</v>
      </c>
      <c r="AA23">
        <v>98</v>
      </c>
    </row>
    <row r="24" spans="1:27" ht="22.5" customHeight="1" x14ac:dyDescent="0.25">
      <c r="A24" s="10">
        <v>344491</v>
      </c>
      <c r="B24" s="10" t="s">
        <v>172</v>
      </c>
      <c r="C24" s="10"/>
      <c r="D24" s="10"/>
      <c r="E24" s="10" t="s">
        <v>24</v>
      </c>
      <c r="F24" s="10">
        <v>82371850</v>
      </c>
      <c r="G24" s="10" t="s">
        <v>173</v>
      </c>
      <c r="H24" s="10" t="s">
        <v>79</v>
      </c>
      <c r="I24" s="10" t="s">
        <v>53</v>
      </c>
      <c r="J24" s="12">
        <v>44601</v>
      </c>
      <c r="K24" s="10">
        <v>6</v>
      </c>
      <c r="L24" s="12">
        <v>44546</v>
      </c>
      <c r="M24" s="10">
        <v>800209891</v>
      </c>
      <c r="N24" s="10" t="s">
        <v>84</v>
      </c>
      <c r="O24" s="10" t="s">
        <v>29</v>
      </c>
      <c r="P24" s="10" t="s">
        <v>40</v>
      </c>
      <c r="Q24" s="10" t="s">
        <v>31</v>
      </c>
      <c r="R24" s="10">
        <v>1110581754</v>
      </c>
      <c r="S24" s="10" t="s">
        <v>174</v>
      </c>
      <c r="T24" s="10" t="s">
        <v>33</v>
      </c>
      <c r="U24" s="10" t="s">
        <v>34</v>
      </c>
      <c r="V24" s="10" t="s">
        <v>132</v>
      </c>
      <c r="W24" s="10" t="s">
        <v>24</v>
      </c>
      <c r="X24" s="10" t="s">
        <v>24</v>
      </c>
      <c r="Y24" s="10" t="s">
        <v>285</v>
      </c>
      <c r="Z24" s="15">
        <v>44608</v>
      </c>
      <c r="AA24">
        <v>98</v>
      </c>
    </row>
    <row r="25" spans="1:27" ht="22.5" customHeight="1" x14ac:dyDescent="0.25">
      <c r="A25" s="10">
        <v>344311</v>
      </c>
      <c r="B25" s="10" t="s">
        <v>175</v>
      </c>
      <c r="C25" s="10"/>
      <c r="D25" s="10"/>
      <c r="E25" s="10" t="s">
        <v>24</v>
      </c>
      <c r="F25" s="10">
        <v>80741146</v>
      </c>
      <c r="G25" s="10" t="s">
        <v>176</v>
      </c>
      <c r="H25" s="10" t="s">
        <v>79</v>
      </c>
      <c r="I25" s="10" t="s">
        <v>53</v>
      </c>
      <c r="J25" s="12">
        <v>44601</v>
      </c>
      <c r="K25" s="10">
        <v>6</v>
      </c>
      <c r="L25" s="12">
        <v>44553</v>
      </c>
      <c r="M25" s="10">
        <v>800209891</v>
      </c>
      <c r="N25" s="10" t="s">
        <v>84</v>
      </c>
      <c r="O25" s="10" t="s">
        <v>29</v>
      </c>
      <c r="P25" s="10" t="s">
        <v>40</v>
      </c>
      <c r="Q25" s="10" t="s">
        <v>31</v>
      </c>
      <c r="R25" s="10">
        <v>14321173</v>
      </c>
      <c r="S25" s="10" t="s">
        <v>177</v>
      </c>
      <c r="T25" s="10" t="s">
        <v>33</v>
      </c>
      <c r="U25" s="10" t="s">
        <v>34</v>
      </c>
      <c r="V25" s="10" t="s">
        <v>132</v>
      </c>
      <c r="W25" s="10" t="s">
        <v>24</v>
      </c>
      <c r="X25" s="10" t="s">
        <v>24</v>
      </c>
      <c r="Y25" s="10" t="s">
        <v>285</v>
      </c>
      <c r="Z25" s="15">
        <v>44608</v>
      </c>
      <c r="AA25">
        <v>98</v>
      </c>
    </row>
    <row r="26" spans="1:27" ht="22.5" customHeight="1" x14ac:dyDescent="0.25">
      <c r="A26" s="10">
        <v>344228</v>
      </c>
      <c r="B26" s="10" t="s">
        <v>178</v>
      </c>
      <c r="C26" s="10"/>
      <c r="D26" s="10"/>
      <c r="E26" s="10" t="s">
        <v>24</v>
      </c>
      <c r="F26" s="10">
        <v>79800742</v>
      </c>
      <c r="G26" s="10" t="s">
        <v>179</v>
      </c>
      <c r="H26" s="10" t="s">
        <v>79</v>
      </c>
      <c r="I26" s="10" t="s">
        <v>53</v>
      </c>
      <c r="J26" s="12">
        <v>44601</v>
      </c>
      <c r="K26" s="10">
        <v>6</v>
      </c>
      <c r="L26" s="12">
        <v>44583</v>
      </c>
      <c r="M26" s="10">
        <v>901228997</v>
      </c>
      <c r="N26" s="10" t="s">
        <v>124</v>
      </c>
      <c r="O26" s="10" t="s">
        <v>125</v>
      </c>
      <c r="P26" s="10" t="s">
        <v>126</v>
      </c>
      <c r="Q26" s="10" t="s">
        <v>31</v>
      </c>
      <c r="R26" s="10">
        <v>37917284</v>
      </c>
      <c r="S26" s="10" t="s">
        <v>180</v>
      </c>
      <c r="T26" s="10" t="s">
        <v>33</v>
      </c>
      <c r="U26" s="10" t="s">
        <v>34</v>
      </c>
      <c r="V26" s="10" t="s">
        <v>132</v>
      </c>
      <c r="W26" s="10" t="s">
        <v>24</v>
      </c>
      <c r="X26" s="10" t="s">
        <v>24</v>
      </c>
      <c r="Y26" s="10" t="s">
        <v>280</v>
      </c>
      <c r="Z26" s="15">
        <v>44608</v>
      </c>
      <c r="AA26">
        <v>175</v>
      </c>
    </row>
    <row r="27" spans="1:27" ht="22.5" customHeight="1" x14ac:dyDescent="0.25">
      <c r="A27" s="10">
        <v>344345</v>
      </c>
      <c r="B27" s="10" t="s">
        <v>215</v>
      </c>
      <c r="C27" s="10"/>
      <c r="D27" s="10"/>
      <c r="E27" s="10" t="s">
        <v>24</v>
      </c>
      <c r="F27" s="10">
        <v>81817235</v>
      </c>
      <c r="G27" s="10" t="s">
        <v>216</v>
      </c>
      <c r="H27" s="10" t="s">
        <v>79</v>
      </c>
      <c r="I27" s="10" t="s">
        <v>53</v>
      </c>
      <c r="J27" s="12">
        <v>44601</v>
      </c>
      <c r="K27" s="10">
        <v>6</v>
      </c>
      <c r="L27" s="12">
        <v>44559</v>
      </c>
      <c r="M27" s="10">
        <v>800209891</v>
      </c>
      <c r="N27" s="10" t="s">
        <v>84</v>
      </c>
      <c r="O27" s="10" t="s">
        <v>29</v>
      </c>
      <c r="P27" s="10" t="s">
        <v>217</v>
      </c>
      <c r="Q27" s="10" t="s">
        <v>31</v>
      </c>
      <c r="R27" s="10">
        <v>1110449369</v>
      </c>
      <c r="S27" s="10" t="s">
        <v>218</v>
      </c>
      <c r="T27" s="10" t="s">
        <v>33</v>
      </c>
      <c r="U27" s="10" t="s">
        <v>34</v>
      </c>
      <c r="V27" s="10" t="s">
        <v>196</v>
      </c>
      <c r="W27" s="10" t="s">
        <v>24</v>
      </c>
      <c r="X27" s="10" t="s">
        <v>24</v>
      </c>
      <c r="Y27" s="10" t="s">
        <v>285</v>
      </c>
      <c r="Z27" s="15">
        <v>44608</v>
      </c>
      <c r="AA27">
        <v>98</v>
      </c>
    </row>
    <row r="28" spans="1:27" ht="22.5" customHeight="1" x14ac:dyDescent="0.25">
      <c r="A28" s="10">
        <v>344301</v>
      </c>
      <c r="B28" s="10" t="s">
        <v>219</v>
      </c>
      <c r="C28" s="10"/>
      <c r="D28" s="10"/>
      <c r="E28" s="10" t="s">
        <v>24</v>
      </c>
      <c r="F28" s="10">
        <v>81498750</v>
      </c>
      <c r="G28" s="10" t="s">
        <v>220</v>
      </c>
      <c r="H28" s="10" t="s">
        <v>79</v>
      </c>
      <c r="I28" s="10" t="s">
        <v>53</v>
      </c>
      <c r="J28" s="12">
        <v>44601</v>
      </c>
      <c r="K28" s="10">
        <v>6</v>
      </c>
      <c r="L28" s="12">
        <v>44576</v>
      </c>
      <c r="M28" s="10">
        <v>800209891</v>
      </c>
      <c r="N28" s="10" t="s">
        <v>84</v>
      </c>
      <c r="O28" s="10" t="s">
        <v>29</v>
      </c>
      <c r="P28" s="10" t="s">
        <v>40</v>
      </c>
      <c r="Q28" s="10" t="s">
        <v>31</v>
      </c>
      <c r="R28" s="10">
        <v>1006006239</v>
      </c>
      <c r="S28" s="10" t="s">
        <v>221</v>
      </c>
      <c r="T28" s="10" t="s">
        <v>33</v>
      </c>
      <c r="U28" s="10" t="s">
        <v>34</v>
      </c>
      <c r="V28" s="10" t="s">
        <v>222</v>
      </c>
      <c r="W28" s="10" t="s">
        <v>24</v>
      </c>
      <c r="X28" s="10" t="s">
        <v>24</v>
      </c>
      <c r="Y28" s="10" t="s">
        <v>286</v>
      </c>
      <c r="Z28" s="15">
        <v>44608</v>
      </c>
      <c r="AA28">
        <v>28</v>
      </c>
    </row>
    <row r="29" spans="1:27" ht="22.5" customHeight="1" x14ac:dyDescent="0.25">
      <c r="A29" s="10">
        <v>344386</v>
      </c>
      <c r="B29" s="10" t="s">
        <v>223</v>
      </c>
      <c r="C29" s="10"/>
      <c r="D29" s="10"/>
      <c r="E29" s="10" t="s">
        <v>24</v>
      </c>
      <c r="F29" s="10">
        <v>79870527</v>
      </c>
      <c r="G29" s="10" t="s">
        <v>224</v>
      </c>
      <c r="H29" s="10" t="s">
        <v>79</v>
      </c>
      <c r="I29" s="10" t="s">
        <v>53</v>
      </c>
      <c r="J29" s="12">
        <v>44601</v>
      </c>
      <c r="K29" s="10">
        <v>6</v>
      </c>
      <c r="L29" s="12">
        <v>44576</v>
      </c>
      <c r="M29" s="10">
        <v>800209891</v>
      </c>
      <c r="N29" s="10" t="s">
        <v>84</v>
      </c>
      <c r="O29" s="10" t="s">
        <v>29</v>
      </c>
      <c r="P29" s="10" t="s">
        <v>40</v>
      </c>
      <c r="Q29" s="10" t="s">
        <v>31</v>
      </c>
      <c r="R29" s="10">
        <v>14204450</v>
      </c>
      <c r="S29" s="10" t="s">
        <v>225</v>
      </c>
      <c r="T29" s="10" t="s">
        <v>33</v>
      </c>
      <c r="U29" s="10" t="s">
        <v>34</v>
      </c>
      <c r="V29" s="10" t="s">
        <v>222</v>
      </c>
      <c r="W29" s="10" t="s">
        <v>24</v>
      </c>
      <c r="X29" s="10" t="s">
        <v>24</v>
      </c>
      <c r="Y29" s="10" t="s">
        <v>286</v>
      </c>
      <c r="Z29" s="15">
        <v>44608</v>
      </c>
      <c r="AA29">
        <v>28</v>
      </c>
    </row>
    <row r="30" spans="1:27" ht="22.5" customHeight="1" x14ac:dyDescent="0.25">
      <c r="A30" s="10">
        <v>344499</v>
      </c>
      <c r="B30" s="10" t="s">
        <v>226</v>
      </c>
      <c r="C30" s="10"/>
      <c r="D30" s="10"/>
      <c r="E30" s="10" t="s">
        <v>24</v>
      </c>
      <c r="F30" s="10">
        <v>80458385</v>
      </c>
      <c r="G30" s="10" t="s">
        <v>227</v>
      </c>
      <c r="H30" s="10" t="s">
        <v>79</v>
      </c>
      <c r="I30" s="10" t="s">
        <v>53</v>
      </c>
      <c r="J30" s="12">
        <v>44601</v>
      </c>
      <c r="K30" s="10">
        <v>6</v>
      </c>
      <c r="L30" s="12">
        <v>44560</v>
      </c>
      <c r="M30" s="10">
        <v>800209891</v>
      </c>
      <c r="N30" s="10" t="s">
        <v>84</v>
      </c>
      <c r="O30" s="10" t="s">
        <v>29</v>
      </c>
      <c r="P30" s="10" t="s">
        <v>40</v>
      </c>
      <c r="Q30" s="10" t="s">
        <v>31</v>
      </c>
      <c r="R30" s="10">
        <v>1110532779</v>
      </c>
      <c r="S30" s="10" t="s">
        <v>228</v>
      </c>
      <c r="T30" s="10" t="s">
        <v>33</v>
      </c>
      <c r="U30" s="10" t="s">
        <v>34</v>
      </c>
      <c r="V30" s="10" t="s">
        <v>229</v>
      </c>
      <c r="W30" s="10" t="s">
        <v>24</v>
      </c>
      <c r="X30" s="10" t="s">
        <v>24</v>
      </c>
      <c r="Y30" s="10" t="s">
        <v>286</v>
      </c>
      <c r="Z30" s="15">
        <v>44608</v>
      </c>
      <c r="AA30">
        <v>28</v>
      </c>
    </row>
    <row r="31" spans="1:27" ht="22.5" customHeight="1" x14ac:dyDescent="0.25">
      <c r="A31" s="10">
        <v>344384</v>
      </c>
      <c r="B31" s="10" t="s">
        <v>230</v>
      </c>
      <c r="C31" s="10"/>
      <c r="D31" s="10"/>
      <c r="E31" s="10" t="s">
        <v>24</v>
      </c>
      <c r="F31" s="10">
        <v>80940048</v>
      </c>
      <c r="G31" s="10" t="s">
        <v>231</v>
      </c>
      <c r="H31" s="10" t="s">
        <v>79</v>
      </c>
      <c r="I31" s="10" t="s">
        <v>53</v>
      </c>
      <c r="J31" s="12">
        <v>44601</v>
      </c>
      <c r="K31" s="10">
        <v>6</v>
      </c>
      <c r="L31" s="12">
        <v>44582</v>
      </c>
      <c r="M31" s="10">
        <v>800209891</v>
      </c>
      <c r="N31" s="10" t="s">
        <v>84</v>
      </c>
      <c r="O31" s="10" t="s">
        <v>29</v>
      </c>
      <c r="P31" s="10" t="s">
        <v>40</v>
      </c>
      <c r="Q31" s="10" t="s">
        <v>31</v>
      </c>
      <c r="R31" s="10">
        <v>1110599599</v>
      </c>
      <c r="S31" s="10" t="s">
        <v>232</v>
      </c>
      <c r="T31" s="10" t="s">
        <v>33</v>
      </c>
      <c r="U31" s="10" t="s">
        <v>34</v>
      </c>
      <c r="V31" s="10" t="s">
        <v>233</v>
      </c>
      <c r="W31" s="10" t="s">
        <v>24</v>
      </c>
      <c r="X31" s="10" t="s">
        <v>24</v>
      </c>
      <c r="Y31" s="10" t="s">
        <v>286</v>
      </c>
      <c r="Z31" s="15">
        <v>44608</v>
      </c>
      <c r="AA31">
        <v>28</v>
      </c>
    </row>
    <row r="32" spans="1:27" ht="22.5" customHeight="1" x14ac:dyDescent="0.25">
      <c r="A32" s="10">
        <v>344475</v>
      </c>
      <c r="B32" s="10" t="s">
        <v>239</v>
      </c>
      <c r="C32" s="10"/>
      <c r="D32" s="10"/>
      <c r="E32" s="10" t="s">
        <v>24</v>
      </c>
      <c r="F32" s="10">
        <v>81301375</v>
      </c>
      <c r="G32" s="10" t="s">
        <v>240</v>
      </c>
      <c r="H32" s="10" t="s">
        <v>79</v>
      </c>
      <c r="I32" s="10" t="s">
        <v>53</v>
      </c>
      <c r="J32" s="12">
        <v>44601</v>
      </c>
      <c r="K32" s="10">
        <v>6</v>
      </c>
      <c r="L32" s="12">
        <v>44564</v>
      </c>
      <c r="M32" s="10">
        <v>800209891</v>
      </c>
      <c r="N32" s="10" t="s">
        <v>84</v>
      </c>
      <c r="O32" s="10" t="s">
        <v>29</v>
      </c>
      <c r="P32" s="10" t="s">
        <v>241</v>
      </c>
      <c r="Q32" s="10" t="s">
        <v>31</v>
      </c>
      <c r="R32" s="10">
        <v>17645373</v>
      </c>
      <c r="S32" s="10" t="s">
        <v>242</v>
      </c>
      <c r="T32" s="10" t="s">
        <v>33</v>
      </c>
      <c r="U32" s="10" t="s">
        <v>34</v>
      </c>
      <c r="V32" s="10" t="s">
        <v>233</v>
      </c>
      <c r="W32" s="10" t="s">
        <v>24</v>
      </c>
      <c r="X32" s="10" t="s">
        <v>24</v>
      </c>
      <c r="Y32" s="10" t="s">
        <v>285</v>
      </c>
      <c r="Z32" s="15">
        <v>44608</v>
      </c>
      <c r="AA32">
        <v>98</v>
      </c>
    </row>
    <row r="33" spans="1:27" ht="22.5" customHeight="1" x14ac:dyDescent="0.25">
      <c r="A33" s="10">
        <v>344372</v>
      </c>
      <c r="B33" s="10" t="s">
        <v>243</v>
      </c>
      <c r="C33" s="10"/>
      <c r="D33" s="10"/>
      <c r="E33" s="10" t="s">
        <v>24</v>
      </c>
      <c r="F33" s="10">
        <v>82241786</v>
      </c>
      <c r="G33" s="10" t="s">
        <v>244</v>
      </c>
      <c r="H33" s="10" t="s">
        <v>79</v>
      </c>
      <c r="I33" s="10" t="s">
        <v>53</v>
      </c>
      <c r="J33" s="12">
        <v>44601</v>
      </c>
      <c r="K33" s="10">
        <v>6</v>
      </c>
      <c r="L33" s="12">
        <v>44572</v>
      </c>
      <c r="M33" s="10">
        <v>800209891</v>
      </c>
      <c r="N33" s="10" t="s">
        <v>84</v>
      </c>
      <c r="O33" s="10" t="s">
        <v>29</v>
      </c>
      <c r="P33" s="10" t="s">
        <v>40</v>
      </c>
      <c r="Q33" s="10" t="s">
        <v>31</v>
      </c>
      <c r="R33" s="10">
        <v>1110602768</v>
      </c>
      <c r="S33" s="10" t="s">
        <v>245</v>
      </c>
      <c r="T33" s="10" t="s">
        <v>33</v>
      </c>
      <c r="U33" s="10" t="s">
        <v>34</v>
      </c>
      <c r="V33" s="10" t="s">
        <v>233</v>
      </c>
      <c r="W33" s="10" t="s">
        <v>24</v>
      </c>
      <c r="X33" s="10" t="s">
        <v>24</v>
      </c>
      <c r="Y33" s="10" t="s">
        <v>287</v>
      </c>
      <c r="Z33" s="15">
        <v>44608</v>
      </c>
      <c r="AA33">
        <v>179</v>
      </c>
    </row>
    <row r="34" spans="1:27" ht="22.5" customHeight="1" x14ac:dyDescent="0.25">
      <c r="A34" s="10">
        <v>344251</v>
      </c>
      <c r="B34" s="10" t="s">
        <v>246</v>
      </c>
      <c r="C34" s="10"/>
      <c r="D34" s="10"/>
      <c r="E34" s="10" t="s">
        <v>24</v>
      </c>
      <c r="F34" s="10">
        <v>79931760</v>
      </c>
      <c r="G34" s="10" t="s">
        <v>247</v>
      </c>
      <c r="H34" s="10" t="s">
        <v>79</v>
      </c>
      <c r="I34" s="10" t="s">
        <v>53</v>
      </c>
      <c r="J34" s="12">
        <v>44601</v>
      </c>
      <c r="K34" s="10">
        <v>6</v>
      </c>
      <c r="L34" s="12">
        <v>44434</v>
      </c>
      <c r="M34" s="10">
        <v>900242742</v>
      </c>
      <c r="N34" s="10" t="s">
        <v>73</v>
      </c>
      <c r="O34" s="10" t="s">
        <v>74</v>
      </c>
      <c r="P34" s="10" t="s">
        <v>75</v>
      </c>
      <c r="Q34" s="10" t="s">
        <v>31</v>
      </c>
      <c r="R34" s="10">
        <v>1192925974</v>
      </c>
      <c r="S34" s="10" t="s">
        <v>248</v>
      </c>
      <c r="T34" s="10" t="s">
        <v>33</v>
      </c>
      <c r="U34" s="10" t="s">
        <v>34</v>
      </c>
      <c r="V34" s="10" t="s">
        <v>249</v>
      </c>
      <c r="W34" s="10" t="s">
        <v>24</v>
      </c>
      <c r="X34" s="10" t="s">
        <v>24</v>
      </c>
      <c r="Y34" s="10" t="s">
        <v>282</v>
      </c>
      <c r="Z34" s="15">
        <v>44608</v>
      </c>
      <c r="AA34" s="14">
        <v>85</v>
      </c>
    </row>
    <row r="35" spans="1:27" ht="22.5" customHeight="1" x14ac:dyDescent="0.25">
      <c r="A35" s="10">
        <v>344396</v>
      </c>
      <c r="B35" s="10" t="s">
        <v>250</v>
      </c>
      <c r="C35" s="10"/>
      <c r="D35" s="10"/>
      <c r="E35" s="10" t="s">
        <v>24</v>
      </c>
      <c r="F35" s="10">
        <v>82212306</v>
      </c>
      <c r="G35" s="10" t="s">
        <v>251</v>
      </c>
      <c r="H35" s="10" t="s">
        <v>79</v>
      </c>
      <c r="I35" s="10" t="s">
        <v>53</v>
      </c>
      <c r="J35" s="12">
        <v>44601</v>
      </c>
      <c r="K35" s="10">
        <v>6</v>
      </c>
      <c r="L35" s="12">
        <v>44563</v>
      </c>
      <c r="M35" s="10">
        <v>800209891</v>
      </c>
      <c r="N35" s="10" t="s">
        <v>84</v>
      </c>
      <c r="O35" s="10" t="s">
        <v>29</v>
      </c>
      <c r="P35" s="10" t="s">
        <v>40</v>
      </c>
      <c r="Q35" s="10" t="s">
        <v>31</v>
      </c>
      <c r="R35" s="10">
        <v>93388093</v>
      </c>
      <c r="S35" s="10" t="s">
        <v>252</v>
      </c>
      <c r="T35" s="10" t="s">
        <v>33</v>
      </c>
      <c r="U35" s="10" t="s">
        <v>34</v>
      </c>
      <c r="V35" s="10" t="s">
        <v>249</v>
      </c>
      <c r="W35" s="10" t="s">
        <v>24</v>
      </c>
      <c r="X35" s="10" t="s">
        <v>24</v>
      </c>
      <c r="Y35" s="10" t="s">
        <v>287</v>
      </c>
      <c r="Z35" s="15">
        <v>44608</v>
      </c>
      <c r="AA35" s="14">
        <v>179</v>
      </c>
    </row>
    <row r="36" spans="1:27" ht="22.5" customHeight="1" x14ac:dyDescent="0.25">
      <c r="A36" s="10">
        <v>344348</v>
      </c>
      <c r="B36" s="10" t="s">
        <v>253</v>
      </c>
      <c r="C36" s="10"/>
      <c r="D36" s="10"/>
      <c r="E36" s="10" t="s">
        <v>24</v>
      </c>
      <c r="F36" s="10">
        <v>81605942</v>
      </c>
      <c r="G36" s="10" t="s">
        <v>254</v>
      </c>
      <c r="H36" s="10" t="s">
        <v>79</v>
      </c>
      <c r="I36" s="10" t="s">
        <v>53</v>
      </c>
      <c r="J36" s="12">
        <v>44601</v>
      </c>
      <c r="K36" s="10">
        <v>6</v>
      </c>
      <c r="L36" s="12">
        <v>44567</v>
      </c>
      <c r="M36" s="10">
        <v>800209891</v>
      </c>
      <c r="N36" s="10" t="s">
        <v>84</v>
      </c>
      <c r="O36" s="10" t="s">
        <v>29</v>
      </c>
      <c r="P36" s="10" t="s">
        <v>40</v>
      </c>
      <c r="Q36" s="10" t="s">
        <v>31</v>
      </c>
      <c r="R36" s="10">
        <v>93360139</v>
      </c>
      <c r="S36" s="10" t="s">
        <v>255</v>
      </c>
      <c r="T36" s="10" t="s">
        <v>33</v>
      </c>
      <c r="U36" s="10" t="s">
        <v>34</v>
      </c>
      <c r="V36" s="10" t="s">
        <v>249</v>
      </c>
      <c r="W36" s="10" t="s">
        <v>24</v>
      </c>
      <c r="X36" s="10" t="s">
        <v>24</v>
      </c>
      <c r="Y36" s="10" t="s">
        <v>287</v>
      </c>
      <c r="Z36" s="15">
        <v>44608</v>
      </c>
      <c r="AA36" s="14">
        <v>179</v>
      </c>
    </row>
    <row r="37" spans="1:27" ht="22.5" customHeight="1" x14ac:dyDescent="0.25">
      <c r="A37" s="10">
        <v>344502</v>
      </c>
      <c r="B37" s="10" t="s">
        <v>256</v>
      </c>
      <c r="C37" s="10"/>
      <c r="D37" s="10"/>
      <c r="E37" s="10" t="s">
        <v>24</v>
      </c>
      <c r="F37" s="10">
        <v>80526406</v>
      </c>
      <c r="G37" s="10" t="s">
        <v>257</v>
      </c>
      <c r="H37" s="10" t="s">
        <v>79</v>
      </c>
      <c r="I37" s="10" t="s">
        <v>53</v>
      </c>
      <c r="J37" s="12">
        <v>44601</v>
      </c>
      <c r="K37" s="10">
        <v>6</v>
      </c>
      <c r="L37" s="12">
        <v>44556</v>
      </c>
      <c r="M37" s="10">
        <v>900242742</v>
      </c>
      <c r="N37" s="10" t="s">
        <v>73</v>
      </c>
      <c r="O37" s="10" t="s">
        <v>74</v>
      </c>
      <c r="P37" s="10" t="s">
        <v>75</v>
      </c>
      <c r="Q37" s="10" t="s">
        <v>31</v>
      </c>
      <c r="R37" s="10">
        <v>16926477</v>
      </c>
      <c r="S37" s="10" t="s">
        <v>258</v>
      </c>
      <c r="T37" s="10" t="s">
        <v>33</v>
      </c>
      <c r="U37" s="10" t="s">
        <v>34</v>
      </c>
      <c r="V37" s="10" t="s">
        <v>249</v>
      </c>
      <c r="W37" s="10" t="s">
        <v>24</v>
      </c>
      <c r="X37" s="10" t="s">
        <v>24</v>
      </c>
      <c r="Y37" s="10" t="s">
        <v>282</v>
      </c>
      <c r="Z37" s="15">
        <v>44608</v>
      </c>
      <c r="AA37" s="14">
        <v>85</v>
      </c>
    </row>
    <row r="38" spans="1:27" ht="22.5" customHeight="1" x14ac:dyDescent="0.25">
      <c r="A38" s="10">
        <v>344282</v>
      </c>
      <c r="B38" s="10" t="s">
        <v>259</v>
      </c>
      <c r="C38" s="10"/>
      <c r="D38" s="10"/>
      <c r="E38" s="10" t="s">
        <v>24</v>
      </c>
      <c r="F38" s="10">
        <v>81074074</v>
      </c>
      <c r="G38" s="10" t="s">
        <v>260</v>
      </c>
      <c r="H38" s="10" t="s">
        <v>79</v>
      </c>
      <c r="I38" s="10" t="s">
        <v>53</v>
      </c>
      <c r="J38" s="12">
        <v>44601</v>
      </c>
      <c r="K38" s="10">
        <v>6</v>
      </c>
      <c r="L38" s="12">
        <v>44588</v>
      </c>
      <c r="M38" s="10">
        <v>901228997</v>
      </c>
      <c r="N38" s="10" t="s">
        <v>124</v>
      </c>
      <c r="O38" s="10" t="s">
        <v>125</v>
      </c>
      <c r="P38" s="10" t="s">
        <v>126</v>
      </c>
      <c r="Q38" s="10" t="s">
        <v>261</v>
      </c>
      <c r="R38" s="10">
        <v>24424184</v>
      </c>
      <c r="S38" s="10" t="s">
        <v>262</v>
      </c>
      <c r="T38" s="10" t="s">
        <v>33</v>
      </c>
      <c r="U38" s="10" t="s">
        <v>34</v>
      </c>
      <c r="V38" s="10" t="s">
        <v>249</v>
      </c>
      <c r="W38" s="10" t="s">
        <v>24</v>
      </c>
      <c r="X38" s="10" t="s">
        <v>24</v>
      </c>
      <c r="Y38" s="10" t="s">
        <v>280</v>
      </c>
      <c r="Z38" s="15">
        <v>44608</v>
      </c>
      <c r="AA38">
        <v>175</v>
      </c>
    </row>
    <row r="39" spans="1:27" ht="22.5" customHeight="1" x14ac:dyDescent="0.25">
      <c r="A39" s="10">
        <v>344280</v>
      </c>
      <c r="B39" s="10" t="s">
        <v>263</v>
      </c>
      <c r="C39" s="10"/>
      <c r="D39" s="10"/>
      <c r="E39" s="10" t="s">
        <v>24</v>
      </c>
      <c r="F39" s="10">
        <v>80489899</v>
      </c>
      <c r="G39" s="10" t="s">
        <v>264</v>
      </c>
      <c r="H39" s="10" t="s">
        <v>79</v>
      </c>
      <c r="I39" s="10" t="s">
        <v>53</v>
      </c>
      <c r="J39" s="12">
        <v>44601</v>
      </c>
      <c r="K39" s="10">
        <v>6</v>
      </c>
      <c r="L39" s="12">
        <v>44574</v>
      </c>
      <c r="M39" s="10">
        <v>900242742</v>
      </c>
      <c r="N39" s="10" t="s">
        <v>73</v>
      </c>
      <c r="O39" s="10" t="s">
        <v>74</v>
      </c>
      <c r="P39" s="10" t="s">
        <v>75</v>
      </c>
      <c r="Q39" s="10" t="s">
        <v>31</v>
      </c>
      <c r="R39" s="10">
        <v>1143872952</v>
      </c>
      <c r="S39" s="10" t="s">
        <v>265</v>
      </c>
      <c r="T39" s="10" t="s">
        <v>33</v>
      </c>
      <c r="U39" s="10" t="s">
        <v>34</v>
      </c>
      <c r="V39" s="10" t="s">
        <v>266</v>
      </c>
      <c r="W39" s="10" t="s">
        <v>24</v>
      </c>
      <c r="X39" s="10" t="s">
        <v>24</v>
      </c>
      <c r="Y39" s="10" t="s">
        <v>282</v>
      </c>
      <c r="Z39" s="15">
        <v>44608</v>
      </c>
      <c r="AA39" s="14">
        <v>85</v>
      </c>
    </row>
    <row r="40" spans="1:27" ht="22.5" customHeight="1" x14ac:dyDescent="0.25">
      <c r="A40" s="10">
        <v>344347</v>
      </c>
      <c r="B40" s="10" t="s">
        <v>267</v>
      </c>
      <c r="C40" s="10"/>
      <c r="D40" s="10"/>
      <c r="E40" s="10" t="s">
        <v>24</v>
      </c>
      <c r="F40" s="10">
        <v>80897753</v>
      </c>
      <c r="G40" s="10" t="s">
        <v>268</v>
      </c>
      <c r="H40" s="11" t="s">
        <v>79</v>
      </c>
      <c r="I40" s="10" t="s">
        <v>27</v>
      </c>
      <c r="J40" s="12">
        <v>44601</v>
      </c>
      <c r="K40" s="10">
        <v>6</v>
      </c>
      <c r="L40" s="12">
        <v>44558</v>
      </c>
      <c r="M40" s="10">
        <v>800209891</v>
      </c>
      <c r="N40" s="10" t="s">
        <v>39</v>
      </c>
      <c r="O40" s="10" t="s">
        <v>29</v>
      </c>
      <c r="P40" s="10" t="s">
        <v>40</v>
      </c>
      <c r="Q40" s="10" t="s">
        <v>31</v>
      </c>
      <c r="R40" s="10">
        <v>1110593211</v>
      </c>
      <c r="S40" s="10" t="s">
        <v>269</v>
      </c>
      <c r="T40" s="10" t="s">
        <v>33</v>
      </c>
      <c r="U40" s="10" t="s">
        <v>34</v>
      </c>
      <c r="V40" s="11" t="s">
        <v>270</v>
      </c>
      <c r="W40" s="10" t="s">
        <v>24</v>
      </c>
      <c r="X40" s="10" t="s">
        <v>24</v>
      </c>
      <c r="Y40" s="10" t="s">
        <v>287</v>
      </c>
      <c r="Z40" s="15">
        <v>44608</v>
      </c>
      <c r="AA40" s="14">
        <v>179</v>
      </c>
    </row>
    <row r="1048576" spans="27:27" ht="22.5" customHeight="1" x14ac:dyDescent="0.25">
      <c r="AA1048576" s="14"/>
    </row>
  </sheetData>
  <autoFilter ref="A1:Y4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topLeftCell="K1" workbookViewId="0">
      <selection activeCell="N2" sqref="N2"/>
    </sheetView>
  </sheetViews>
  <sheetFormatPr baseColWidth="10" defaultRowHeight="15" x14ac:dyDescent="0.25"/>
  <sheetData>
    <row r="1" spans="1:24" ht="22.5" customHeight="1" x14ac:dyDescent="0.25">
      <c r="A1" s="10">
        <v>344478</v>
      </c>
      <c r="B1" s="10" t="s">
        <v>192</v>
      </c>
      <c r="C1" s="10" t="s">
        <v>24</v>
      </c>
      <c r="D1" s="10">
        <v>81667187</v>
      </c>
      <c r="E1" s="10" t="s">
        <v>193</v>
      </c>
      <c r="F1" s="10" t="s">
        <v>79</v>
      </c>
      <c r="G1" s="10" t="s">
        <v>53</v>
      </c>
      <c r="H1" s="12">
        <v>44601</v>
      </c>
      <c r="I1" s="10">
        <v>6</v>
      </c>
      <c r="J1" s="12">
        <v>44543</v>
      </c>
      <c r="K1" s="10">
        <v>812005130</v>
      </c>
      <c r="L1" s="10" t="s">
        <v>88</v>
      </c>
      <c r="M1" s="10" t="s">
        <v>89</v>
      </c>
      <c r="N1" s="10" t="s">
        <v>194</v>
      </c>
      <c r="O1" s="10" t="s">
        <v>31</v>
      </c>
      <c r="P1" s="10">
        <v>1067965110</v>
      </c>
      <c r="Q1" s="10" t="s">
        <v>195</v>
      </c>
      <c r="R1" s="10" t="s">
        <v>33</v>
      </c>
      <c r="S1" s="10" t="s">
        <v>34</v>
      </c>
      <c r="T1" s="10" t="s">
        <v>196</v>
      </c>
      <c r="U1" s="10" t="s">
        <v>24</v>
      </c>
      <c r="V1" s="10" t="s">
        <v>24</v>
      </c>
      <c r="W1" t="s">
        <v>274</v>
      </c>
      <c r="X1" s="13" t="s">
        <v>275</v>
      </c>
    </row>
    <row r="2" spans="1:24" ht="22.5" customHeight="1" x14ac:dyDescent="0.25">
      <c r="A2" s="10">
        <v>344485</v>
      </c>
      <c r="B2" s="10" t="s">
        <v>86</v>
      </c>
      <c r="C2" s="10" t="s">
        <v>24</v>
      </c>
      <c r="D2" s="10">
        <v>81032040</v>
      </c>
      <c r="E2" s="10" t="s">
        <v>87</v>
      </c>
      <c r="F2" s="10" t="s">
        <v>79</v>
      </c>
      <c r="G2" s="10" t="s">
        <v>53</v>
      </c>
      <c r="H2" s="12">
        <v>44601</v>
      </c>
      <c r="I2" s="10">
        <v>6</v>
      </c>
      <c r="J2" s="12">
        <v>44550</v>
      </c>
      <c r="K2" s="10">
        <v>812005130</v>
      </c>
      <c r="L2" s="10" t="s">
        <v>88</v>
      </c>
      <c r="M2" s="10" t="s">
        <v>89</v>
      </c>
      <c r="N2" s="10" t="s">
        <v>90</v>
      </c>
      <c r="O2" s="10" t="s">
        <v>31</v>
      </c>
      <c r="P2" s="10">
        <v>1067956913</v>
      </c>
      <c r="Q2" s="10" t="s">
        <v>91</v>
      </c>
      <c r="R2" s="10" t="s">
        <v>33</v>
      </c>
      <c r="S2" s="10" t="s">
        <v>34</v>
      </c>
      <c r="T2" s="10" t="s">
        <v>81</v>
      </c>
      <c r="U2" s="10" t="s">
        <v>24</v>
      </c>
      <c r="V2" s="10" t="s">
        <v>24</v>
      </c>
      <c r="W2" t="s">
        <v>276</v>
      </c>
      <c r="X2" s="13" t="s">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election activeCell="B3" sqref="B3"/>
    </sheetView>
  </sheetViews>
  <sheetFormatPr baseColWidth="10" defaultRowHeight="15" x14ac:dyDescent="0.25"/>
  <sheetData>
    <row r="1" spans="1:23" ht="22.5" customHeight="1" x14ac:dyDescent="0.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row>
    <row r="2" spans="1:23" ht="22.5" customHeight="1" x14ac:dyDescent="0.25">
      <c r="A2" s="10">
        <v>344186</v>
      </c>
      <c r="B2" s="10" t="s">
        <v>201</v>
      </c>
      <c r="C2" s="10" t="s">
        <v>202</v>
      </c>
      <c r="D2" s="10">
        <v>81739832</v>
      </c>
      <c r="E2" s="10" t="s">
        <v>203</v>
      </c>
      <c r="F2" s="10" t="s">
        <v>204</v>
      </c>
      <c r="G2" s="10" t="s">
        <v>53</v>
      </c>
      <c r="H2" s="12">
        <v>44601</v>
      </c>
      <c r="I2" s="10">
        <v>3</v>
      </c>
      <c r="J2" s="12">
        <v>44584</v>
      </c>
      <c r="K2" s="10">
        <v>900002780</v>
      </c>
      <c r="L2" s="10" t="s">
        <v>205</v>
      </c>
      <c r="M2" s="10" t="s">
        <v>189</v>
      </c>
      <c r="N2" s="10" t="s">
        <v>206</v>
      </c>
      <c r="O2" s="10" t="s">
        <v>207</v>
      </c>
      <c r="P2" s="10">
        <v>1042268644</v>
      </c>
      <c r="Q2" s="10" t="s">
        <v>208</v>
      </c>
      <c r="R2" s="10" t="s">
        <v>33</v>
      </c>
      <c r="S2" s="10" t="s">
        <v>34</v>
      </c>
      <c r="T2" s="11" t="s">
        <v>209</v>
      </c>
      <c r="U2" s="10" t="s">
        <v>24</v>
      </c>
      <c r="V2" s="10" t="s">
        <v>24</v>
      </c>
      <c r="W2" s="10" t="s">
        <v>36</v>
      </c>
    </row>
    <row r="3" spans="1:23" ht="22.5" customHeight="1" x14ac:dyDescent="0.25">
      <c r="A3" s="10">
        <v>344056</v>
      </c>
      <c r="B3" s="10" t="s">
        <v>210</v>
      </c>
      <c r="C3" s="10" t="s">
        <v>211</v>
      </c>
      <c r="D3" s="10">
        <v>80585062</v>
      </c>
      <c r="E3" s="10" t="s">
        <v>212</v>
      </c>
      <c r="F3" s="10" t="s">
        <v>204</v>
      </c>
      <c r="G3" s="10" t="s">
        <v>53</v>
      </c>
      <c r="H3" s="12">
        <v>44601</v>
      </c>
      <c r="I3" s="10">
        <v>3</v>
      </c>
      <c r="J3" s="12">
        <v>44444</v>
      </c>
      <c r="K3" s="10">
        <v>900242742</v>
      </c>
      <c r="L3" s="10" t="s">
        <v>73</v>
      </c>
      <c r="M3" s="10" t="s">
        <v>74</v>
      </c>
      <c r="N3" s="10" t="s">
        <v>75</v>
      </c>
      <c r="O3" s="10" t="s">
        <v>31</v>
      </c>
      <c r="P3" s="10">
        <v>12930315</v>
      </c>
      <c r="Q3" s="10" t="s">
        <v>213</v>
      </c>
      <c r="R3" s="10" t="s">
        <v>33</v>
      </c>
      <c r="S3" s="10" t="s">
        <v>34</v>
      </c>
      <c r="T3" s="11" t="s">
        <v>214</v>
      </c>
      <c r="U3" s="10" t="s">
        <v>24</v>
      </c>
      <c r="V3" s="10" t="s">
        <v>24</v>
      </c>
      <c r="W3" s="10" t="s">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6"/>
  <sheetViews>
    <sheetView workbookViewId="0">
      <selection activeCell="E2" sqref="E2:E16"/>
    </sheetView>
  </sheetViews>
  <sheetFormatPr baseColWidth="10" defaultRowHeight="15" x14ac:dyDescent="0.25"/>
  <sheetData>
    <row r="1" spans="1:23" ht="22.5" customHeight="1" x14ac:dyDescent="0.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row>
    <row r="2" spans="1:23" ht="22.5" customHeight="1" x14ac:dyDescent="0.25">
      <c r="A2" s="10">
        <v>344190</v>
      </c>
      <c r="B2" s="10" t="s">
        <v>23</v>
      </c>
      <c r="C2" s="10" t="s">
        <v>24</v>
      </c>
      <c r="D2" s="10">
        <v>81606555</v>
      </c>
      <c r="E2" s="10" t="s">
        <v>25</v>
      </c>
      <c r="F2" s="11" t="s">
        <v>26</v>
      </c>
      <c r="G2" s="10" t="s">
        <v>27</v>
      </c>
      <c r="H2" s="12">
        <v>44601</v>
      </c>
      <c r="I2" s="10">
        <v>3</v>
      </c>
      <c r="J2" s="12">
        <v>44549</v>
      </c>
      <c r="K2" s="10">
        <v>890701300</v>
      </c>
      <c r="L2" s="10" t="s">
        <v>28</v>
      </c>
      <c r="M2" s="10" t="s">
        <v>29</v>
      </c>
      <c r="N2" s="10" t="s">
        <v>30</v>
      </c>
      <c r="O2" s="10" t="s">
        <v>31</v>
      </c>
      <c r="P2" s="10">
        <v>93153551</v>
      </c>
      <c r="Q2" s="10" t="s">
        <v>32</v>
      </c>
      <c r="R2" s="10" t="s">
        <v>33</v>
      </c>
      <c r="S2" s="10" t="s">
        <v>34</v>
      </c>
      <c r="T2" s="10" t="s">
        <v>35</v>
      </c>
      <c r="U2" s="10" t="s">
        <v>24</v>
      </c>
      <c r="V2" s="10" t="s">
        <v>24</v>
      </c>
      <c r="W2" s="10" t="s">
        <v>36</v>
      </c>
    </row>
    <row r="3" spans="1:23" ht="22.5" customHeight="1" x14ac:dyDescent="0.25">
      <c r="A3" s="10">
        <v>344232</v>
      </c>
      <c r="B3" s="10" t="s">
        <v>37</v>
      </c>
      <c r="C3" s="10" t="s">
        <v>24</v>
      </c>
      <c r="D3" s="10">
        <v>81456116</v>
      </c>
      <c r="E3" s="10" t="s">
        <v>38</v>
      </c>
      <c r="F3" s="11" t="s">
        <v>26</v>
      </c>
      <c r="G3" s="10" t="s">
        <v>27</v>
      </c>
      <c r="H3" s="12">
        <v>44601</v>
      </c>
      <c r="I3" s="10">
        <v>3</v>
      </c>
      <c r="J3" s="12">
        <v>44497</v>
      </c>
      <c r="K3" s="10">
        <v>901167668</v>
      </c>
      <c r="L3" s="10" t="s">
        <v>39</v>
      </c>
      <c r="M3" s="10" t="s">
        <v>29</v>
      </c>
      <c r="N3" s="10" t="s">
        <v>40</v>
      </c>
      <c r="O3" s="10" t="s">
        <v>31</v>
      </c>
      <c r="P3" s="10">
        <v>1234646037</v>
      </c>
      <c r="Q3" s="10" t="s">
        <v>41</v>
      </c>
      <c r="R3" s="10" t="s">
        <v>33</v>
      </c>
      <c r="S3" s="10" t="s">
        <v>34</v>
      </c>
      <c r="T3" s="10" t="s">
        <v>35</v>
      </c>
      <c r="U3" s="10" t="s">
        <v>24</v>
      </c>
      <c r="V3" s="10" t="s">
        <v>24</v>
      </c>
      <c r="W3" s="10" t="s">
        <v>36</v>
      </c>
    </row>
    <row r="4" spans="1:23" ht="22.5" customHeight="1" x14ac:dyDescent="0.25">
      <c r="A4" s="10">
        <v>344239</v>
      </c>
      <c r="B4" s="10" t="s">
        <v>42</v>
      </c>
      <c r="C4" s="10" t="s">
        <v>24</v>
      </c>
      <c r="D4" s="10">
        <v>80031289</v>
      </c>
      <c r="E4" s="10" t="s">
        <v>43</v>
      </c>
      <c r="F4" s="11" t="s">
        <v>26</v>
      </c>
      <c r="G4" s="10" t="s">
        <v>27</v>
      </c>
      <c r="H4" s="12">
        <v>44601</v>
      </c>
      <c r="I4" s="10">
        <v>3</v>
      </c>
      <c r="J4" s="12">
        <v>44522</v>
      </c>
      <c r="K4" s="10">
        <v>901167668</v>
      </c>
      <c r="L4" s="10" t="s">
        <v>39</v>
      </c>
      <c r="M4" s="10" t="s">
        <v>29</v>
      </c>
      <c r="N4" s="10" t="s">
        <v>40</v>
      </c>
      <c r="O4" s="10" t="s">
        <v>31</v>
      </c>
      <c r="P4" s="10">
        <v>38257573</v>
      </c>
      <c r="Q4" s="10" t="s">
        <v>44</v>
      </c>
      <c r="R4" s="10" t="s">
        <v>33</v>
      </c>
      <c r="S4" s="10" t="s">
        <v>34</v>
      </c>
      <c r="T4" s="10" t="s">
        <v>35</v>
      </c>
      <c r="U4" s="10" t="s">
        <v>24</v>
      </c>
      <c r="V4" s="10" t="s">
        <v>24</v>
      </c>
      <c r="W4" s="10" t="s">
        <v>36</v>
      </c>
    </row>
    <row r="5" spans="1:23" ht="22.5" customHeight="1" x14ac:dyDescent="0.25">
      <c r="A5" s="10">
        <v>344240</v>
      </c>
      <c r="B5" s="10" t="s">
        <v>45</v>
      </c>
      <c r="C5" s="10" t="s">
        <v>24</v>
      </c>
      <c r="D5" s="10">
        <v>79724202</v>
      </c>
      <c r="E5" s="10" t="s">
        <v>46</v>
      </c>
      <c r="F5" s="11" t="s">
        <v>26</v>
      </c>
      <c r="G5" s="10" t="s">
        <v>27</v>
      </c>
      <c r="H5" s="12">
        <v>44601</v>
      </c>
      <c r="I5" s="10">
        <v>3</v>
      </c>
      <c r="J5" s="12">
        <v>44497</v>
      </c>
      <c r="K5" s="10">
        <v>901167668</v>
      </c>
      <c r="L5" s="10" t="s">
        <v>39</v>
      </c>
      <c r="M5" s="10" t="s">
        <v>29</v>
      </c>
      <c r="N5" s="10" t="s">
        <v>40</v>
      </c>
      <c r="O5" s="10" t="s">
        <v>31</v>
      </c>
      <c r="P5" s="10">
        <v>1006031972</v>
      </c>
      <c r="Q5" s="10" t="s">
        <v>47</v>
      </c>
      <c r="R5" s="10" t="s">
        <v>33</v>
      </c>
      <c r="S5" s="10" t="s">
        <v>34</v>
      </c>
      <c r="T5" s="10" t="s">
        <v>35</v>
      </c>
      <c r="U5" s="10" t="s">
        <v>24</v>
      </c>
      <c r="V5" s="10" t="s">
        <v>24</v>
      </c>
      <c r="W5" s="10" t="s">
        <v>36</v>
      </c>
    </row>
    <row r="6" spans="1:23" ht="22.5" customHeight="1" x14ac:dyDescent="0.25">
      <c r="A6" s="10">
        <v>344244</v>
      </c>
      <c r="B6" s="10" t="s">
        <v>48</v>
      </c>
      <c r="C6" s="10" t="s">
        <v>24</v>
      </c>
      <c r="D6" s="10">
        <v>79631499</v>
      </c>
      <c r="E6" s="10" t="s">
        <v>49</v>
      </c>
      <c r="F6" s="11" t="s">
        <v>26</v>
      </c>
      <c r="G6" s="10" t="s">
        <v>27</v>
      </c>
      <c r="H6" s="12">
        <v>44601</v>
      </c>
      <c r="I6" s="10">
        <v>3</v>
      </c>
      <c r="J6" s="12">
        <v>44498</v>
      </c>
      <c r="K6" s="10">
        <v>901167668</v>
      </c>
      <c r="L6" s="10" t="s">
        <v>39</v>
      </c>
      <c r="M6" s="10" t="s">
        <v>29</v>
      </c>
      <c r="N6" s="10" t="s">
        <v>40</v>
      </c>
      <c r="O6" s="10" t="s">
        <v>31</v>
      </c>
      <c r="P6" s="10">
        <v>5884184</v>
      </c>
      <c r="Q6" s="10" t="s">
        <v>50</v>
      </c>
      <c r="R6" s="10" t="s">
        <v>33</v>
      </c>
      <c r="S6" s="10" t="s">
        <v>34</v>
      </c>
      <c r="T6" s="10" t="s">
        <v>35</v>
      </c>
      <c r="U6" s="10" t="s">
        <v>24</v>
      </c>
      <c r="V6" s="10" t="s">
        <v>24</v>
      </c>
      <c r="W6" s="10" t="s">
        <v>36</v>
      </c>
    </row>
    <row r="7" spans="1:23" ht="22.5" customHeight="1" x14ac:dyDescent="0.25">
      <c r="A7" s="10">
        <v>344262</v>
      </c>
      <c r="B7" s="10" t="s">
        <v>51</v>
      </c>
      <c r="C7" s="10" t="s">
        <v>24</v>
      </c>
      <c r="D7" s="10">
        <v>79682337</v>
      </c>
      <c r="E7" s="10" t="s">
        <v>52</v>
      </c>
      <c r="F7" s="11" t="s">
        <v>26</v>
      </c>
      <c r="G7" s="10" t="s">
        <v>53</v>
      </c>
      <c r="H7" s="12">
        <v>44601</v>
      </c>
      <c r="I7" s="10">
        <v>3</v>
      </c>
      <c r="J7" s="12">
        <v>44496</v>
      </c>
      <c r="K7" s="10">
        <v>901167668</v>
      </c>
      <c r="L7" s="10" t="s">
        <v>39</v>
      </c>
      <c r="M7" s="10" t="s">
        <v>29</v>
      </c>
      <c r="N7" s="10" t="s">
        <v>40</v>
      </c>
      <c r="O7" s="10" t="s">
        <v>31</v>
      </c>
      <c r="P7" s="10">
        <v>1110575171</v>
      </c>
      <c r="Q7" s="10" t="s">
        <v>54</v>
      </c>
      <c r="R7" s="10" t="s">
        <v>33</v>
      </c>
      <c r="S7" s="10" t="s">
        <v>34</v>
      </c>
      <c r="T7" s="11" t="s">
        <v>55</v>
      </c>
      <c r="U7" s="10" t="s">
        <v>24</v>
      </c>
      <c r="V7" s="10" t="s">
        <v>24</v>
      </c>
      <c r="W7" s="10" t="s">
        <v>36</v>
      </c>
    </row>
    <row r="8" spans="1:23" ht="22.5" customHeight="1" x14ac:dyDescent="0.25">
      <c r="A8" s="10">
        <v>344327</v>
      </c>
      <c r="B8" s="10" t="s">
        <v>56</v>
      </c>
      <c r="C8" s="10" t="s">
        <v>24</v>
      </c>
      <c r="D8" s="10">
        <v>81301958</v>
      </c>
      <c r="E8" s="10" t="s">
        <v>57</v>
      </c>
      <c r="F8" s="11" t="s">
        <v>26</v>
      </c>
      <c r="G8" s="10" t="s">
        <v>27</v>
      </c>
      <c r="H8" s="12">
        <v>44601</v>
      </c>
      <c r="I8" s="10">
        <v>3</v>
      </c>
      <c r="J8" s="12">
        <v>44537</v>
      </c>
      <c r="K8" s="10">
        <v>901303623</v>
      </c>
      <c r="L8" s="10" t="s">
        <v>58</v>
      </c>
      <c r="M8" s="10" t="s">
        <v>29</v>
      </c>
      <c r="N8" s="10" t="s">
        <v>40</v>
      </c>
      <c r="O8" s="10" t="s">
        <v>31</v>
      </c>
      <c r="P8" s="10">
        <v>1110513836</v>
      </c>
      <c r="Q8" s="10" t="s">
        <v>59</v>
      </c>
      <c r="R8" s="10" t="s">
        <v>33</v>
      </c>
      <c r="S8" s="10" t="s">
        <v>34</v>
      </c>
      <c r="T8" s="11" t="s">
        <v>55</v>
      </c>
      <c r="U8" s="10" t="s">
        <v>24</v>
      </c>
      <c r="V8" s="10" t="s">
        <v>24</v>
      </c>
      <c r="W8" s="10" t="s">
        <v>36</v>
      </c>
    </row>
    <row r="9" spans="1:23" ht="22.5" customHeight="1" x14ac:dyDescent="0.25">
      <c r="A9" s="10">
        <v>344183</v>
      </c>
      <c r="B9" s="10" t="s">
        <v>60</v>
      </c>
      <c r="C9" s="10" t="s">
        <v>24</v>
      </c>
      <c r="D9" s="10">
        <v>82180140</v>
      </c>
      <c r="E9" s="10" t="s">
        <v>61</v>
      </c>
      <c r="F9" s="11" t="s">
        <v>26</v>
      </c>
      <c r="G9" s="10" t="s">
        <v>27</v>
      </c>
      <c r="H9" s="12">
        <v>44601</v>
      </c>
      <c r="I9" s="10">
        <v>3</v>
      </c>
      <c r="J9" s="12">
        <v>44530</v>
      </c>
      <c r="K9" s="10">
        <v>900661131</v>
      </c>
      <c r="L9" s="10" t="s">
        <v>62</v>
      </c>
      <c r="M9" s="10" t="s">
        <v>29</v>
      </c>
      <c r="N9" s="10" t="s">
        <v>40</v>
      </c>
      <c r="O9" s="10" t="s">
        <v>31</v>
      </c>
      <c r="P9" s="10">
        <v>38142299</v>
      </c>
      <c r="Q9" s="10" t="s">
        <v>63</v>
      </c>
      <c r="R9" s="10" t="s">
        <v>33</v>
      </c>
      <c r="S9" s="10" t="s">
        <v>34</v>
      </c>
      <c r="T9" s="11" t="s">
        <v>55</v>
      </c>
      <c r="U9" s="10" t="s">
        <v>24</v>
      </c>
      <c r="V9" s="10" t="s">
        <v>24</v>
      </c>
      <c r="W9" s="10" t="s">
        <v>36</v>
      </c>
    </row>
    <row r="10" spans="1:23" ht="22.5" customHeight="1" x14ac:dyDescent="0.25">
      <c r="A10" s="10">
        <v>344106</v>
      </c>
      <c r="B10" s="10" t="s">
        <v>64</v>
      </c>
      <c r="C10" s="10" t="s">
        <v>65</v>
      </c>
      <c r="D10" s="10">
        <v>79791601</v>
      </c>
      <c r="E10" s="10" t="s">
        <v>66</v>
      </c>
      <c r="F10" s="11" t="s">
        <v>26</v>
      </c>
      <c r="G10" s="10" t="s">
        <v>53</v>
      </c>
      <c r="H10" s="12">
        <v>44601</v>
      </c>
      <c r="I10" s="10">
        <v>3</v>
      </c>
      <c r="J10" s="12">
        <v>44478</v>
      </c>
      <c r="K10" s="10">
        <v>890905177</v>
      </c>
      <c r="L10" s="10" t="s">
        <v>67</v>
      </c>
      <c r="M10" s="10" t="s">
        <v>68</v>
      </c>
      <c r="N10" s="10" t="s">
        <v>69</v>
      </c>
      <c r="O10" s="10" t="s">
        <v>31</v>
      </c>
      <c r="P10" s="10">
        <v>38235738</v>
      </c>
      <c r="Q10" s="10" t="s">
        <v>70</v>
      </c>
      <c r="R10" s="10" t="s">
        <v>33</v>
      </c>
      <c r="S10" s="10" t="s">
        <v>34</v>
      </c>
      <c r="T10" s="11" t="s">
        <v>55</v>
      </c>
      <c r="U10" s="10" t="s">
        <v>24</v>
      </c>
      <c r="V10" s="10" t="s">
        <v>24</v>
      </c>
      <c r="W10" s="10" t="s">
        <v>36</v>
      </c>
    </row>
    <row r="11" spans="1:23" ht="22.5" customHeight="1" x14ac:dyDescent="0.25">
      <c r="A11" s="10">
        <v>344275</v>
      </c>
      <c r="B11" s="10" t="s">
        <v>71</v>
      </c>
      <c r="C11" s="10" t="s">
        <v>24</v>
      </c>
      <c r="D11" s="10">
        <v>80233950</v>
      </c>
      <c r="E11" s="10" t="s">
        <v>72</v>
      </c>
      <c r="F11" s="11" t="s">
        <v>26</v>
      </c>
      <c r="G11" s="10" t="s">
        <v>53</v>
      </c>
      <c r="H11" s="12">
        <v>44601</v>
      </c>
      <c r="I11" s="10">
        <v>3</v>
      </c>
      <c r="J11" s="12">
        <v>44570</v>
      </c>
      <c r="K11" s="10">
        <v>900242742</v>
      </c>
      <c r="L11" s="10" t="s">
        <v>73</v>
      </c>
      <c r="M11" s="10" t="s">
        <v>74</v>
      </c>
      <c r="N11" s="10" t="s">
        <v>75</v>
      </c>
      <c r="O11" s="10" t="s">
        <v>31</v>
      </c>
      <c r="P11" s="10">
        <v>1107088168</v>
      </c>
      <c r="Q11" s="10" t="s">
        <v>76</v>
      </c>
      <c r="R11" s="10" t="s">
        <v>33</v>
      </c>
      <c r="S11" s="10" t="s">
        <v>34</v>
      </c>
      <c r="T11" s="11" t="s">
        <v>55</v>
      </c>
      <c r="U11" s="10" t="s">
        <v>24</v>
      </c>
      <c r="V11" s="10" t="s">
        <v>24</v>
      </c>
      <c r="W11" s="10" t="s">
        <v>36</v>
      </c>
    </row>
    <row r="12" spans="1:23" ht="22.5" customHeight="1" x14ac:dyDescent="0.25">
      <c r="A12" s="10">
        <v>344180</v>
      </c>
      <c r="B12" s="10" t="s">
        <v>98</v>
      </c>
      <c r="C12" s="10" t="s">
        <v>24</v>
      </c>
      <c r="D12" s="10">
        <v>81187825</v>
      </c>
      <c r="E12" s="10" t="s">
        <v>99</v>
      </c>
      <c r="F12" s="11" t="s">
        <v>26</v>
      </c>
      <c r="G12" s="10" t="s">
        <v>53</v>
      </c>
      <c r="H12" s="12">
        <v>44601</v>
      </c>
      <c r="I12" s="10">
        <v>3</v>
      </c>
      <c r="J12" s="12">
        <v>44464</v>
      </c>
      <c r="K12" s="10">
        <v>800209891</v>
      </c>
      <c r="L12" s="10" t="s">
        <v>84</v>
      </c>
      <c r="M12" s="10" t="s">
        <v>29</v>
      </c>
      <c r="N12" s="10" t="s">
        <v>40</v>
      </c>
      <c r="O12" s="10" t="s">
        <v>31</v>
      </c>
      <c r="P12" s="10">
        <v>1110473860</v>
      </c>
      <c r="Q12" s="10" t="s">
        <v>100</v>
      </c>
      <c r="R12" s="10" t="s">
        <v>33</v>
      </c>
      <c r="S12" s="10" t="s">
        <v>34</v>
      </c>
      <c r="T12" s="11" t="s">
        <v>55</v>
      </c>
      <c r="U12" s="10" t="s">
        <v>24</v>
      </c>
      <c r="V12" s="10" t="s">
        <v>24</v>
      </c>
      <c r="W12" s="10" t="s">
        <v>36</v>
      </c>
    </row>
    <row r="13" spans="1:23" ht="22.5" customHeight="1" x14ac:dyDescent="0.25">
      <c r="A13" s="10">
        <v>344145</v>
      </c>
      <c r="B13" s="10" t="s">
        <v>181</v>
      </c>
      <c r="C13" s="10" t="s">
        <v>24</v>
      </c>
      <c r="D13" s="10">
        <v>81908815</v>
      </c>
      <c r="E13" s="10" t="s">
        <v>182</v>
      </c>
      <c r="F13" s="11" t="s">
        <v>26</v>
      </c>
      <c r="G13" s="10" t="s">
        <v>53</v>
      </c>
      <c r="H13" s="12">
        <v>44601</v>
      </c>
      <c r="I13" s="10">
        <v>3</v>
      </c>
      <c r="J13" s="12">
        <v>44565</v>
      </c>
      <c r="K13" s="10">
        <v>900951033</v>
      </c>
      <c r="L13" s="10" t="s">
        <v>183</v>
      </c>
      <c r="M13" s="10" t="s">
        <v>74</v>
      </c>
      <c r="N13" s="10" t="s">
        <v>184</v>
      </c>
      <c r="O13" s="10" t="s">
        <v>31</v>
      </c>
      <c r="P13" s="10">
        <v>1151948760</v>
      </c>
      <c r="Q13" s="10" t="s">
        <v>185</v>
      </c>
      <c r="R13" s="10" t="s">
        <v>33</v>
      </c>
      <c r="S13" s="10" t="s">
        <v>34</v>
      </c>
      <c r="T13" s="11" t="s">
        <v>55</v>
      </c>
      <c r="U13" s="10" t="s">
        <v>24</v>
      </c>
      <c r="V13" s="10" t="s">
        <v>24</v>
      </c>
      <c r="W13" s="10" t="s">
        <v>36</v>
      </c>
    </row>
    <row r="14" spans="1:23" ht="22.5" customHeight="1" x14ac:dyDescent="0.25">
      <c r="A14" s="10">
        <v>344131</v>
      </c>
      <c r="B14" s="10" t="s">
        <v>186</v>
      </c>
      <c r="C14" s="10" t="s">
        <v>24</v>
      </c>
      <c r="D14" s="10">
        <v>81028160</v>
      </c>
      <c r="E14" s="10" t="s">
        <v>187</v>
      </c>
      <c r="F14" s="11" t="s">
        <v>26</v>
      </c>
      <c r="G14" s="10" t="s">
        <v>53</v>
      </c>
      <c r="H14" s="12">
        <v>44601</v>
      </c>
      <c r="I14" s="10">
        <v>3</v>
      </c>
      <c r="J14" s="12">
        <v>44581</v>
      </c>
      <c r="K14" s="10">
        <v>901221353</v>
      </c>
      <c r="L14" s="10" t="s">
        <v>188</v>
      </c>
      <c r="M14" s="10" t="s">
        <v>189</v>
      </c>
      <c r="N14" s="10" t="s">
        <v>190</v>
      </c>
      <c r="O14" s="10" t="s">
        <v>31</v>
      </c>
      <c r="P14" s="10">
        <v>32787909</v>
      </c>
      <c r="Q14" s="10" t="s">
        <v>191</v>
      </c>
      <c r="R14" s="10" t="s">
        <v>33</v>
      </c>
      <c r="S14" s="10" t="s">
        <v>34</v>
      </c>
      <c r="T14" s="11" t="s">
        <v>55</v>
      </c>
      <c r="U14" s="10" t="s">
        <v>24</v>
      </c>
      <c r="V14" s="10" t="s">
        <v>24</v>
      </c>
      <c r="W14" s="10" t="s">
        <v>36</v>
      </c>
    </row>
    <row r="15" spans="1:23" ht="22.5" customHeight="1" x14ac:dyDescent="0.25">
      <c r="A15" s="10">
        <v>344269</v>
      </c>
      <c r="B15" s="10" t="s">
        <v>197</v>
      </c>
      <c r="C15" s="10" t="s">
        <v>24</v>
      </c>
      <c r="D15" s="10">
        <v>81393421</v>
      </c>
      <c r="E15" s="10" t="s">
        <v>198</v>
      </c>
      <c r="F15" s="11" t="s">
        <v>26</v>
      </c>
      <c r="G15" s="10" t="s">
        <v>27</v>
      </c>
      <c r="H15" s="12">
        <v>44601</v>
      </c>
      <c r="I15" s="10">
        <v>3</v>
      </c>
      <c r="J15" s="12">
        <v>44545</v>
      </c>
      <c r="K15" s="10">
        <v>809008576</v>
      </c>
      <c r="L15" s="10" t="s">
        <v>199</v>
      </c>
      <c r="M15" s="10" t="s">
        <v>29</v>
      </c>
      <c r="N15" s="10" t="s">
        <v>40</v>
      </c>
      <c r="O15" s="10" t="s">
        <v>31</v>
      </c>
      <c r="P15" s="10">
        <v>93398605</v>
      </c>
      <c r="Q15" s="10" t="s">
        <v>200</v>
      </c>
      <c r="R15" s="10" t="s">
        <v>33</v>
      </c>
      <c r="S15" s="10" t="s">
        <v>34</v>
      </c>
      <c r="T15" s="11" t="s">
        <v>55</v>
      </c>
      <c r="U15" s="10" t="s">
        <v>24</v>
      </c>
      <c r="V15" s="10" t="s">
        <v>24</v>
      </c>
      <c r="W15" s="10" t="s">
        <v>36</v>
      </c>
    </row>
    <row r="16" spans="1:23" ht="22.5" customHeight="1" x14ac:dyDescent="0.25">
      <c r="A16" s="10">
        <v>344189</v>
      </c>
      <c r="B16" s="10" t="s">
        <v>234</v>
      </c>
      <c r="C16" s="10" t="s">
        <v>24</v>
      </c>
      <c r="D16" s="10">
        <v>81175382</v>
      </c>
      <c r="E16" s="10" t="s">
        <v>235</v>
      </c>
      <c r="F16" s="11" t="s">
        <v>26</v>
      </c>
      <c r="G16" s="10" t="s">
        <v>53</v>
      </c>
      <c r="H16" s="12">
        <v>44601</v>
      </c>
      <c r="I16" s="10">
        <v>3</v>
      </c>
      <c r="J16" s="12">
        <v>44538</v>
      </c>
      <c r="K16" s="10">
        <v>900558595</v>
      </c>
      <c r="L16" s="10" t="s">
        <v>236</v>
      </c>
      <c r="M16" s="10" t="s">
        <v>189</v>
      </c>
      <c r="N16" s="10" t="s">
        <v>237</v>
      </c>
      <c r="O16" s="10" t="s">
        <v>31</v>
      </c>
      <c r="P16" s="10">
        <v>1002237662</v>
      </c>
      <c r="Q16" s="10" t="s">
        <v>238</v>
      </c>
      <c r="R16" s="10" t="s">
        <v>33</v>
      </c>
      <c r="S16" s="10" t="s">
        <v>34</v>
      </c>
      <c r="T16" s="11" t="s">
        <v>55</v>
      </c>
      <c r="U16" s="10" t="s">
        <v>24</v>
      </c>
      <c r="V16" s="10" t="s">
        <v>24</v>
      </c>
      <c r="W16" s="10" t="s">
        <v>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8"/>
  <sheetViews>
    <sheetView showGridLines="0" workbookViewId="0">
      <selection activeCell="E21" sqref="E21"/>
    </sheetView>
  </sheetViews>
  <sheetFormatPr baseColWidth="10" defaultRowHeight="15" x14ac:dyDescent="0.25"/>
  <cols>
    <col min="2" max="2" width="19.85546875" customWidth="1"/>
    <col min="3" max="3" width="24.42578125" bestFit="1" customWidth="1"/>
  </cols>
  <sheetData>
    <row r="3" spans="2:3" x14ac:dyDescent="0.25">
      <c r="B3" s="1" t="s">
        <v>272</v>
      </c>
      <c r="C3" s="1" t="s">
        <v>273</v>
      </c>
    </row>
    <row r="4" spans="2:3" x14ac:dyDescent="0.25">
      <c r="B4" s="3" t="s">
        <v>79</v>
      </c>
      <c r="C4" s="4">
        <v>39</v>
      </c>
    </row>
    <row r="5" spans="2:3" x14ac:dyDescent="0.25">
      <c r="B5" s="5" t="s">
        <v>26</v>
      </c>
      <c r="C5" s="6">
        <v>15</v>
      </c>
    </row>
    <row r="6" spans="2:3" x14ac:dyDescent="0.25">
      <c r="B6" s="5" t="s">
        <v>204</v>
      </c>
      <c r="C6" s="6">
        <v>2</v>
      </c>
    </row>
    <row r="7" spans="2:3" x14ac:dyDescent="0.25">
      <c r="B7" s="7" t="s">
        <v>141</v>
      </c>
      <c r="C7" s="8">
        <v>2</v>
      </c>
    </row>
    <row r="8" spans="2:3" x14ac:dyDescent="0.25">
      <c r="B8" s="1" t="s">
        <v>271</v>
      </c>
      <c r="C8" s="2">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BASE</vt:lpstr>
      <vt:lpstr>CARGUE PARA HOY</vt:lpstr>
      <vt:lpstr>AMPLIACIÓN</vt:lpstr>
      <vt:lpstr>O.N.C</vt:lpstr>
      <vt:lpstr>T.D.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Gina Valentina Taboada Jimenez</dc:creator>
  <cp:lastModifiedBy>user</cp:lastModifiedBy>
  <dcterms:created xsi:type="dcterms:W3CDTF">2022-02-09T16:08:35Z</dcterms:created>
  <dcterms:modified xsi:type="dcterms:W3CDTF">2022-02-09T19:14:58Z</dcterms:modified>
</cp:coreProperties>
</file>