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<sst xmlns="http://schemas.openxmlformats.org/spreadsheetml/2006/main" count="2106" uniqueCount="258">
  <si>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</si>
  <si>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</si>
  <si>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</si>
  <si>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</si>
  <si>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</si>
  <si>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</si>
  <si>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</si>
  <si>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</si>
  <si>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</si>
  <si>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</si>
  <si>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</si>
  <si>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</si>
  <si>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</si>
  <si>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</si>
  <si>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</si>
  <si>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</si>
  <si>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</si>
  <si>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</si>
  <si>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</si>
  <si>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</si>
  <si>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</si>
  <si>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</si>
  <si>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</si>
  <si>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</si>
  <si>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</si>
  <si>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</si>
  <si>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</si>
  <si>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</si>
  <si>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</si>
  <si>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</si>
  <si>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</si>
  <si>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</si>
  <si>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</si>
  <si>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</si>
  <si>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</si>
  <si>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</si>
  <si>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</si>
  <si>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</si>
  <si>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</si>
  <si>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</si>
  <si>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</si>
  <si>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</si>
  <si>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</si>
  <si>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</si>
  <si>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</si>
  <si>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</si>
  <si>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</si>
  <si>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</si>
  <si>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</si>
  <si>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</si>
  <si>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</si>
  <si>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</si>
  <si>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</si>
  <si>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</si>
  <si>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</si>
  <si>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</si>
  <si>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</si>
  <si>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</si>
  <si>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</si>
  <si>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</si>
  <si>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</si>
  <si>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</si>
  <si>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</si>
  <si>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</si>
  <si>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</si>
  <si>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</si>
  <si>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</si>
  <si>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</si>
  <si>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</si>
  <si>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</si>
  <si>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</si>
  <si>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</si>
  <si>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</si>
  <si>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</si>
  <si>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</si>
  <si>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</si>
  <si>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</si>
  <si>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</si>
  <si>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</si>
  <si>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</si>
  <si>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</si>
  <si>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</si>
  <si>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</si>
  <si>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</si>
  <si>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</si>
  <si>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</si>
  <si>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</si>
  <si>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</si>
  <si>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</si>
  <si>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</si>
  <si>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</si>
  <si>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</si>
  <si>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</si>
  <si>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</si>
  <si>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</si>
  <si>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</si>
  <si>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</si>
  <si>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</si>
  <si>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</si>
  <si>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</si>
  <si>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</si>
  <si>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</si>
  <si>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</si>
  <si>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</si>
  <si>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</si>
  <si>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</si>
  <si>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</si>
  <si>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</si>
  <si>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</si>
  <si>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</si>
  <si>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</si>
  <si>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</si>
  <si>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</si>
  <si>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</si>
  <si>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</si>
  <si>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</si>
  <si>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</si>
  <si>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</si>
  <si>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</si>
  <si>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</si>
  <si>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</si>
  <si>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</si>
  <si>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</si>
  <si>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</si>
  <si>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</si>
  <si>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</si>
  <si>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</si>
  <si>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</si>
  <si>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</si>
  <si>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</si>
  <si>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</si>
  <si>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</si>
  <si>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</si>
  <si>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</si>
  <si>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</si>
  <si>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</si>
  <si>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</si>
  <si>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</si>
  <si>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</si>
  <si>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</si>
  <si>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</si>
  <si>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</si>
  <si>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</si>
  <si>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</si>
  <si>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</si>
  <si>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</si>
  <si>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</si>
  <si>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</si>
  <si>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</si>
  <si>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</si>
  <si>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</si>
  <si>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</si>
  <si>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</si>
  <si>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</si>
  <si>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</si>
  <si>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</si>
  <si>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</si>
  <si>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</si>
  <si>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</si>
  <si>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</si>
  <si>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</si>
  <si>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</si>
  <si>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</si>
  <si>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</si>
  <si>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</si>
  <si>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</si>
  <si>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</si>
  <si>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</si>
  <si>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</si>
  <si>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</si>
  <si>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</si>
  <si>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</si>
  <si>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</si>
  <si>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</si>
  <si>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</si>
  <si>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</si>
  <si>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</si>
  <si>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</si>
  <si>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</si>
  <si>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</si>
  <si>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</si>
  <si>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</si>
  <si>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</si>
  <si>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</si>
  <si>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</si>
  <si>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</si>
  <si>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</si>
  <si>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</si>
  <si>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</si>
  <si>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</si>
  <si>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</si>
  <si>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</si>
  <si>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</si>
  <si>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</si>
  <si>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</si>
  <si>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</si>
  <si>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</si>
  <si>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</si>
  <si>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</si>
  <si>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</si>
  <si>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</si>
  <si>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</si>
  <si>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</si>
  <si>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</si>
  <si>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</si>
  <si>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</si>
  <si>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</si>
  <si>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</si>
  <si>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</si>
  <si>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</si>
  <si>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</si>
  <si>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</si>
  <si>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</si>
  <si>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</si>
  <si>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</si>
  <si>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</si>
  <si>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</si>
  <si>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</si>
  <si>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</si>
  <si>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</si>
  <si>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</si>
  <si>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</si>
  <si>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</si>
  <si>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</si>
  <si>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b</t>
  </si>
  <si>
    <t>Mistake: I used cooperation lights</t>
  </si>
  <si>
    <t>pokesPerMouse=5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</si>
  <si>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</si>
  <si>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</si>
  <si>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</si>
  <si>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</si>
  <si>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</si>
  <si>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</si>
  <si>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</si>
  <si>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</si>
  <si>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</si>
  <si>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</si>
  <si>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</si>
  <si>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</si>
  <si>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</si>
  <si>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</si>
  <si>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</si>
  <si>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</si>
  <si>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transparent_no_holes / dark</t>
  </si>
  <si>
    <t>perforated_10_mm / dark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</si>
  <si>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</si>
  <si>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</si>
  <si>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</si>
  <si>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</si>
  <si>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</si>
  <si>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</si>
  <si>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</si>
  <si>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</si>
  <si>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</si>
  <si>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</si>
  <si>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</si>
  <si>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Rewarded trials coop028</t>
  </si>
  <si>
    <t>Rewarded trials coop029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</si>
</sst>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962025</xdr:colOff>
      <xdr:row>66</xdr:row>
      <xdr:rowOff>161925</xdr:rowOff>
    </xdr:from>
    <xdr:ext cx="3810000" cy="3000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23</xdr:row>
      <xdr:rowOff>57150</xdr:rowOff>
    </xdr:from>
    <xdr:ext cx="3781425" cy="30956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21</xdr:row>
      <xdr:rowOff>0</xdr:rowOff>
    </xdr:from>
    <xdr:ext cx="3781425" cy="296227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4.13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256</v>
      </c>
      <c r="H1" s="73" t="s">
        <v>257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6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8" si="1">(AVERAGE(G2:H2)/F2)</f>
        <v>0.5914634146</v>
      </c>
      <c r="L2" s="16" t="s">
        <v>11</v>
      </c>
      <c r="M2" s="17" t="s">
        <v>247</v>
      </c>
      <c r="N2" s="17" t="s">
        <v>247</v>
      </c>
      <c r="O2" s="17" t="s">
        <v>247</v>
      </c>
      <c r="P2" s="17" t="s">
        <v>247</v>
      </c>
    </row>
    <row r="3">
      <c r="A3" s="3" t="s">
        <v>8</v>
      </c>
      <c r="B3" s="4">
        <v>45174.0</v>
      </c>
      <c r="C3" s="5">
        <f t="shared" ref="C3:C13" si="2">C2+1</f>
        <v>2</v>
      </c>
      <c r="D3" s="6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6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L16" s="33" t="s">
        <v>46</v>
      </c>
      <c r="M16" s="77">
        <v>45069.0</v>
      </c>
      <c r="N16" s="37" t="s">
        <v>240</v>
      </c>
      <c r="O16" s="37"/>
    </row>
  </sheetData>
  <mergeCells count="16">
    <mergeCell ref="G5:H5"/>
    <mergeCell ref="G6:H6"/>
    <mergeCell ref="G7:H7"/>
    <mergeCell ref="G8:H8"/>
    <mergeCell ref="G9:H9"/>
    <mergeCell ref="G10:H10"/>
    <mergeCell ref="G11:H11"/>
    <mergeCell ref="G19:H19"/>
    <mergeCell ref="G20:H20"/>
    <mergeCell ref="G12:H12"/>
    <mergeCell ref="G13:H13"/>
    <mergeCell ref="G14:H14"/>
    <mergeCell ref="G15:H15"/>
    <mergeCell ref="G16:H16"/>
    <mergeCell ref="G17:H17"/>
    <mergeCell ref="G18:H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85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38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48" t="s">
        <v>224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ref="I40:I61" si="4">AVERAGE(G40:H40)/F40</f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4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4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4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4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4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4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4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4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4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146</v>
      </c>
      <c r="F50" s="7">
        <v>740.0</v>
      </c>
      <c r="G50" s="89">
        <v>68.0</v>
      </c>
      <c r="I50" s="8">
        <f t="shared" si="4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148</v>
      </c>
      <c r="F51" s="7">
        <v>446.0</v>
      </c>
      <c r="G51" s="89">
        <v>5.0</v>
      </c>
      <c r="I51" s="8">
        <f t="shared" si="4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146</v>
      </c>
      <c r="F52" s="7">
        <v>432.0</v>
      </c>
      <c r="G52" s="89">
        <v>55.0</v>
      </c>
      <c r="I52" s="8">
        <f t="shared" si="4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148</v>
      </c>
      <c r="F53" s="7">
        <v>712.0</v>
      </c>
      <c r="G53" s="89">
        <v>7.0</v>
      </c>
      <c r="I53" s="8">
        <f t="shared" si="4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146</v>
      </c>
      <c r="F54" s="7">
        <v>689.0</v>
      </c>
      <c r="G54" s="89">
        <v>60.0</v>
      </c>
      <c r="I54" s="8">
        <f t="shared" si="4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148</v>
      </c>
      <c r="F55" s="7">
        <v>1041.0</v>
      </c>
      <c r="G55" s="89">
        <v>57.0</v>
      </c>
      <c r="I55" s="8">
        <f t="shared" si="4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146</v>
      </c>
      <c r="F56" s="7">
        <v>595.0</v>
      </c>
      <c r="G56" s="89">
        <v>58.0</v>
      </c>
      <c r="I56" s="8">
        <f t="shared" si="4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148</v>
      </c>
      <c r="F57" s="7">
        <v>623.0</v>
      </c>
      <c r="G57" s="89">
        <v>3.0</v>
      </c>
      <c r="I57" s="8">
        <f t="shared" si="4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4"/>
        <v>0.6046511628</v>
      </c>
      <c r="J58" s="7" t="s">
        <v>225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146</v>
      </c>
      <c r="F59" s="7">
        <v>724.0</v>
      </c>
      <c r="G59" s="89">
        <v>76.0</v>
      </c>
      <c r="I59" s="8">
        <f t="shared" si="4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148</v>
      </c>
      <c r="F60" s="7">
        <v>949.0</v>
      </c>
      <c r="G60" s="89">
        <v>14.0</v>
      </c>
      <c r="I60" s="8">
        <f t="shared" si="4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146</v>
      </c>
      <c r="F61" s="7">
        <v>753.0</v>
      </c>
      <c r="G61" s="89">
        <v>68.0</v>
      </c>
      <c r="I61" s="8">
        <f t="shared" si="4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111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146</v>
      </c>
      <c r="F63" s="7">
        <v>651.0</v>
      </c>
      <c r="G63" s="89">
        <v>87.0</v>
      </c>
      <c r="I63" s="8">
        <f t="shared" ref="I63:I67" si="5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148</v>
      </c>
      <c r="F64" s="7">
        <v>1241.0</v>
      </c>
      <c r="G64" s="89">
        <v>58.0</v>
      </c>
      <c r="I64" s="8">
        <f t="shared" si="5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146</v>
      </c>
      <c r="F65" s="7">
        <v>725.0</v>
      </c>
      <c r="G65" s="89">
        <v>71.0</v>
      </c>
      <c r="I65" s="8">
        <f t="shared" si="5"/>
        <v>0.09793103448</v>
      </c>
      <c r="J65" s="7" t="s">
        <v>226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148</v>
      </c>
      <c r="F66" s="7">
        <v>1282.0</v>
      </c>
      <c r="G66" s="89">
        <v>68.0</v>
      </c>
      <c r="I66" s="8">
        <f t="shared" si="5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146</v>
      </c>
      <c r="F67" s="7">
        <v>773.0</v>
      </c>
      <c r="G67" s="89">
        <v>79.0</v>
      </c>
      <c r="I67" s="8">
        <f t="shared" si="5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148</v>
      </c>
      <c r="F70" s="7">
        <v>1398.0</v>
      </c>
      <c r="G70" s="89">
        <v>68.0</v>
      </c>
      <c r="I70" s="8">
        <f t="shared" ref="I70:I74" si="6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146</v>
      </c>
      <c r="F71" s="7">
        <v>715.0</v>
      </c>
      <c r="G71" s="89">
        <v>84.0</v>
      </c>
      <c r="I71" s="8">
        <f t="shared" si="6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148</v>
      </c>
      <c r="F72" s="7">
        <v>964.0</v>
      </c>
      <c r="G72" s="89">
        <v>94.0</v>
      </c>
      <c r="I72" s="8">
        <f t="shared" si="6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146</v>
      </c>
      <c r="F73" s="7">
        <v>684.0</v>
      </c>
      <c r="G73" s="89">
        <v>96.0</v>
      </c>
      <c r="I73" s="8">
        <f t="shared" si="6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148</v>
      </c>
      <c r="F74" s="7">
        <v>972.0</v>
      </c>
      <c r="G74" s="89">
        <v>102.0</v>
      </c>
      <c r="I74" s="8">
        <f t="shared" si="6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146</v>
      </c>
      <c r="F77" s="7">
        <v>848.0</v>
      </c>
      <c r="G77" s="89">
        <v>109.0</v>
      </c>
      <c r="I77" s="8">
        <f t="shared" ref="I77:I81" si="7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148</v>
      </c>
      <c r="F78" s="7">
        <v>1161.0</v>
      </c>
      <c r="G78" s="89">
        <v>100.0</v>
      </c>
      <c r="I78" s="8">
        <f t="shared" si="7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148</v>
      </c>
      <c r="F79" s="7">
        <v>1159.0</v>
      </c>
      <c r="G79" s="89">
        <v>96.0</v>
      </c>
      <c r="I79" s="8">
        <f t="shared" si="7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146</v>
      </c>
      <c r="F80" s="7">
        <v>922.0</v>
      </c>
      <c r="G80" s="89">
        <v>114.0</v>
      </c>
      <c r="I80" s="8">
        <f t="shared" si="7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146</v>
      </c>
      <c r="F81" s="7">
        <v>752.0</v>
      </c>
      <c r="G81" s="89">
        <v>116.0</v>
      </c>
      <c r="I81" s="8">
        <f t="shared" si="7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148</v>
      </c>
      <c r="G84" s="91"/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146</v>
      </c>
      <c r="G85" s="91"/>
    </row>
    <row r="86">
      <c r="G86" s="91"/>
    </row>
    <row r="87">
      <c r="G87" s="91"/>
    </row>
  </sheetData>
  <mergeCells count="84"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81:H81"/>
    <mergeCell ref="G82:H82"/>
    <mergeCell ref="G83:H83"/>
    <mergeCell ref="G84:H84"/>
    <mergeCell ref="G85:H85"/>
    <mergeCell ref="G86:H86"/>
    <mergeCell ref="G87:H87"/>
    <mergeCell ref="G74:H74"/>
    <mergeCell ref="G75:H75"/>
    <mergeCell ref="G76:H76"/>
    <mergeCell ref="G77:H77"/>
    <mergeCell ref="G78:H78"/>
    <mergeCell ref="G79:H79"/>
    <mergeCell ref="G80:H80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227</v>
      </c>
      <c r="H1" s="73" t="s">
        <v>228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229</v>
      </c>
      <c r="O2" s="17" t="s">
        <v>229</v>
      </c>
      <c r="P2" s="17" t="s">
        <v>229</v>
      </c>
      <c r="Q2" s="17" t="s">
        <v>229</v>
      </c>
    </row>
    <row r="3">
      <c r="A3" s="76" t="s">
        <v>112</v>
      </c>
      <c r="B3" s="4">
        <v>45147.0</v>
      </c>
      <c r="C3" s="14">
        <f t="shared" ref="C3:C36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230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230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231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232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233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234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235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236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236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237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238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239</v>
      </c>
      <c r="M16" s="33" t="s">
        <v>46</v>
      </c>
      <c r="N16" s="77"/>
      <c r="O16" s="37" t="s">
        <v>240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241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242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35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243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244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243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244</v>
      </c>
      <c r="F36" s="7" t="s">
        <v>155</v>
      </c>
      <c r="G36" s="91"/>
    </row>
    <row r="37">
      <c r="G37" s="91"/>
    </row>
    <row r="38">
      <c r="G38" s="91"/>
    </row>
    <row r="39">
      <c r="G39" s="91"/>
    </row>
    <row r="40">
      <c r="G40" s="91"/>
    </row>
    <row r="41">
      <c r="G41" s="91"/>
    </row>
    <row r="42">
      <c r="G42" s="91"/>
    </row>
    <row r="43">
      <c r="G43" s="91"/>
    </row>
    <row r="44">
      <c r="G44" s="91"/>
    </row>
    <row r="45">
      <c r="G45" s="91"/>
    </row>
  </sheetData>
  <mergeCells count="41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0:H40"/>
    <mergeCell ref="G41:H41"/>
    <mergeCell ref="G42:H42"/>
    <mergeCell ref="G43:H43"/>
    <mergeCell ref="G44:H44"/>
    <mergeCell ref="G45:H45"/>
    <mergeCell ref="G33:H33"/>
    <mergeCell ref="G34:H34"/>
    <mergeCell ref="G35:H35"/>
    <mergeCell ref="G36:H36"/>
    <mergeCell ref="G37:H37"/>
    <mergeCell ref="G38:H38"/>
    <mergeCell ref="G39:H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245</v>
      </c>
      <c r="H1" s="73" t="s">
        <v>246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247</v>
      </c>
      <c r="O2" s="17" t="s">
        <v>247</v>
      </c>
      <c r="P2" s="17" t="s">
        <v>247</v>
      </c>
      <c r="Q2" s="17" t="s">
        <v>247</v>
      </c>
    </row>
    <row r="3">
      <c r="A3" s="76" t="s">
        <v>112</v>
      </c>
      <c r="B3" s="4">
        <v>45147.0</v>
      </c>
      <c r="C3" s="14">
        <f t="shared" ref="C3:C37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248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248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249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250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251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252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253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254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255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255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240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243</v>
      </c>
      <c r="F33" s="7">
        <v>338.0</v>
      </c>
      <c r="G33" s="7">
        <v>3.0</v>
      </c>
      <c r="I33" s="8">
        <f t="shared" si="1"/>
        <v>0.008875739645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244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243</v>
      </c>
    </row>
  </sheetData>
  <mergeCells count="37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0:H40"/>
    <mergeCell ref="G41:H41"/>
    <mergeCell ref="G33:H33"/>
    <mergeCell ref="G34:H34"/>
    <mergeCell ref="G35:H35"/>
    <mergeCell ref="G36:H36"/>
    <mergeCell ref="G37:H37"/>
    <mergeCell ref="G38:H38"/>
    <mergeCell ref="G39:H39"/>
  </mergeCells>
  <drawing r:id="rId1"/>
</worksheet>
</file>