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fillderosf/Desktop/P12 Quagmir-software/"/>
    </mc:Choice>
  </mc:AlternateContent>
  <xr:revisionPtr revIDLastSave="0" documentId="8_{52DC2C19-F064-294D-ABB5-96F549C6DCE4}" xr6:coauthVersionLast="34" xr6:coauthVersionMax="34" xr10:uidLastSave="{00000000-0000-0000-0000-000000000000}"/>
  <bookViews>
    <workbookView xWindow="6100" yWindow="460" windowWidth="23620" windowHeight="16140" xr2:uid="{CFBC0D3A-1FC9-0044-AD51-E0C94F25E87C}"/>
  </bookViews>
  <sheets>
    <sheet name="trimming" sheetId="1" r:id="rId1"/>
    <sheet name="gain templated" sheetId="2" r:id="rId2"/>
    <sheet name="gain tailored" sheetId="3" r:id="rId3"/>
    <sheet name="5' misscleavage loss" sheetId="4" r:id="rId4"/>
    <sheet name="5' misscleavage gain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F2" i="1"/>
  <c r="F7" i="2"/>
  <c r="F6" i="2"/>
  <c r="F5" i="2"/>
  <c r="F4" i="2"/>
  <c r="F3" i="2"/>
  <c r="F2" i="2"/>
  <c r="F7" i="3"/>
  <c r="F6" i="3"/>
  <c r="F5" i="3"/>
  <c r="F4" i="3"/>
  <c r="F3" i="3"/>
  <c r="F2" i="3"/>
  <c r="F7" i="4"/>
  <c r="F6" i="4"/>
  <c r="F5" i="4"/>
  <c r="F4" i="4"/>
  <c r="F3" i="4"/>
  <c r="F2" i="4"/>
  <c r="F3" i="5"/>
  <c r="F4" i="5"/>
  <c r="F5" i="5"/>
  <c r="F6" i="5"/>
  <c r="F7" i="5"/>
  <c r="F2" i="5"/>
</calcChain>
</file>

<file path=xl/sharedStrings.xml><?xml version="1.0" encoding="utf-8"?>
<sst xmlns="http://schemas.openxmlformats.org/spreadsheetml/2006/main" count="55" uniqueCount="11">
  <si>
    <t>Not mapped</t>
  </si>
  <si>
    <t>Aligned Incorrectly</t>
  </si>
  <si>
    <t>Multi-aligned</t>
  </si>
  <si>
    <t>Aligned Correctly</t>
  </si>
  <si>
    <t>QuagmiR</t>
  </si>
  <si>
    <t>Star</t>
  </si>
  <si>
    <t>MicroRazerS</t>
  </si>
  <si>
    <t>RazerS 3</t>
  </si>
  <si>
    <t>miraligner</t>
  </si>
  <si>
    <t>sRNAbench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</si>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</sst>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46BC6-A7DC-034D-A7B9-F9645D29C40D}">
  <dimension ref="A1:F7"/>
  <sheetViews>
    <sheetView tabSelected="1" workbookViewId="0">
      <selection activeCell="E13" sqref="E13"/>
    </sheetView>
  </sheetViews>
  <sheetFormatPr baseColWidth="10" defaultRowHeight="16" x14ac:dyDescent="0.2"/>
  <sheetData>
    <row r="1" spans="1:6" x14ac:dyDescent="0.2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10</v>
      </c>
    </row>
    <row r="2" spans="1:6" x14ac:dyDescent="0.2">
      <c r="A2" s="3" t="s">
        <v>4</v>
      </c>
      <c r="B2" s="1">
        <v>4.3419999999999996</v>
      </c>
      <c r="C2" s="1">
        <v>0</v>
      </c>
      <c r="D2" s="1">
        <v>0</v>
      </c>
      <c r="E2" s="1">
        <v>95.658000000000001</v>
      </c>
      <c r="F2" s="2">
        <f>SUM(B2:E2)</f>
        <v>100</v>
      </c>
    </row>
    <row r="3" spans="1:6" x14ac:dyDescent="0.2">
      <c r="A3" s="3" t="s">
        <v>5</v>
      </c>
      <c r="B3" s="1">
        <v>9.6000000000000002E-2</v>
      </c>
      <c r="C3" s="1">
        <v>0</v>
      </c>
      <c r="D3" s="1">
        <v>7.024</v>
      </c>
      <c r="E3" s="1">
        <v>92.881</v>
      </c>
      <c r="F3" s="2">
        <f t="shared" ref="F3:F7" si="0">SUM(B3:E3)</f>
        <v>100.001</v>
      </c>
    </row>
    <row r="4" spans="1:6" x14ac:dyDescent="0.2">
      <c r="A4" s="3" t="s">
        <v>6</v>
      </c>
      <c r="B4" s="1">
        <v>6.726</v>
      </c>
      <c r="C4" s="1">
        <v>0</v>
      </c>
      <c r="D4" s="1">
        <v>5.6189999999999998</v>
      </c>
      <c r="E4" s="1">
        <v>87.656000000000006</v>
      </c>
      <c r="F4" s="2">
        <f t="shared" si="0"/>
        <v>100.001</v>
      </c>
    </row>
    <row r="5" spans="1:6" x14ac:dyDescent="0.2">
      <c r="A5" s="3" t="s">
        <v>7</v>
      </c>
      <c r="B5" s="1">
        <v>5.9379999999999997</v>
      </c>
      <c r="C5" s="1">
        <v>0</v>
      </c>
      <c r="D5" s="1">
        <v>0</v>
      </c>
      <c r="E5" s="1">
        <v>94.061999999999998</v>
      </c>
      <c r="F5" s="2">
        <f t="shared" si="0"/>
        <v>100</v>
      </c>
    </row>
    <row r="6" spans="1:6" x14ac:dyDescent="0.2">
      <c r="A6" s="3" t="s">
        <v>8</v>
      </c>
      <c r="B6" s="1">
        <v>55.145000000000003</v>
      </c>
      <c r="C6" s="1">
        <v>0</v>
      </c>
      <c r="D6" s="1">
        <v>0.21299999999999999</v>
      </c>
      <c r="E6" s="1">
        <v>44.642000000000003</v>
      </c>
      <c r="F6" s="2">
        <f t="shared" si="0"/>
        <v>100</v>
      </c>
    </row>
    <row r="7" spans="1:6" x14ac:dyDescent="0.2">
      <c r="A7" s="3" t="s">
        <v>9</v>
      </c>
      <c r="B7" s="1">
        <v>3.5329999999999999</v>
      </c>
      <c r="C7" s="1">
        <v>0</v>
      </c>
      <c r="D7" s="1">
        <v>0.75600000000000001</v>
      </c>
      <c r="E7" s="1">
        <v>95.710999999999999</v>
      </c>
      <c r="F7" s="2">
        <f t="shared" si="0"/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77F29-BB5F-1E4E-A668-253192731B22}">
  <dimension ref="A1:F7"/>
  <sheetViews>
    <sheetView workbookViewId="0">
      <selection activeCell="F1" sqref="F1:F7"/>
    </sheetView>
  </sheetViews>
  <sheetFormatPr baseColWidth="10" defaultRowHeight="16" x14ac:dyDescent="0.2"/>
  <sheetData>
    <row r="1" spans="1:6" x14ac:dyDescent="0.2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10</v>
      </c>
    </row>
    <row r="2" spans="1:6" x14ac:dyDescent="0.2">
      <c r="A2" s="3" t="s">
        <v>4</v>
      </c>
      <c r="B2" s="1">
        <v>7.843</v>
      </c>
      <c r="C2" s="1">
        <v>5.1120000000000001</v>
      </c>
      <c r="D2" s="1">
        <v>0</v>
      </c>
      <c r="E2" s="1">
        <v>87.045000000000002</v>
      </c>
      <c r="F2" s="2">
        <f>SUM(B2:E2)</f>
        <v>100</v>
      </c>
    </row>
    <row r="3" spans="1:6" x14ac:dyDescent="0.2">
      <c r="A3" s="3" t="s">
        <v>5</v>
      </c>
      <c r="B3" s="1">
        <v>3.9E-2</v>
      </c>
      <c r="C3" s="1">
        <v>0</v>
      </c>
      <c r="D3" s="1">
        <v>13.032999999999999</v>
      </c>
      <c r="E3" s="1">
        <v>86.929000000000002</v>
      </c>
      <c r="F3" s="2">
        <f t="shared" ref="F3:F7" si="0">SUM(B3:E3)</f>
        <v>100.001</v>
      </c>
    </row>
    <row r="4" spans="1:6" x14ac:dyDescent="0.2">
      <c r="A4" s="3" t="s">
        <v>6</v>
      </c>
      <c r="B4" s="1">
        <v>0</v>
      </c>
      <c r="C4" s="1">
        <v>0</v>
      </c>
      <c r="D4" s="1">
        <v>11.58</v>
      </c>
      <c r="E4" s="1">
        <v>88.42</v>
      </c>
      <c r="F4" s="2">
        <f t="shared" si="0"/>
        <v>100</v>
      </c>
    </row>
    <row r="5" spans="1:6" x14ac:dyDescent="0.2">
      <c r="A5" s="3" t="s">
        <v>7</v>
      </c>
      <c r="B5" s="1">
        <v>11.58</v>
      </c>
      <c r="C5" s="1">
        <v>0</v>
      </c>
      <c r="D5" s="1">
        <v>0</v>
      </c>
      <c r="E5" s="1">
        <v>88.42</v>
      </c>
      <c r="F5" s="2">
        <f t="shared" si="0"/>
        <v>100</v>
      </c>
    </row>
    <row r="6" spans="1:6" x14ac:dyDescent="0.2">
      <c r="A6" s="3" t="s">
        <v>8</v>
      </c>
      <c r="B6" s="1">
        <v>3.8540000000000001</v>
      </c>
      <c r="C6" s="1">
        <v>0.17399999999999999</v>
      </c>
      <c r="D6" s="1">
        <v>2.343</v>
      </c>
      <c r="E6" s="1">
        <v>93.629000000000005</v>
      </c>
      <c r="F6" s="2">
        <f t="shared" si="0"/>
        <v>100</v>
      </c>
    </row>
    <row r="7" spans="1:6" x14ac:dyDescent="0.2">
      <c r="A7" s="3" t="s">
        <v>9</v>
      </c>
      <c r="B7" s="1">
        <v>0</v>
      </c>
      <c r="C7" s="1">
        <v>0</v>
      </c>
      <c r="D7" s="1">
        <v>6.9909999999999997</v>
      </c>
      <c r="E7" s="1">
        <v>93.009</v>
      </c>
      <c r="F7" s="2">
        <f t="shared" si="0"/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E25D2-F3CA-A149-B76E-015FDE46C0F9}">
  <dimension ref="A1:F7"/>
  <sheetViews>
    <sheetView workbookViewId="0">
      <selection activeCell="F1" sqref="F1:F7"/>
    </sheetView>
  </sheetViews>
  <sheetFormatPr baseColWidth="10" defaultRowHeight="16" x14ac:dyDescent="0.2"/>
  <sheetData>
    <row r="1" spans="1:6" x14ac:dyDescent="0.2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10</v>
      </c>
    </row>
    <row r="2" spans="1:6" x14ac:dyDescent="0.2">
      <c r="A2" s="3" t="s">
        <v>4</v>
      </c>
      <c r="B2" s="1">
        <v>7.851</v>
      </c>
      <c r="C2" s="1">
        <v>5.1319999999999997</v>
      </c>
      <c r="D2" s="1">
        <v>0</v>
      </c>
      <c r="E2" s="1">
        <v>87.018000000000001</v>
      </c>
      <c r="F2" s="2">
        <f>SUM(B2:E2)</f>
        <v>100.001</v>
      </c>
    </row>
    <row r="3" spans="1:6" x14ac:dyDescent="0.2">
      <c r="A3" s="3" t="s">
        <v>5</v>
      </c>
      <c r="B3" s="1">
        <v>0.14799999999999999</v>
      </c>
      <c r="C3" s="1">
        <v>0</v>
      </c>
      <c r="D3" s="1">
        <v>14.837999999999999</v>
      </c>
      <c r="E3" s="1">
        <v>84.911000000000001</v>
      </c>
      <c r="F3" s="2">
        <f t="shared" ref="F3:F7" si="0">SUM(B3:E3)</f>
        <v>99.897000000000006</v>
      </c>
    </row>
    <row r="4" spans="1:6" x14ac:dyDescent="0.2">
      <c r="A4" s="3" t="s">
        <v>6</v>
      </c>
      <c r="B4" s="1">
        <v>12.173</v>
      </c>
      <c r="C4" s="1">
        <v>1.298</v>
      </c>
      <c r="D4" s="1">
        <v>11.042999999999999</v>
      </c>
      <c r="E4" s="1">
        <v>75.16</v>
      </c>
      <c r="F4" s="2">
        <f t="shared" si="0"/>
        <v>99.673999999999992</v>
      </c>
    </row>
    <row r="5" spans="1:6" x14ac:dyDescent="0.2">
      <c r="A5" s="3" t="s">
        <v>7</v>
      </c>
      <c r="B5" s="1">
        <v>18.266999999999999</v>
      </c>
      <c r="C5" s="1">
        <v>1.49</v>
      </c>
      <c r="D5" s="1">
        <v>0</v>
      </c>
      <c r="E5" s="1">
        <v>80.242999999999995</v>
      </c>
      <c r="F5" s="2">
        <f t="shared" si="0"/>
        <v>100</v>
      </c>
    </row>
    <row r="6" spans="1:6" x14ac:dyDescent="0.2">
      <c r="A6" s="3" t="s">
        <v>8</v>
      </c>
      <c r="B6" s="1">
        <v>39.889000000000003</v>
      </c>
      <c r="C6" s="1">
        <v>5.3999999999999999E-2</v>
      </c>
      <c r="D6" s="1">
        <v>1.4810000000000001</v>
      </c>
      <c r="E6" s="1">
        <v>58.576000000000001</v>
      </c>
      <c r="F6" s="2">
        <f t="shared" si="0"/>
        <v>100</v>
      </c>
    </row>
    <row r="7" spans="1:6" x14ac:dyDescent="0.2">
      <c r="A7" s="3" t="s">
        <v>9</v>
      </c>
      <c r="B7" s="1">
        <v>14.369</v>
      </c>
      <c r="C7" s="1">
        <v>1.821</v>
      </c>
      <c r="D7" s="1">
        <v>5.5860000000000003</v>
      </c>
      <c r="E7" s="1">
        <v>78.007999999999996</v>
      </c>
      <c r="F7" s="2">
        <f t="shared" si="0"/>
        <v>99.783999999999992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D92B3-938B-8745-BCC7-44B7BD0BA5D7}">
  <dimension ref="A1:F7"/>
  <sheetViews>
    <sheetView workbookViewId="0">
      <selection activeCell="F1" sqref="F1:F7"/>
    </sheetView>
  </sheetViews>
  <sheetFormatPr baseColWidth="10" defaultRowHeight="16" x14ac:dyDescent="0.2"/>
  <sheetData>
    <row r="1" spans="1:6" x14ac:dyDescent="0.2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10</v>
      </c>
    </row>
    <row r="2" spans="1:6" x14ac:dyDescent="0.2">
      <c r="A2" s="3" t="s">
        <v>4</v>
      </c>
      <c r="B2" s="1">
        <v>1.337</v>
      </c>
      <c r="C2" s="1">
        <v>0</v>
      </c>
      <c r="D2" s="1">
        <v>0</v>
      </c>
      <c r="E2" s="1">
        <v>98.662999999999997</v>
      </c>
      <c r="F2" s="2">
        <f>SUM(B2:E2)</f>
        <v>100</v>
      </c>
    </row>
    <row r="3" spans="1:6" x14ac:dyDescent="0.2">
      <c r="A3" s="3" t="s">
        <v>5</v>
      </c>
      <c r="B3" s="1">
        <v>0</v>
      </c>
      <c r="C3" s="1">
        <v>0</v>
      </c>
      <c r="D3" s="1">
        <v>6.4829999999999997</v>
      </c>
      <c r="E3" s="1">
        <v>93.516999999999996</v>
      </c>
      <c r="F3" s="2">
        <f t="shared" ref="F3:F7" si="0">SUM(B3:E3)</f>
        <v>100</v>
      </c>
    </row>
    <row r="4" spans="1:6" x14ac:dyDescent="0.2">
      <c r="A4" s="3" t="s">
        <v>6</v>
      </c>
      <c r="B4" s="1">
        <v>1.4930000000000001</v>
      </c>
      <c r="C4" s="1">
        <v>0</v>
      </c>
      <c r="D4" s="1">
        <v>5.3239999999999998</v>
      </c>
      <c r="E4" s="1">
        <v>93.183000000000007</v>
      </c>
      <c r="F4" s="2">
        <f t="shared" si="0"/>
        <v>100</v>
      </c>
    </row>
    <row r="5" spans="1:6" x14ac:dyDescent="0.2">
      <c r="A5" s="3" t="s">
        <v>7</v>
      </c>
      <c r="B5" s="1">
        <v>5.3689999999999998</v>
      </c>
      <c r="C5" s="1">
        <v>0</v>
      </c>
      <c r="D5" s="1">
        <v>0</v>
      </c>
      <c r="E5" s="1">
        <v>94.631</v>
      </c>
      <c r="F5" s="2">
        <f t="shared" si="0"/>
        <v>100</v>
      </c>
    </row>
    <row r="6" spans="1:6" x14ac:dyDescent="0.2">
      <c r="A6" s="3" t="s">
        <v>8</v>
      </c>
      <c r="B6" s="1">
        <v>8.4209999999999994</v>
      </c>
      <c r="C6" s="1">
        <v>0</v>
      </c>
      <c r="D6" s="1">
        <v>4.4999999999999998E-2</v>
      </c>
      <c r="E6" s="1">
        <v>91.134</v>
      </c>
      <c r="F6" s="2">
        <f t="shared" si="0"/>
        <v>99.6</v>
      </c>
    </row>
    <row r="7" spans="1:6" x14ac:dyDescent="0.2">
      <c r="A7" s="3" t="s">
        <v>9</v>
      </c>
      <c r="B7" s="1">
        <v>0.156</v>
      </c>
      <c r="C7" s="1">
        <v>0</v>
      </c>
      <c r="D7" s="1">
        <v>0.42299999999999999</v>
      </c>
      <c r="E7" s="1">
        <v>99.421000000000006</v>
      </c>
      <c r="F7" s="2">
        <f t="shared" si="0"/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E6442-0689-B741-8553-AD6B9E4BFD0D}">
  <dimension ref="A1:F8"/>
  <sheetViews>
    <sheetView workbookViewId="0">
      <selection activeCell="F10" sqref="F10"/>
    </sheetView>
  </sheetViews>
  <sheetFormatPr baseColWidth="10" defaultRowHeight="16" x14ac:dyDescent="0.2"/>
  <sheetData>
    <row r="1" spans="1:6" x14ac:dyDescent="0.2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10</v>
      </c>
    </row>
    <row r="2" spans="1:6" x14ac:dyDescent="0.2">
      <c r="A2" s="3" t="s">
        <v>4</v>
      </c>
      <c r="B2" s="1">
        <v>7.851</v>
      </c>
      <c r="C2" s="1">
        <v>5.2539999999999996</v>
      </c>
      <c r="D2" s="1">
        <v>0</v>
      </c>
      <c r="E2" s="1">
        <v>86.894999999999996</v>
      </c>
      <c r="F2" s="2">
        <f>SUM(B2:E2)</f>
        <v>100</v>
      </c>
    </row>
    <row r="3" spans="1:6" x14ac:dyDescent="0.2">
      <c r="A3" s="3" t="s">
        <v>5</v>
      </c>
      <c r="B3" s="1">
        <v>0.02</v>
      </c>
      <c r="C3" s="1">
        <v>0</v>
      </c>
      <c r="D3" s="1">
        <v>13.739000000000001</v>
      </c>
      <c r="E3" s="1">
        <v>86.241</v>
      </c>
      <c r="F3" s="2">
        <f t="shared" ref="F3:F7" si="0">SUM(B3:E3)</f>
        <v>100</v>
      </c>
    </row>
    <row r="4" spans="1:6" x14ac:dyDescent="0.2">
      <c r="A4" s="3" t="s">
        <v>6</v>
      </c>
      <c r="B4" s="1">
        <v>0</v>
      </c>
      <c r="C4" s="1">
        <v>0</v>
      </c>
      <c r="D4" s="1">
        <v>12.132999999999999</v>
      </c>
      <c r="E4" s="1">
        <v>87.867000000000004</v>
      </c>
      <c r="F4" s="2">
        <f t="shared" si="0"/>
        <v>100</v>
      </c>
    </row>
    <row r="5" spans="1:6" x14ac:dyDescent="0.2">
      <c r="A5" s="3" t="s">
        <v>7</v>
      </c>
      <c r="B5" s="1">
        <v>12.132999999999999</v>
      </c>
      <c r="C5" s="1">
        <v>0</v>
      </c>
      <c r="D5" s="1">
        <v>0</v>
      </c>
      <c r="E5" s="1">
        <v>87.867000000000004</v>
      </c>
      <c r="F5" s="2">
        <f t="shared" si="0"/>
        <v>100</v>
      </c>
    </row>
    <row r="6" spans="1:6" x14ac:dyDescent="0.2">
      <c r="A6" s="3" t="s">
        <v>8</v>
      </c>
      <c r="B6" s="1">
        <v>1.7050000000000001</v>
      </c>
      <c r="C6" s="1">
        <v>0.25800000000000001</v>
      </c>
      <c r="D6" s="1">
        <v>2.637</v>
      </c>
      <c r="E6" s="1">
        <v>95.4</v>
      </c>
      <c r="F6" s="2">
        <f t="shared" si="0"/>
        <v>100</v>
      </c>
    </row>
    <row r="7" spans="1:6" x14ac:dyDescent="0.2">
      <c r="A7" s="3" t="s">
        <v>9</v>
      </c>
      <c r="B7" s="1">
        <v>0</v>
      </c>
      <c r="C7" s="1">
        <v>0</v>
      </c>
      <c r="D7" s="1">
        <v>8.1280000000000001</v>
      </c>
      <c r="E7" s="1">
        <v>91.872</v>
      </c>
      <c r="F7" s="2">
        <f t="shared" si="0"/>
        <v>100</v>
      </c>
    </row>
    <row r="8" spans="1:6" x14ac:dyDescent="0.2">
      <c r="F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trimming</vt:lpstr>
      <vt:lpstr>gain templated</vt:lpstr>
      <vt:lpstr>gain tailored</vt:lpstr>
      <vt:lpstr>5' misscleavage loss</vt:lpstr>
      <vt:lpstr>5' misscleavage gain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Bofill de Ros, Xavier (NIH/NCI) [F]</dc:creator>
  <cp:lastModifiedBy>Bofill de Ros, Xavier (NIH/NCI) [F]</cp:lastModifiedBy>
  <dcterms:created xsi:type="dcterms:W3CDTF">2018-08-27T02:43:13Z</dcterms:created>
  <dcterms:modified xsi:type="dcterms:W3CDTF">2018-08-27T02:46:53Z</dcterms:modified>
</cp:coreProperties>
</file>