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viveknair/PycharmProjects/Reimplement/"/>
    </mc:Choice>
  </mc:AlternateContent>
  <bookViews>
    <workbookView xWindow="0" yWindow="460" windowWidth="28800" windowHeight="16600" tabRatio="500" activeTab="2"/>
  </bookViews>
  <sheets>
    <sheet name="Random VS WHAT" sheetId="1" r:id="rId1"/>
    <sheet name="min_max" sheetId="2" r:id="rId2"/>
    <sheet name="z-score" sheetId="3" r:id="rId3"/>
    <sheet name="feature_weight+measure" sheetId="5" r:id="rId4"/>
    <sheet name="feature_weight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G3" i="4"/>
  <c r="F3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H3" i="5"/>
  <c r="G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G3" i="2"/>
  <c r="F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<sst xmlns="http://schemas.openxmlformats.org/spreadsheetml/2006/main" count="163" uniqueCount="30">
  <si>
    <t>./Data/Apache_AllMeasurements.csv</t>
  </si>
  <si>
    <t>./Data/BDBC_AllMeasurements.csv</t>
  </si>
  <si>
    <t>./Data/Dune.csv</t>
  </si>
  <si>
    <t>./Data/Hipacc.csv</t>
  </si>
  <si>
    <t>./Data/HSMGP_num.csv</t>
  </si>
  <si>
    <t>./Data/lrzip.csv</t>
  </si>
  <si>
    <t>./Data/rs-6d-c3_obj1.csv</t>
  </si>
  <si>
    <t>./Data/rs-6d-c3_obj2.csv</t>
  </si>
  <si>
    <t>./Data/sol-6d-c2-obj1.csv</t>
  </si>
  <si>
    <t>./Data/sol-6d-c2-obj2.csv</t>
  </si>
  <si>
    <t>./Data/sort_256_obj2.csv</t>
  </si>
  <si>
    <t>./Data/SQL_AllMeasurements.csv</t>
  </si>
  <si>
    <t>./Data/wc+rs-3d-c4-obj1.csv</t>
  </si>
  <si>
    <t>./Data/wc+rs-3d-c4-obj2.csv</t>
  </si>
  <si>
    <t>./Data/wc+sol-3d-c4-obj1.csv</t>
  </si>
  <si>
    <t>./Data/wc+sol-3d-c4-obj2.csv</t>
  </si>
  <si>
    <t>./Data/wc+wc-3d-c4-obj1.csv</t>
  </si>
  <si>
    <t>./Data/wc+wc-3d-c4-obj2.csv</t>
  </si>
  <si>
    <t>./Data/wc-3d-c4_obj2.csv</t>
  </si>
  <si>
    <t>./Data/wc-6d-c1-obj1.csv</t>
  </si>
  <si>
    <t>./Data/wc-6d-c1-obj2.csv</t>
  </si>
  <si>
    <t>./Data/WGet.csv</t>
  </si>
  <si>
    <t>./Data/X264_AllMeasurements.csv</t>
  </si>
  <si>
    <t>Name</t>
  </si>
  <si>
    <t>MMRE</t>
  </si>
  <si>
    <t>STD</t>
  </si>
  <si>
    <t>WHAT</t>
  </si>
  <si>
    <t>Random Sampling</t>
  </si>
  <si>
    <t>Difference (random-what)</t>
  </si>
  <si>
    <t>Evals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</si>
</sst>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4" sqref="A4"/>
    </sheetView>
  </sheetViews>
  <sheetFormatPr baseColWidth="10" defaultRowHeight="16" x14ac:dyDescent="0.2"/>
  <cols>
    <col min="1" max="1" width="36.6640625" customWidth="1"/>
    <col min="6" max="6" width="13.33203125" customWidth="1"/>
    <col min="7" max="7" width="13.5" customWidth="1"/>
  </cols>
  <sheetData>
    <row r="1" spans="1:7" x14ac:dyDescent="0.2">
      <c r="A1" s="6" t="s">
        <v>23</v>
      </c>
      <c r="B1" s="7" t="s">
        <v>26</v>
      </c>
      <c r="C1" s="7"/>
      <c r="D1" s="7" t="s">
        <v>27</v>
      </c>
      <c r="E1" s="7"/>
      <c r="F1" s="7" t="s">
        <v>28</v>
      </c>
      <c r="G1" s="7"/>
    </row>
    <row r="2" spans="1:7" x14ac:dyDescent="0.2">
      <c r="A2" s="6"/>
      <c r="B2" s="1" t="s">
        <v>24</v>
      </c>
      <c r="C2" s="1" t="s">
        <v>25</v>
      </c>
      <c r="D2" s="1" t="s">
        <v>24</v>
      </c>
      <c r="E2" s="1" t="s">
        <v>25</v>
      </c>
      <c r="F2" s="1" t="s">
        <v>24</v>
      </c>
      <c r="G2" s="1" t="s">
        <v>25</v>
      </c>
    </row>
    <row r="3" spans="1:7" x14ac:dyDescent="0.2">
      <c r="A3" t="s">
        <v>0</v>
      </c>
      <c r="B3">
        <v>13.443</v>
      </c>
      <c r="C3">
        <v>3.867</v>
      </c>
      <c r="D3">
        <v>11.977</v>
      </c>
      <c r="E3">
        <v>3.419</v>
      </c>
      <c r="F3">
        <f>D3-B3</f>
        <v>-1.4659999999999993</v>
      </c>
      <c r="G3">
        <f>E3-C3</f>
        <v>-0.44799999999999995</v>
      </c>
    </row>
    <row r="4" spans="1:7" x14ac:dyDescent="0.2">
      <c r="A4" t="s">
        <v>1</v>
      </c>
      <c r="B4">
        <v>5.46</v>
      </c>
      <c r="C4">
        <v>2.7090000000000001</v>
      </c>
      <c r="D4">
        <v>5.2969999999999997</v>
      </c>
      <c r="E4">
        <v>2.2730000000000001</v>
      </c>
      <c r="F4">
        <f t="shared" ref="F4:F25" si="0">D4-B4</f>
        <v>-0.16300000000000026</v>
      </c>
      <c r="G4">
        <f t="shared" ref="G4:G25" si="1">E4-C4</f>
        <v>-0.43599999999999994</v>
      </c>
    </row>
    <row r="5" spans="1:7" x14ac:dyDescent="0.2">
      <c r="A5" s="2" t="s">
        <v>2</v>
      </c>
      <c r="B5">
        <v>13.62</v>
      </c>
      <c r="C5">
        <v>1.3120000000000001</v>
      </c>
      <c r="D5">
        <v>18.829000000000001</v>
      </c>
      <c r="E5">
        <v>5.1680000000000001</v>
      </c>
      <c r="F5">
        <f t="shared" si="0"/>
        <v>5.2090000000000014</v>
      </c>
      <c r="G5">
        <f t="shared" si="1"/>
        <v>3.8559999999999999</v>
      </c>
    </row>
    <row r="6" spans="1:7" x14ac:dyDescent="0.2">
      <c r="A6" s="2" t="s">
        <v>3</v>
      </c>
      <c r="B6">
        <v>16.373000000000001</v>
      </c>
      <c r="C6">
        <v>1.3109999999999999</v>
      </c>
      <c r="D6">
        <v>16.257000000000001</v>
      </c>
      <c r="E6">
        <v>1.4790000000000001</v>
      </c>
      <c r="F6">
        <f t="shared" si="0"/>
        <v>-0.11599999999999966</v>
      </c>
      <c r="G6">
        <f t="shared" si="1"/>
        <v>0.16800000000000015</v>
      </c>
    </row>
    <row r="7" spans="1:7" x14ac:dyDescent="0.2">
      <c r="A7" t="s">
        <v>4</v>
      </c>
      <c r="B7">
        <v>22.488</v>
      </c>
      <c r="C7">
        <v>2.1120000000000001</v>
      </c>
      <c r="D7">
        <v>23.231999999999999</v>
      </c>
      <c r="E7">
        <v>2.1789999999999998</v>
      </c>
      <c r="F7">
        <f t="shared" si="0"/>
        <v>0.74399999999999977</v>
      </c>
      <c r="G7">
        <f t="shared" si="1"/>
        <v>6.6999999999999726E-2</v>
      </c>
    </row>
    <row r="8" spans="1:7" x14ac:dyDescent="0.2">
      <c r="A8" t="s">
        <v>5</v>
      </c>
      <c r="B8">
        <v>64.42</v>
      </c>
      <c r="C8">
        <v>33.444000000000003</v>
      </c>
      <c r="D8">
        <v>94.316000000000003</v>
      </c>
      <c r="E8">
        <v>72.210999999999999</v>
      </c>
      <c r="F8">
        <f t="shared" si="0"/>
        <v>29.896000000000001</v>
      </c>
      <c r="G8">
        <f t="shared" si="1"/>
        <v>38.766999999999996</v>
      </c>
    </row>
    <row r="9" spans="1:7" x14ac:dyDescent="0.2">
      <c r="A9" t="s">
        <v>6</v>
      </c>
      <c r="B9">
        <v>144.00299999999999</v>
      </c>
      <c r="C9">
        <v>97.218999999999994</v>
      </c>
      <c r="D9">
        <v>185.155</v>
      </c>
      <c r="E9">
        <v>112.383</v>
      </c>
      <c r="F9">
        <f t="shared" si="0"/>
        <v>41.152000000000015</v>
      </c>
      <c r="G9">
        <f t="shared" si="1"/>
        <v>15.164000000000001</v>
      </c>
    </row>
    <row r="10" spans="1:7" x14ac:dyDescent="0.2">
      <c r="A10" t="s">
        <v>7</v>
      </c>
      <c r="B10">
        <v>1795.3150000000001</v>
      </c>
      <c r="C10">
        <v>2476.808</v>
      </c>
      <c r="D10">
        <v>657.01099999999997</v>
      </c>
      <c r="E10">
        <v>530.12599999999998</v>
      </c>
      <c r="F10">
        <f t="shared" si="0"/>
        <v>-1138.3040000000001</v>
      </c>
      <c r="G10">
        <f t="shared" si="1"/>
        <v>-1946.682</v>
      </c>
    </row>
    <row r="11" spans="1:7" x14ac:dyDescent="0.2">
      <c r="A11" t="s">
        <v>8</v>
      </c>
      <c r="B11">
        <v>113.666</v>
      </c>
      <c r="C11">
        <v>120.996</v>
      </c>
      <c r="D11">
        <v>82.664000000000001</v>
      </c>
      <c r="E11">
        <v>50.055</v>
      </c>
      <c r="F11">
        <f t="shared" si="0"/>
        <v>-31.001999999999995</v>
      </c>
      <c r="G11">
        <f t="shared" si="1"/>
        <v>-70.941000000000003</v>
      </c>
    </row>
    <row r="12" spans="1:7" x14ac:dyDescent="0.2">
      <c r="A12" s="2" t="s">
        <v>9</v>
      </c>
      <c r="B12">
        <v>550.505</v>
      </c>
      <c r="C12">
        <v>439.59699999999998</v>
      </c>
      <c r="D12">
        <v>560.33799999999997</v>
      </c>
      <c r="E12">
        <v>550.14499999999998</v>
      </c>
      <c r="F12">
        <f t="shared" si="0"/>
        <v>9.83299999999997</v>
      </c>
      <c r="G12">
        <f t="shared" si="1"/>
        <v>110.548</v>
      </c>
    </row>
    <row r="13" spans="1:7" x14ac:dyDescent="0.2">
      <c r="A13" t="s">
        <v>10</v>
      </c>
      <c r="B13">
        <v>13.07</v>
      </c>
      <c r="C13">
        <v>2.0880000000000001</v>
      </c>
      <c r="D13">
        <v>12.438000000000001</v>
      </c>
      <c r="E13">
        <v>3.31</v>
      </c>
      <c r="F13">
        <f t="shared" si="0"/>
        <v>-0.63199999999999967</v>
      </c>
      <c r="G13">
        <f t="shared" si="1"/>
        <v>1.222</v>
      </c>
    </row>
    <row r="14" spans="1:7" x14ac:dyDescent="0.2">
      <c r="A14" t="s">
        <v>11</v>
      </c>
      <c r="B14">
        <v>5.4269999999999996</v>
      </c>
      <c r="C14">
        <v>0.47699999999999998</v>
      </c>
      <c r="D14">
        <v>5.4240000000000004</v>
      </c>
      <c r="E14">
        <v>0.38300000000000001</v>
      </c>
      <c r="F14">
        <f t="shared" si="0"/>
        <v>-2.9999999999992255E-3</v>
      </c>
      <c r="G14">
        <f t="shared" si="1"/>
        <v>-9.3999999999999972E-2</v>
      </c>
    </row>
    <row r="15" spans="1:7" x14ac:dyDescent="0.2">
      <c r="A15" t="s">
        <v>12</v>
      </c>
      <c r="B15">
        <v>44.668999999999997</v>
      </c>
      <c r="C15">
        <v>21.22</v>
      </c>
      <c r="D15">
        <v>30.542999999999999</v>
      </c>
      <c r="E15">
        <v>11.147</v>
      </c>
      <c r="F15">
        <f t="shared" si="0"/>
        <v>-14.125999999999998</v>
      </c>
      <c r="G15">
        <f t="shared" si="1"/>
        <v>-10.072999999999999</v>
      </c>
    </row>
    <row r="16" spans="1:7" x14ac:dyDescent="0.2">
      <c r="A16" t="s">
        <v>13</v>
      </c>
      <c r="B16">
        <v>21331.014999999999</v>
      </c>
      <c r="C16">
        <v>43855.591999999997</v>
      </c>
      <c r="D16">
        <v>18025.237000000001</v>
      </c>
      <c r="E16">
        <v>40648.894999999997</v>
      </c>
      <c r="F16">
        <f t="shared" si="0"/>
        <v>-3305.7779999999984</v>
      </c>
      <c r="G16">
        <f t="shared" si="1"/>
        <v>-3206.6970000000001</v>
      </c>
    </row>
    <row r="17" spans="1:7" x14ac:dyDescent="0.2">
      <c r="A17" t="s">
        <v>14</v>
      </c>
      <c r="B17">
        <v>48.497</v>
      </c>
      <c r="C17">
        <v>20.742000000000001</v>
      </c>
      <c r="D17">
        <v>43.070999999999998</v>
      </c>
      <c r="E17">
        <v>13.32</v>
      </c>
      <c r="F17">
        <f t="shared" si="0"/>
        <v>-5.4260000000000019</v>
      </c>
      <c r="G17">
        <f t="shared" si="1"/>
        <v>-7.4220000000000006</v>
      </c>
    </row>
    <row r="18" spans="1:7" x14ac:dyDescent="0.2">
      <c r="A18" t="s">
        <v>15</v>
      </c>
      <c r="B18">
        <v>11763.075999999999</v>
      </c>
      <c r="C18">
        <v>14980.445</v>
      </c>
      <c r="D18">
        <v>19603.285</v>
      </c>
      <c r="E18">
        <v>40328.214</v>
      </c>
      <c r="F18">
        <f t="shared" si="0"/>
        <v>7840.2090000000007</v>
      </c>
      <c r="G18">
        <f t="shared" si="1"/>
        <v>25347.769</v>
      </c>
    </row>
    <row r="19" spans="1:7" x14ac:dyDescent="0.2">
      <c r="A19" t="s">
        <v>16</v>
      </c>
      <c r="B19">
        <v>52.537999999999997</v>
      </c>
      <c r="C19">
        <v>19.414999999999999</v>
      </c>
      <c r="D19">
        <v>45.328000000000003</v>
      </c>
      <c r="E19">
        <v>23.631</v>
      </c>
      <c r="F19">
        <f t="shared" si="0"/>
        <v>-7.2099999999999937</v>
      </c>
      <c r="G19">
        <f t="shared" si="1"/>
        <v>4.2160000000000011</v>
      </c>
    </row>
    <row r="20" spans="1:7" x14ac:dyDescent="0.2">
      <c r="A20" t="s">
        <v>17</v>
      </c>
      <c r="B20">
        <v>9812.42</v>
      </c>
      <c r="C20">
        <v>28573.454000000002</v>
      </c>
      <c r="D20">
        <v>15991.322</v>
      </c>
      <c r="E20">
        <v>32556.286</v>
      </c>
      <c r="F20">
        <f t="shared" si="0"/>
        <v>6178.902</v>
      </c>
      <c r="G20">
        <f t="shared" si="1"/>
        <v>3982.8319999999985</v>
      </c>
    </row>
    <row r="21" spans="1:7" x14ac:dyDescent="0.2">
      <c r="A21" t="s">
        <v>18</v>
      </c>
      <c r="B21">
        <v>5673.3209999999999</v>
      </c>
      <c r="C21">
        <v>15535.064</v>
      </c>
      <c r="D21">
        <v>1989.357</v>
      </c>
      <c r="E21">
        <v>4059.2289999999998</v>
      </c>
      <c r="F21">
        <f t="shared" si="0"/>
        <v>-3683.9639999999999</v>
      </c>
      <c r="G21">
        <f t="shared" si="1"/>
        <v>-11475.835000000001</v>
      </c>
    </row>
    <row r="22" spans="1:7" x14ac:dyDescent="0.2">
      <c r="A22" t="s">
        <v>19</v>
      </c>
      <c r="B22">
        <v>66.69</v>
      </c>
      <c r="C22">
        <v>33.012</v>
      </c>
      <c r="D22">
        <v>63.939</v>
      </c>
      <c r="E22">
        <v>26.266999999999999</v>
      </c>
      <c r="F22">
        <f t="shared" si="0"/>
        <v>-2.7509999999999977</v>
      </c>
      <c r="G22">
        <f t="shared" si="1"/>
        <v>-6.745000000000001</v>
      </c>
    </row>
    <row r="23" spans="1:7" x14ac:dyDescent="0.2">
      <c r="A23" t="s">
        <v>20</v>
      </c>
      <c r="B23">
        <v>43.116999999999997</v>
      </c>
      <c r="C23">
        <v>17.957999999999998</v>
      </c>
      <c r="D23">
        <v>1989.001</v>
      </c>
      <c r="E23">
        <v>5839.0839999999998</v>
      </c>
      <c r="F23">
        <f t="shared" si="0"/>
        <v>1945.884</v>
      </c>
      <c r="G23">
        <f t="shared" si="1"/>
        <v>5821.1260000000002</v>
      </c>
    </row>
    <row r="24" spans="1:7" x14ac:dyDescent="0.2">
      <c r="A24" s="2" t="s">
        <v>21</v>
      </c>
      <c r="B24">
        <v>11.047000000000001</v>
      </c>
      <c r="C24">
        <v>7.36</v>
      </c>
      <c r="D24">
        <v>28.661999999999999</v>
      </c>
      <c r="E24">
        <v>19.594999999999999</v>
      </c>
      <c r="F24">
        <f t="shared" si="0"/>
        <v>17.614999999999998</v>
      </c>
      <c r="G24">
        <f t="shared" si="1"/>
        <v>12.234999999999999</v>
      </c>
    </row>
    <row r="25" spans="1:7" x14ac:dyDescent="0.2">
      <c r="A25" s="2" t="s">
        <v>22</v>
      </c>
      <c r="B25">
        <v>6.8410000000000002</v>
      </c>
      <c r="C25">
        <v>0.77900000000000003</v>
      </c>
      <c r="D25">
        <v>6.8</v>
      </c>
      <c r="E25">
        <v>1.07</v>
      </c>
      <c r="F25">
        <f t="shared" si="0"/>
        <v>-4.1000000000000369E-2</v>
      </c>
      <c r="G25">
        <f t="shared" si="1"/>
        <v>0.29100000000000004</v>
      </c>
    </row>
  </sheetData>
  <mergeCells count="4">
    <mergeCell ref="A1:A2"/>
    <mergeCell ref="B1:C1"/>
    <mergeCell ref="D1:E1"/>
    <mergeCell ref="F1:G1"/>
  </mergeCells>
  <conditionalFormatting sqref="F3:G25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3" sqref="A23"/>
    </sheetView>
  </sheetViews>
  <sheetFormatPr baseColWidth="10" defaultRowHeight="16" x14ac:dyDescent="0.2"/>
  <cols>
    <col min="1" max="1" width="35.1640625" style="3" customWidth="1"/>
  </cols>
  <sheetData>
    <row r="1" spans="1:7" x14ac:dyDescent="0.2">
      <c r="A1" s="8" t="s">
        <v>23</v>
      </c>
      <c r="B1" s="9" t="s">
        <v>26</v>
      </c>
      <c r="C1" s="9"/>
      <c r="D1" s="9" t="s">
        <v>27</v>
      </c>
      <c r="E1" s="9"/>
      <c r="F1" s="9" t="s">
        <v>28</v>
      </c>
      <c r="G1" s="9"/>
    </row>
    <row r="2" spans="1:7" x14ac:dyDescent="0.2">
      <c r="A2" s="8"/>
      <c r="B2" s="4" t="s">
        <v>24</v>
      </c>
      <c r="C2" s="4" t="s">
        <v>25</v>
      </c>
      <c r="D2" s="4" t="s">
        <v>24</v>
      </c>
      <c r="E2" s="4" t="s">
        <v>25</v>
      </c>
      <c r="F2" s="4" t="s">
        <v>24</v>
      </c>
      <c r="G2" s="4" t="s">
        <v>25</v>
      </c>
    </row>
    <row r="3" spans="1:7" x14ac:dyDescent="0.2">
      <c r="A3" s="5" t="s">
        <v>0</v>
      </c>
      <c r="B3" s="5">
        <v>12.193</v>
      </c>
      <c r="C3" s="5">
        <v>2.9849999999999999</v>
      </c>
      <c r="D3" s="5">
        <v>13.003</v>
      </c>
      <c r="E3" s="5">
        <v>4.2859999999999996</v>
      </c>
      <c r="F3" s="5">
        <f>D3-B3</f>
        <v>0.8100000000000005</v>
      </c>
      <c r="G3" s="5">
        <f>E3-C3</f>
        <v>1.3009999999999997</v>
      </c>
    </row>
    <row r="4" spans="1:7" x14ac:dyDescent="0.2">
      <c r="A4" s="5" t="s">
        <v>1</v>
      </c>
      <c r="B4" s="5">
        <v>5.3650000000000002</v>
      </c>
      <c r="C4" s="5">
        <v>2.8769999999999998</v>
      </c>
      <c r="D4" s="5">
        <v>6.7060000000000004</v>
      </c>
      <c r="E4" s="5">
        <v>2.625</v>
      </c>
      <c r="F4" s="5">
        <f t="shared" ref="F4:F25" si="0">D4-B4</f>
        <v>1.3410000000000002</v>
      </c>
      <c r="G4" s="5">
        <f t="shared" ref="G4:G25" si="1">E4-C4</f>
        <v>-0.25199999999999978</v>
      </c>
    </row>
    <row r="5" spans="1:7" x14ac:dyDescent="0.2">
      <c r="A5" s="5" t="s">
        <v>2</v>
      </c>
      <c r="B5" s="5">
        <v>15.928000000000001</v>
      </c>
      <c r="C5" s="5">
        <v>2.4990000000000001</v>
      </c>
      <c r="D5" s="5">
        <v>14.859</v>
      </c>
      <c r="E5" s="5">
        <v>1.9610000000000001</v>
      </c>
      <c r="F5" s="5">
        <f t="shared" si="0"/>
        <v>-1.0690000000000008</v>
      </c>
      <c r="G5" s="5">
        <f t="shared" si="1"/>
        <v>-0.53800000000000003</v>
      </c>
    </row>
    <row r="6" spans="1:7" x14ac:dyDescent="0.2">
      <c r="A6" s="5" t="s">
        <v>3</v>
      </c>
      <c r="B6" s="5">
        <v>15.958</v>
      </c>
      <c r="C6" s="5">
        <v>0.88200000000000001</v>
      </c>
      <c r="D6" s="5">
        <v>16.503</v>
      </c>
      <c r="E6" s="5">
        <v>1.7609999999999999</v>
      </c>
      <c r="F6" s="5">
        <f t="shared" si="0"/>
        <v>0.54499999999999993</v>
      </c>
      <c r="G6" s="5">
        <f t="shared" si="1"/>
        <v>0.87899999999999989</v>
      </c>
    </row>
    <row r="7" spans="1:7" x14ac:dyDescent="0.2">
      <c r="A7" s="5" t="s">
        <v>4</v>
      </c>
      <c r="B7" s="5">
        <v>22.062999999999999</v>
      </c>
      <c r="C7" s="5">
        <v>2.085</v>
      </c>
      <c r="D7" s="5">
        <v>24.094999999999999</v>
      </c>
      <c r="E7" s="5">
        <v>2.6840000000000002</v>
      </c>
      <c r="F7" s="5">
        <f t="shared" si="0"/>
        <v>2.032</v>
      </c>
      <c r="G7" s="5">
        <f t="shared" si="1"/>
        <v>0.5990000000000002</v>
      </c>
    </row>
    <row r="8" spans="1:7" x14ac:dyDescent="0.2">
      <c r="A8" s="5" t="s">
        <v>5</v>
      </c>
      <c r="B8" s="5">
        <v>55.116999999999997</v>
      </c>
      <c r="C8" s="5">
        <v>20.523</v>
      </c>
      <c r="D8" s="5">
        <v>127.29300000000001</v>
      </c>
      <c r="E8" s="5">
        <v>140.01900000000001</v>
      </c>
      <c r="F8" s="5">
        <f t="shared" si="0"/>
        <v>72.176000000000016</v>
      </c>
      <c r="G8" s="5">
        <f t="shared" si="1"/>
        <v>119.49600000000001</v>
      </c>
    </row>
    <row r="9" spans="1:7" x14ac:dyDescent="0.2">
      <c r="A9" s="5" t="s">
        <v>6</v>
      </c>
      <c r="B9" s="5">
        <v>183.518</v>
      </c>
      <c r="C9" s="5">
        <v>120.20699999999999</v>
      </c>
      <c r="D9" s="5">
        <v>224.56800000000001</v>
      </c>
      <c r="E9" s="5">
        <v>248.68799999999999</v>
      </c>
      <c r="F9" s="5">
        <f t="shared" si="0"/>
        <v>41.050000000000011</v>
      </c>
      <c r="G9" s="5">
        <f t="shared" si="1"/>
        <v>128.48099999999999</v>
      </c>
    </row>
    <row r="10" spans="1:7" x14ac:dyDescent="0.2">
      <c r="A10" s="5" t="s">
        <v>7</v>
      </c>
      <c r="B10" s="5">
        <v>366.78399999999999</v>
      </c>
      <c r="C10" s="5">
        <v>426.25099999999998</v>
      </c>
      <c r="D10" s="5">
        <v>1519.614</v>
      </c>
      <c r="E10" s="5">
        <v>2006.152</v>
      </c>
      <c r="F10" s="5">
        <f t="shared" si="0"/>
        <v>1152.83</v>
      </c>
      <c r="G10" s="5">
        <f t="shared" si="1"/>
        <v>1579.9010000000001</v>
      </c>
    </row>
    <row r="11" spans="1:7" x14ac:dyDescent="0.2">
      <c r="A11" s="5" t="s">
        <v>8</v>
      </c>
      <c r="B11" s="5">
        <v>101.148</v>
      </c>
      <c r="C11" s="5">
        <v>59.811</v>
      </c>
      <c r="D11" s="5">
        <v>96.337999999999994</v>
      </c>
      <c r="E11" s="5">
        <v>45.415999999999997</v>
      </c>
      <c r="F11" s="5">
        <f t="shared" si="0"/>
        <v>-4.8100000000000023</v>
      </c>
      <c r="G11" s="5">
        <f t="shared" si="1"/>
        <v>-14.395000000000003</v>
      </c>
    </row>
    <row r="12" spans="1:7" x14ac:dyDescent="0.2">
      <c r="A12" s="5" t="s">
        <v>9</v>
      </c>
      <c r="B12" s="5">
        <v>971.94399999999996</v>
      </c>
      <c r="C12" s="5">
        <v>915.80399999999997</v>
      </c>
      <c r="D12" s="5">
        <v>533.01599999999996</v>
      </c>
      <c r="E12" s="5">
        <v>399.57900000000001</v>
      </c>
      <c r="F12" s="5">
        <f t="shared" si="0"/>
        <v>-438.928</v>
      </c>
      <c r="G12" s="5">
        <f t="shared" si="1"/>
        <v>-516.22499999999991</v>
      </c>
    </row>
    <row r="13" spans="1:7" x14ac:dyDescent="0.2">
      <c r="A13" s="5" t="s">
        <v>10</v>
      </c>
      <c r="B13" s="5">
        <v>21.925000000000001</v>
      </c>
      <c r="C13" s="5">
        <v>1.2230000000000001</v>
      </c>
      <c r="D13" s="5">
        <v>12.611000000000001</v>
      </c>
      <c r="E13" s="5">
        <v>2.1120000000000001</v>
      </c>
      <c r="F13" s="5">
        <f t="shared" si="0"/>
        <v>-9.3140000000000001</v>
      </c>
      <c r="G13" s="5">
        <f t="shared" si="1"/>
        <v>0.88900000000000001</v>
      </c>
    </row>
    <row r="14" spans="1:7" x14ac:dyDescent="0.2">
      <c r="A14" s="5" t="s">
        <v>11</v>
      </c>
      <c r="B14" s="5">
        <v>5.61</v>
      </c>
      <c r="C14" s="5">
        <v>0.27900000000000003</v>
      </c>
      <c r="D14" s="5">
        <v>5.5810000000000004</v>
      </c>
      <c r="E14" s="5">
        <v>0.64</v>
      </c>
      <c r="F14" s="5">
        <f t="shared" si="0"/>
        <v>-2.8999999999999915E-2</v>
      </c>
      <c r="G14" s="5">
        <f t="shared" si="1"/>
        <v>0.36099999999999999</v>
      </c>
    </row>
    <row r="15" spans="1:7" x14ac:dyDescent="0.2">
      <c r="A15" s="5" t="s">
        <v>12</v>
      </c>
      <c r="B15" s="5">
        <v>44.442</v>
      </c>
      <c r="C15" s="5">
        <v>22.497</v>
      </c>
      <c r="D15" s="5">
        <v>45.036999999999999</v>
      </c>
      <c r="E15" s="5">
        <v>22.574999999999999</v>
      </c>
      <c r="F15" s="5">
        <f t="shared" si="0"/>
        <v>0.59499999999999886</v>
      </c>
      <c r="G15" s="5">
        <f t="shared" si="1"/>
        <v>7.7999999999999403E-2</v>
      </c>
    </row>
    <row r="16" spans="1:7" x14ac:dyDescent="0.2">
      <c r="A16" s="5" t="s">
        <v>13</v>
      </c>
      <c r="B16" s="5">
        <v>483.68</v>
      </c>
      <c r="C16" s="5">
        <v>467.68099999999998</v>
      </c>
      <c r="D16" s="5">
        <v>407.05700000000002</v>
      </c>
      <c r="E16" s="5">
        <v>360.76600000000002</v>
      </c>
      <c r="F16" s="5">
        <f t="shared" si="0"/>
        <v>-76.62299999999999</v>
      </c>
      <c r="G16" s="5">
        <f t="shared" si="1"/>
        <v>-106.91499999999996</v>
      </c>
    </row>
    <row r="17" spans="1:7" x14ac:dyDescent="0.2">
      <c r="A17" s="5" t="s">
        <v>14</v>
      </c>
      <c r="B17" s="5">
        <v>32.792999999999999</v>
      </c>
      <c r="C17" s="5">
        <v>8.2829999999999995</v>
      </c>
      <c r="D17" s="5">
        <v>46.366999999999997</v>
      </c>
      <c r="E17" s="5">
        <v>17.885000000000002</v>
      </c>
      <c r="F17" s="5">
        <f t="shared" si="0"/>
        <v>13.573999999999998</v>
      </c>
      <c r="G17" s="5">
        <f t="shared" si="1"/>
        <v>9.6020000000000021</v>
      </c>
    </row>
    <row r="18" spans="1:7" x14ac:dyDescent="0.2">
      <c r="A18" s="5" t="s">
        <v>15</v>
      </c>
      <c r="B18" s="5">
        <v>2078.692</v>
      </c>
      <c r="C18" s="5">
        <v>5043.7969999999996</v>
      </c>
      <c r="D18" s="5">
        <v>34612.029000000002</v>
      </c>
      <c r="E18" s="5">
        <v>80644.687999999995</v>
      </c>
      <c r="F18" s="5">
        <f t="shared" si="0"/>
        <v>32533.337000000003</v>
      </c>
      <c r="G18" s="5">
        <f t="shared" si="1"/>
        <v>75600.890999999989</v>
      </c>
    </row>
    <row r="19" spans="1:7" x14ac:dyDescent="0.2">
      <c r="A19" s="5" t="s">
        <v>16</v>
      </c>
      <c r="B19" s="5">
        <v>37.951999999999998</v>
      </c>
      <c r="C19" s="5">
        <v>16.440999999999999</v>
      </c>
      <c r="D19" s="5">
        <v>52.209000000000003</v>
      </c>
      <c r="E19" s="5">
        <v>19.71</v>
      </c>
      <c r="F19" s="5">
        <f t="shared" si="0"/>
        <v>14.257000000000005</v>
      </c>
      <c r="G19" s="5">
        <f t="shared" si="1"/>
        <v>3.2690000000000019</v>
      </c>
    </row>
    <row r="20" spans="1:7" x14ac:dyDescent="0.2">
      <c r="A20" s="5" t="s">
        <v>17</v>
      </c>
      <c r="B20" s="5">
        <v>2704.201</v>
      </c>
      <c r="C20" s="5">
        <v>5105.7370000000001</v>
      </c>
      <c r="D20" s="5">
        <v>7555.1139999999996</v>
      </c>
      <c r="E20" s="5">
        <v>9615.5329999999994</v>
      </c>
      <c r="F20" s="5">
        <f t="shared" si="0"/>
        <v>4850.9129999999996</v>
      </c>
      <c r="G20" s="5">
        <f t="shared" si="1"/>
        <v>4509.7959999999994</v>
      </c>
    </row>
    <row r="21" spans="1:7" x14ac:dyDescent="0.2">
      <c r="A21" s="5" t="s">
        <v>18</v>
      </c>
      <c r="B21" s="5">
        <v>10724.819</v>
      </c>
      <c r="C21" s="5">
        <v>23780.648000000001</v>
      </c>
      <c r="D21" s="5">
        <v>11330.832</v>
      </c>
      <c r="E21" s="5">
        <v>21074.595000000001</v>
      </c>
      <c r="F21" s="5">
        <f t="shared" si="0"/>
        <v>606.01300000000083</v>
      </c>
      <c r="G21" s="5">
        <f t="shared" si="1"/>
        <v>-2706.0529999999999</v>
      </c>
    </row>
    <row r="22" spans="1:7" x14ac:dyDescent="0.2">
      <c r="A22" s="5" t="s">
        <v>19</v>
      </c>
      <c r="B22" s="5">
        <v>465.48200000000003</v>
      </c>
      <c r="C22" s="5">
        <v>48.981999999999999</v>
      </c>
      <c r="D22" s="5">
        <v>60.277999999999999</v>
      </c>
      <c r="E22" s="5">
        <v>22.177</v>
      </c>
      <c r="F22" s="5">
        <f t="shared" si="0"/>
        <v>-405.20400000000001</v>
      </c>
      <c r="G22" s="5">
        <f t="shared" si="1"/>
        <v>-26.805</v>
      </c>
    </row>
    <row r="23" spans="1:7" x14ac:dyDescent="0.2">
      <c r="A23" s="5" t="s">
        <v>20</v>
      </c>
      <c r="B23" s="5">
        <v>20345.02</v>
      </c>
      <c r="C23" s="5">
        <v>4222.9229999999998</v>
      </c>
      <c r="D23" s="5">
        <v>43.067999999999998</v>
      </c>
      <c r="E23" s="5">
        <v>25.419</v>
      </c>
      <c r="F23" s="5">
        <f t="shared" si="0"/>
        <v>-20301.952000000001</v>
      </c>
      <c r="G23" s="5">
        <f t="shared" si="1"/>
        <v>-4197.5039999999999</v>
      </c>
    </row>
    <row r="24" spans="1:7" x14ac:dyDescent="0.2">
      <c r="A24" s="5" t="s">
        <v>21</v>
      </c>
      <c r="B24" s="5">
        <v>26.148</v>
      </c>
      <c r="C24" s="5">
        <v>24.606999999999999</v>
      </c>
      <c r="D24" s="5">
        <v>20.09</v>
      </c>
      <c r="E24" s="5">
        <v>15.574</v>
      </c>
      <c r="F24" s="5">
        <f t="shared" si="0"/>
        <v>-6.0579999999999998</v>
      </c>
      <c r="G24" s="5">
        <f t="shared" si="1"/>
        <v>-9.0329999999999995</v>
      </c>
    </row>
    <row r="25" spans="1:7" x14ac:dyDescent="0.2">
      <c r="A25" s="5" t="s">
        <v>22</v>
      </c>
      <c r="B25" s="5">
        <v>6.8739999999999997</v>
      </c>
      <c r="C25" s="5">
        <v>1.5509999999999999</v>
      </c>
      <c r="D25" s="5">
        <v>7.1509999999999998</v>
      </c>
      <c r="E25" s="5">
        <v>1.292</v>
      </c>
      <c r="F25" s="5">
        <f t="shared" si="0"/>
        <v>0.27700000000000014</v>
      </c>
      <c r="G25" s="5">
        <f t="shared" si="1"/>
        <v>-0.2589999999999999</v>
      </c>
    </row>
  </sheetData>
  <mergeCells count="4">
    <mergeCell ref="A1:A2"/>
    <mergeCell ref="B1:C1"/>
    <mergeCell ref="D1:E1"/>
    <mergeCell ref="F1:G1"/>
  </mergeCells>
  <conditionalFormatting sqref="F3:G25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" sqref="A1:G2"/>
    </sheetView>
  </sheetViews>
  <sheetFormatPr baseColWidth="10" defaultRowHeight="16" x14ac:dyDescent="0.2"/>
  <cols>
    <col min="1" max="1" width="30.83203125" bestFit="1" customWidth="1"/>
    <col min="2" max="2" width="9.1640625" bestFit="1" customWidth="1"/>
    <col min="3" max="5" width="10.1640625" bestFit="1" customWidth="1"/>
  </cols>
  <sheetData>
    <row r="1" spans="1:7" x14ac:dyDescent="0.2">
      <c r="A1" s="8" t="s">
        <v>23</v>
      </c>
      <c r="B1" s="9" t="s">
        <v>26</v>
      </c>
      <c r="C1" s="9"/>
      <c r="D1" s="9" t="s">
        <v>27</v>
      </c>
      <c r="E1" s="9"/>
      <c r="F1" s="9" t="s">
        <v>28</v>
      </c>
      <c r="G1" s="9"/>
    </row>
    <row r="2" spans="1:7" x14ac:dyDescent="0.2">
      <c r="A2" s="8"/>
      <c r="B2" s="4" t="s">
        <v>24</v>
      </c>
      <c r="C2" s="4" t="s">
        <v>25</v>
      </c>
      <c r="D2" s="4" t="s">
        <v>24</v>
      </c>
      <c r="E2" s="4" t="s">
        <v>25</v>
      </c>
      <c r="F2" s="4" t="s">
        <v>24</v>
      </c>
      <c r="G2" s="4" t="s">
        <v>25</v>
      </c>
    </row>
    <row r="3" spans="1:7" x14ac:dyDescent="0.2">
      <c r="A3" s="3" t="s">
        <v>0</v>
      </c>
      <c r="B3">
        <v>10.631</v>
      </c>
      <c r="C3">
        <v>3.117</v>
      </c>
      <c r="D3">
        <v>15.577999999999999</v>
      </c>
      <c r="E3">
        <v>7.5519999999999996</v>
      </c>
      <c r="F3">
        <f>D3-B3</f>
        <v>4.9469999999999992</v>
      </c>
      <c r="G3">
        <f>E3-C3</f>
        <v>4.4349999999999996</v>
      </c>
    </row>
    <row r="4" spans="1:7" x14ac:dyDescent="0.2">
      <c r="A4" s="3" t="s">
        <v>1</v>
      </c>
      <c r="B4">
        <v>4.8769999999999998</v>
      </c>
      <c r="C4">
        <v>2.8159999999999998</v>
      </c>
      <c r="D4">
        <v>6.2750000000000004</v>
      </c>
      <c r="E4">
        <v>2.5939999999999999</v>
      </c>
      <c r="F4">
        <f t="shared" ref="F4:F25" si="0">D4-B4</f>
        <v>1.3980000000000006</v>
      </c>
      <c r="G4">
        <f t="shared" ref="G4:G25" si="1">E4-C4</f>
        <v>-0.22199999999999998</v>
      </c>
    </row>
    <row r="5" spans="1:7" x14ac:dyDescent="0.2">
      <c r="A5" s="3" t="s">
        <v>2</v>
      </c>
      <c r="B5">
        <v>15.311999999999999</v>
      </c>
      <c r="C5">
        <v>2.4449999999999998</v>
      </c>
      <c r="D5">
        <v>15.603</v>
      </c>
      <c r="E5">
        <v>2.617</v>
      </c>
      <c r="F5">
        <f t="shared" si="0"/>
        <v>0.29100000000000037</v>
      </c>
      <c r="G5">
        <f t="shared" si="1"/>
        <v>0.17200000000000015</v>
      </c>
    </row>
    <row r="6" spans="1:7" x14ac:dyDescent="0.2">
      <c r="A6" s="3" t="s">
        <v>3</v>
      </c>
      <c r="B6">
        <v>16.405999999999999</v>
      </c>
      <c r="C6">
        <v>1.66</v>
      </c>
      <c r="D6">
        <v>16.638999999999999</v>
      </c>
      <c r="E6">
        <v>1.794</v>
      </c>
      <c r="F6">
        <f t="shared" si="0"/>
        <v>0.23300000000000054</v>
      </c>
      <c r="G6">
        <f t="shared" si="1"/>
        <v>0.13400000000000012</v>
      </c>
    </row>
    <row r="7" spans="1:7" x14ac:dyDescent="0.2">
      <c r="A7" s="3" t="s">
        <v>4</v>
      </c>
      <c r="B7">
        <v>22.771999999999998</v>
      </c>
      <c r="C7">
        <v>1.9</v>
      </c>
      <c r="D7">
        <v>23.074000000000002</v>
      </c>
      <c r="E7">
        <v>2.452</v>
      </c>
      <c r="F7">
        <f t="shared" si="0"/>
        <v>0.30200000000000315</v>
      </c>
      <c r="G7">
        <f t="shared" si="1"/>
        <v>0.55200000000000005</v>
      </c>
    </row>
    <row r="8" spans="1:7" x14ac:dyDescent="0.2">
      <c r="A8" s="3" t="s">
        <v>5</v>
      </c>
      <c r="B8">
        <v>80.492999999999995</v>
      </c>
      <c r="C8">
        <v>70.14</v>
      </c>
      <c r="D8">
        <v>140.398</v>
      </c>
      <c r="E8">
        <v>164.512</v>
      </c>
      <c r="F8">
        <f t="shared" si="0"/>
        <v>59.905000000000001</v>
      </c>
      <c r="G8">
        <f t="shared" si="1"/>
        <v>94.372</v>
      </c>
    </row>
    <row r="9" spans="1:7" x14ac:dyDescent="0.2">
      <c r="A9" s="3" t="s">
        <v>6</v>
      </c>
      <c r="B9">
        <v>175.11799999999999</v>
      </c>
      <c r="C9">
        <v>86.63</v>
      </c>
      <c r="D9">
        <v>175.19200000000001</v>
      </c>
      <c r="E9">
        <v>102.43600000000001</v>
      </c>
      <c r="F9">
        <f t="shared" si="0"/>
        <v>7.4000000000012278E-2</v>
      </c>
      <c r="G9">
        <f t="shared" si="1"/>
        <v>15.806000000000012</v>
      </c>
    </row>
    <row r="10" spans="1:7" x14ac:dyDescent="0.2">
      <c r="A10" s="3" t="s">
        <v>7</v>
      </c>
      <c r="B10">
        <v>421.72199999999998</v>
      </c>
      <c r="C10">
        <v>566.70600000000002</v>
      </c>
      <c r="D10">
        <v>974.70299999999997</v>
      </c>
      <c r="E10">
        <v>1767.164</v>
      </c>
      <c r="F10">
        <f t="shared" si="0"/>
        <v>552.98099999999999</v>
      </c>
      <c r="G10">
        <f t="shared" si="1"/>
        <v>1200.4580000000001</v>
      </c>
    </row>
    <row r="11" spans="1:7" x14ac:dyDescent="0.2">
      <c r="A11" s="3" t="s">
        <v>8</v>
      </c>
      <c r="B11">
        <v>73.715999999999994</v>
      </c>
      <c r="C11">
        <v>22.920999999999999</v>
      </c>
      <c r="D11">
        <v>105.697</v>
      </c>
      <c r="E11">
        <v>123.83</v>
      </c>
      <c r="F11">
        <f t="shared" si="0"/>
        <v>31.981000000000009</v>
      </c>
      <c r="G11">
        <f t="shared" si="1"/>
        <v>100.90899999999999</v>
      </c>
    </row>
    <row r="12" spans="1:7" x14ac:dyDescent="0.2">
      <c r="A12" s="3" t="s">
        <v>9</v>
      </c>
      <c r="B12">
        <v>666.88499999999999</v>
      </c>
      <c r="C12">
        <v>597.20500000000004</v>
      </c>
      <c r="D12">
        <v>773.72799999999995</v>
      </c>
      <c r="E12">
        <v>649.99599999999998</v>
      </c>
      <c r="F12">
        <f t="shared" si="0"/>
        <v>106.84299999999996</v>
      </c>
      <c r="G12">
        <f t="shared" si="1"/>
        <v>52.79099999999994</v>
      </c>
    </row>
    <row r="13" spans="1:7" x14ac:dyDescent="0.2">
      <c r="A13" s="3" t="s">
        <v>10</v>
      </c>
      <c r="B13">
        <v>12.346</v>
      </c>
      <c r="C13">
        <v>2.016</v>
      </c>
      <c r="D13">
        <v>12.085000000000001</v>
      </c>
      <c r="E13">
        <v>1.825</v>
      </c>
      <c r="F13">
        <f t="shared" si="0"/>
        <v>-0.26099999999999923</v>
      </c>
      <c r="G13">
        <f t="shared" si="1"/>
        <v>-0.19100000000000006</v>
      </c>
    </row>
    <row r="14" spans="1:7" x14ac:dyDescent="0.2">
      <c r="A14" s="3" t="s">
        <v>11</v>
      </c>
      <c r="B14">
        <v>5.3819999999999997</v>
      </c>
      <c r="C14">
        <v>0.46899999999999997</v>
      </c>
      <c r="D14">
        <v>5.5060000000000002</v>
      </c>
      <c r="E14">
        <v>0.38600000000000001</v>
      </c>
      <c r="F14">
        <f t="shared" si="0"/>
        <v>0.12400000000000055</v>
      </c>
      <c r="G14">
        <f t="shared" si="1"/>
        <v>-8.2999999999999963E-2</v>
      </c>
    </row>
    <row r="15" spans="1:7" x14ac:dyDescent="0.2">
      <c r="A15" s="3" t="s">
        <v>12</v>
      </c>
      <c r="B15">
        <v>43.822000000000003</v>
      </c>
      <c r="C15">
        <v>20.204000000000001</v>
      </c>
      <c r="D15">
        <v>42.78</v>
      </c>
      <c r="E15">
        <v>25.027999999999999</v>
      </c>
      <c r="F15">
        <f t="shared" si="0"/>
        <v>-1.0420000000000016</v>
      </c>
      <c r="G15">
        <f t="shared" si="1"/>
        <v>4.8239999999999981</v>
      </c>
    </row>
    <row r="16" spans="1:7" x14ac:dyDescent="0.2">
      <c r="A16" s="3" t="s">
        <v>13</v>
      </c>
      <c r="B16">
        <v>2736.5039999999999</v>
      </c>
      <c r="C16">
        <v>9593.1029999999992</v>
      </c>
      <c r="D16">
        <v>9971.4670000000006</v>
      </c>
      <c r="E16">
        <v>22948.815999999999</v>
      </c>
      <c r="F16">
        <f t="shared" si="0"/>
        <v>7234.9630000000006</v>
      </c>
      <c r="G16">
        <f t="shared" si="1"/>
        <v>13355.713</v>
      </c>
    </row>
    <row r="17" spans="1:7" x14ac:dyDescent="0.2">
      <c r="A17" s="3" t="s">
        <v>14</v>
      </c>
      <c r="B17">
        <v>47.225999999999999</v>
      </c>
      <c r="C17">
        <v>21.035</v>
      </c>
      <c r="D17">
        <v>32.783999999999999</v>
      </c>
      <c r="E17">
        <v>16.023</v>
      </c>
      <c r="F17">
        <f t="shared" si="0"/>
        <v>-14.442</v>
      </c>
      <c r="G17">
        <f t="shared" si="1"/>
        <v>-5.0120000000000005</v>
      </c>
    </row>
    <row r="18" spans="1:7" x14ac:dyDescent="0.2">
      <c r="A18" s="3" t="s">
        <v>15</v>
      </c>
      <c r="B18">
        <v>8762.3119999999999</v>
      </c>
      <c r="C18">
        <v>21273.763999999999</v>
      </c>
      <c r="D18">
        <v>18080.294999999998</v>
      </c>
      <c r="E18">
        <v>33439.836000000003</v>
      </c>
      <c r="F18">
        <f t="shared" si="0"/>
        <v>9317.9829999999984</v>
      </c>
      <c r="G18">
        <f t="shared" si="1"/>
        <v>12166.072000000004</v>
      </c>
    </row>
    <row r="19" spans="1:7" x14ac:dyDescent="0.2">
      <c r="A19" s="3" t="s">
        <v>16</v>
      </c>
      <c r="B19">
        <v>38.439</v>
      </c>
      <c r="C19">
        <v>16.495999999999999</v>
      </c>
      <c r="D19">
        <v>40.970999999999997</v>
      </c>
      <c r="E19">
        <v>21.065000000000001</v>
      </c>
      <c r="F19">
        <f t="shared" si="0"/>
        <v>2.5319999999999965</v>
      </c>
      <c r="G19">
        <f t="shared" si="1"/>
        <v>4.5690000000000026</v>
      </c>
    </row>
    <row r="20" spans="1:7" x14ac:dyDescent="0.2">
      <c r="A20" s="3" t="s">
        <v>17</v>
      </c>
      <c r="B20">
        <v>2525.9340000000002</v>
      </c>
      <c r="C20">
        <v>6143.7520000000004</v>
      </c>
      <c r="D20">
        <v>10131.306</v>
      </c>
      <c r="E20">
        <v>32293.994999999999</v>
      </c>
      <c r="F20">
        <f t="shared" si="0"/>
        <v>7605.3720000000003</v>
      </c>
      <c r="G20">
        <f t="shared" si="1"/>
        <v>26150.242999999999</v>
      </c>
    </row>
    <row r="21" spans="1:7" x14ac:dyDescent="0.2">
      <c r="A21" s="3" t="s">
        <v>18</v>
      </c>
      <c r="B21">
        <v>8886.152</v>
      </c>
      <c r="C21">
        <v>21363.901000000002</v>
      </c>
      <c r="D21">
        <v>15462.945</v>
      </c>
      <c r="E21">
        <v>40948.423999999999</v>
      </c>
      <c r="F21">
        <f t="shared" si="0"/>
        <v>6576.7929999999997</v>
      </c>
      <c r="G21">
        <f t="shared" si="1"/>
        <v>19584.522999999997</v>
      </c>
    </row>
    <row r="22" spans="1:7" x14ac:dyDescent="0.2">
      <c r="A22" s="3" t="s">
        <v>19</v>
      </c>
      <c r="B22">
        <v>62.408999999999999</v>
      </c>
      <c r="C22">
        <v>22.071999999999999</v>
      </c>
      <c r="D22">
        <v>67.814999999999998</v>
      </c>
      <c r="E22">
        <v>28.277000000000001</v>
      </c>
      <c r="F22">
        <f t="shared" si="0"/>
        <v>5.4059999999999988</v>
      </c>
      <c r="G22">
        <f t="shared" si="1"/>
        <v>6.2050000000000018</v>
      </c>
    </row>
    <row r="23" spans="1:7" x14ac:dyDescent="0.2">
      <c r="A23" s="3" t="s">
        <v>20</v>
      </c>
      <c r="B23">
        <v>35.935000000000002</v>
      </c>
      <c r="C23">
        <v>29.437999999999999</v>
      </c>
      <c r="D23">
        <v>37.154000000000003</v>
      </c>
      <c r="E23">
        <v>25.332000000000001</v>
      </c>
      <c r="F23">
        <f t="shared" si="0"/>
        <v>1.2190000000000012</v>
      </c>
      <c r="G23">
        <f t="shared" si="1"/>
        <v>-4.1059999999999981</v>
      </c>
    </row>
    <row r="24" spans="1:7" x14ac:dyDescent="0.2">
      <c r="A24" s="3" t="s">
        <v>21</v>
      </c>
      <c r="B24">
        <v>23.021999999999998</v>
      </c>
      <c r="C24">
        <v>20.852</v>
      </c>
      <c r="D24">
        <v>21.375</v>
      </c>
      <c r="E24">
        <v>21.225000000000001</v>
      </c>
      <c r="F24">
        <f t="shared" si="0"/>
        <v>-1.6469999999999985</v>
      </c>
      <c r="G24">
        <f t="shared" si="1"/>
        <v>0.37300000000000111</v>
      </c>
    </row>
    <row r="25" spans="1:7" x14ac:dyDescent="0.2">
      <c r="A25" s="3" t="s">
        <v>22</v>
      </c>
      <c r="B25">
        <v>6.5570000000000004</v>
      </c>
      <c r="C25">
        <v>1.1599999999999999</v>
      </c>
      <c r="D25">
        <v>6.6109999999999998</v>
      </c>
      <c r="E25">
        <v>1.375</v>
      </c>
      <c r="F25">
        <f t="shared" si="0"/>
        <v>5.3999999999999382E-2</v>
      </c>
      <c r="G25">
        <f t="shared" si="1"/>
        <v>0.21500000000000008</v>
      </c>
    </row>
  </sheetData>
  <mergeCells count="4">
    <mergeCell ref="A1:A2"/>
    <mergeCell ref="B1:C1"/>
    <mergeCell ref="D1:E1"/>
    <mergeCell ref="F1:G1"/>
  </mergeCells>
  <conditionalFormatting sqref="F3:G25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B1" workbookViewId="0">
      <selection activeCell="B1" sqref="B1:H2"/>
    </sheetView>
  </sheetViews>
  <sheetFormatPr baseColWidth="10" defaultRowHeight="16" x14ac:dyDescent="0.2"/>
  <sheetData>
    <row r="1" spans="1:8" x14ac:dyDescent="0.2">
      <c r="A1" s="8" t="s">
        <v>23</v>
      </c>
      <c r="B1" s="9" t="s">
        <v>26</v>
      </c>
      <c r="C1" s="9"/>
      <c r="D1" s="9" t="s">
        <v>27</v>
      </c>
      <c r="E1" s="9"/>
      <c r="F1" s="6" t="s">
        <v>29</v>
      </c>
      <c r="G1" s="9" t="s">
        <v>28</v>
      </c>
      <c r="H1" s="9"/>
    </row>
    <row r="2" spans="1:8" x14ac:dyDescent="0.2">
      <c r="A2" s="8"/>
      <c r="B2" s="4" t="s">
        <v>24</v>
      </c>
      <c r="C2" s="4" t="s">
        <v>25</v>
      </c>
      <c r="D2" s="4" t="s">
        <v>24</v>
      </c>
      <c r="E2" s="4" t="s">
        <v>25</v>
      </c>
      <c r="F2" s="6"/>
      <c r="G2" s="4" t="s">
        <v>24</v>
      </c>
      <c r="H2" s="4" t="s">
        <v>25</v>
      </c>
    </row>
    <row r="3" spans="1:8" x14ac:dyDescent="0.2">
      <c r="A3" t="s">
        <v>0</v>
      </c>
      <c r="B3">
        <v>7.7439999999999998</v>
      </c>
      <c r="C3">
        <v>1.36</v>
      </c>
      <c r="D3">
        <v>8.5850000000000009</v>
      </c>
      <c r="E3">
        <v>1.3420000000000001</v>
      </c>
      <c r="F3">
        <v>33</v>
      </c>
      <c r="G3">
        <f>D3-B3</f>
        <v>0.84100000000000108</v>
      </c>
      <c r="H3">
        <f>E3-C3</f>
        <v>-1.8000000000000016E-2</v>
      </c>
    </row>
    <row r="4" spans="1:8" x14ac:dyDescent="0.2">
      <c r="A4" t="s">
        <v>1</v>
      </c>
      <c r="B4">
        <v>3.4430000000000001</v>
      </c>
      <c r="C4">
        <v>3.4929999999999999</v>
      </c>
      <c r="D4">
        <v>3.0659999999999998</v>
      </c>
      <c r="E4">
        <v>1.869</v>
      </c>
      <c r="F4">
        <v>102</v>
      </c>
      <c r="G4">
        <f t="shared" ref="G4:G25" si="0">D4-B4</f>
        <v>-0.37700000000000022</v>
      </c>
      <c r="H4">
        <f t="shared" ref="H4:H25" si="1">E4-C4</f>
        <v>-1.6239999999999999</v>
      </c>
    </row>
    <row r="5" spans="1:8" x14ac:dyDescent="0.2">
      <c r="A5" t="s">
        <v>2</v>
      </c>
      <c r="B5">
        <v>12.071999999999999</v>
      </c>
      <c r="C5">
        <v>1.9079999999999999</v>
      </c>
      <c r="D5">
        <v>11.949</v>
      </c>
      <c r="E5">
        <v>1.177</v>
      </c>
      <c r="F5">
        <v>86</v>
      </c>
      <c r="G5">
        <f t="shared" si="0"/>
        <v>-0.12299999999999933</v>
      </c>
      <c r="H5">
        <f t="shared" si="1"/>
        <v>-0.73099999999999987</v>
      </c>
    </row>
    <row r="6" spans="1:8" x14ac:dyDescent="0.2">
      <c r="A6" t="s">
        <v>3</v>
      </c>
      <c r="B6">
        <v>10.042</v>
      </c>
      <c r="C6">
        <v>1.6539999999999999</v>
      </c>
      <c r="D6">
        <v>8.9909999999999997</v>
      </c>
      <c r="E6">
        <v>0.996</v>
      </c>
      <c r="F6">
        <v>482</v>
      </c>
      <c r="G6">
        <f t="shared" si="0"/>
        <v>-1.0510000000000002</v>
      </c>
      <c r="H6">
        <f t="shared" si="1"/>
        <v>-0.65799999999999992</v>
      </c>
    </row>
    <row r="7" spans="1:8" x14ac:dyDescent="0.2">
      <c r="A7" t="s">
        <v>4</v>
      </c>
      <c r="B7">
        <v>16.635999999999999</v>
      </c>
      <c r="C7">
        <v>1.3220000000000001</v>
      </c>
      <c r="D7">
        <v>16.724</v>
      </c>
      <c r="E7">
        <v>1.2130000000000001</v>
      </c>
      <c r="F7">
        <v>133</v>
      </c>
      <c r="G7">
        <f t="shared" si="0"/>
        <v>8.8000000000000966E-2</v>
      </c>
      <c r="H7">
        <f t="shared" si="1"/>
        <v>-0.10899999999999999</v>
      </c>
    </row>
    <row r="8" spans="1:8" x14ac:dyDescent="0.2">
      <c r="A8" t="s">
        <v>5</v>
      </c>
      <c r="B8">
        <v>17.495999999999999</v>
      </c>
      <c r="C8">
        <v>9.01</v>
      </c>
      <c r="D8">
        <v>19.295000000000002</v>
      </c>
      <c r="E8">
        <v>9.1159999999999997</v>
      </c>
      <c r="F8">
        <v>60</v>
      </c>
      <c r="G8">
        <f t="shared" si="0"/>
        <v>1.799000000000003</v>
      </c>
      <c r="H8">
        <f t="shared" si="1"/>
        <v>0.10599999999999987</v>
      </c>
    </row>
    <row r="9" spans="1:8" x14ac:dyDescent="0.2">
      <c r="A9" t="s">
        <v>6</v>
      </c>
      <c r="B9">
        <v>112.435</v>
      </c>
      <c r="C9">
        <v>87.43</v>
      </c>
      <c r="D9">
        <v>86.802999999999997</v>
      </c>
      <c r="E9">
        <v>45.097999999999999</v>
      </c>
      <c r="F9">
        <v>124</v>
      </c>
      <c r="G9">
        <f t="shared" si="0"/>
        <v>-25.632000000000005</v>
      </c>
      <c r="H9">
        <f t="shared" si="1"/>
        <v>-42.332000000000008</v>
      </c>
    </row>
    <row r="10" spans="1:8" x14ac:dyDescent="0.2">
      <c r="A10" t="s">
        <v>7</v>
      </c>
      <c r="B10">
        <v>300.59199999999998</v>
      </c>
      <c r="C10">
        <v>461.92599999999999</v>
      </c>
      <c r="D10">
        <v>191.80500000000001</v>
      </c>
      <c r="E10">
        <v>254.702</v>
      </c>
      <c r="F10">
        <v>161</v>
      </c>
      <c r="G10">
        <f t="shared" si="0"/>
        <v>-108.78699999999998</v>
      </c>
      <c r="H10">
        <f t="shared" si="1"/>
        <v>-207.22399999999999</v>
      </c>
    </row>
    <row r="11" spans="1:8" x14ac:dyDescent="0.2">
      <c r="A11" t="s">
        <v>8</v>
      </c>
      <c r="B11">
        <v>63.33</v>
      </c>
      <c r="C11">
        <v>24.658000000000001</v>
      </c>
      <c r="D11">
        <v>75.861000000000004</v>
      </c>
      <c r="E11">
        <v>61.963000000000001</v>
      </c>
      <c r="F11">
        <v>110</v>
      </c>
      <c r="G11">
        <f t="shared" si="0"/>
        <v>12.531000000000006</v>
      </c>
      <c r="H11">
        <f t="shared" si="1"/>
        <v>37.305</v>
      </c>
    </row>
    <row r="12" spans="1:8" x14ac:dyDescent="0.2">
      <c r="A12" t="s">
        <v>9</v>
      </c>
      <c r="B12">
        <v>245.989</v>
      </c>
      <c r="C12">
        <v>184.33199999999999</v>
      </c>
      <c r="D12">
        <v>349.61200000000002</v>
      </c>
      <c r="E12">
        <v>287.16800000000001</v>
      </c>
      <c r="F12">
        <v>120</v>
      </c>
      <c r="G12">
        <f t="shared" si="0"/>
        <v>103.62300000000002</v>
      </c>
      <c r="H12">
        <f t="shared" si="1"/>
        <v>102.83600000000001</v>
      </c>
    </row>
    <row r="13" spans="1:8" x14ac:dyDescent="0.2">
      <c r="A13" t="s">
        <v>10</v>
      </c>
      <c r="B13">
        <v>7.5380000000000003</v>
      </c>
      <c r="C13">
        <v>1.3129999999999999</v>
      </c>
      <c r="D13">
        <v>8.4120000000000008</v>
      </c>
      <c r="E13">
        <v>1.1930000000000001</v>
      </c>
      <c r="F13">
        <v>37</v>
      </c>
      <c r="G13">
        <f t="shared" si="0"/>
        <v>0.87400000000000055</v>
      </c>
      <c r="H13">
        <f t="shared" si="1"/>
        <v>-0.11999999999999988</v>
      </c>
    </row>
    <row r="14" spans="1:8" x14ac:dyDescent="0.2">
      <c r="A14" t="s">
        <v>11</v>
      </c>
      <c r="B14">
        <v>4.0730000000000004</v>
      </c>
      <c r="C14">
        <v>0.14599999999999999</v>
      </c>
      <c r="D14">
        <v>4.5149999999999997</v>
      </c>
      <c r="E14">
        <v>0.14299999999999999</v>
      </c>
      <c r="F14">
        <v>530</v>
      </c>
      <c r="G14">
        <f t="shared" si="0"/>
        <v>0.44199999999999928</v>
      </c>
      <c r="H14">
        <f t="shared" si="1"/>
        <v>-3.0000000000000027E-3</v>
      </c>
    </row>
    <row r="15" spans="1:8" x14ac:dyDescent="0.2">
      <c r="A15" t="s">
        <v>12</v>
      </c>
      <c r="B15">
        <v>15.052</v>
      </c>
      <c r="C15">
        <v>5.0049999999999999</v>
      </c>
      <c r="D15">
        <v>16.946999999999999</v>
      </c>
      <c r="E15">
        <v>8.7789999999999999</v>
      </c>
      <c r="F15">
        <v>36</v>
      </c>
      <c r="G15">
        <f t="shared" si="0"/>
        <v>1.8949999999999996</v>
      </c>
      <c r="H15">
        <f t="shared" si="1"/>
        <v>3.774</v>
      </c>
    </row>
    <row r="16" spans="1:8" x14ac:dyDescent="0.2">
      <c r="A16" t="s">
        <v>13</v>
      </c>
      <c r="B16">
        <v>1197.2329999999999</v>
      </c>
      <c r="C16">
        <v>4240.1379999999999</v>
      </c>
      <c r="D16">
        <v>801.08299999999997</v>
      </c>
      <c r="E16">
        <v>2819.5790000000002</v>
      </c>
      <c r="F16">
        <v>36</v>
      </c>
      <c r="G16">
        <f t="shared" si="0"/>
        <v>-396.15</v>
      </c>
      <c r="H16">
        <f t="shared" si="1"/>
        <v>-1420.5589999999997</v>
      </c>
    </row>
    <row r="17" spans="1:8" x14ac:dyDescent="0.2">
      <c r="A17" t="s">
        <v>14</v>
      </c>
      <c r="B17">
        <v>18.709</v>
      </c>
      <c r="C17">
        <v>8.3650000000000002</v>
      </c>
      <c r="D17">
        <v>19.550999999999998</v>
      </c>
      <c r="E17">
        <v>8.2170000000000005</v>
      </c>
      <c r="F17">
        <v>36</v>
      </c>
      <c r="G17">
        <f t="shared" si="0"/>
        <v>0.84199999999999875</v>
      </c>
      <c r="H17">
        <f t="shared" si="1"/>
        <v>-0.14799999999999969</v>
      </c>
    </row>
    <row r="18" spans="1:8" x14ac:dyDescent="0.2">
      <c r="A18" t="s">
        <v>15</v>
      </c>
      <c r="B18">
        <v>134.21299999999999</v>
      </c>
      <c r="C18">
        <v>198.673</v>
      </c>
      <c r="D18">
        <v>1122.9649999999999</v>
      </c>
      <c r="E18">
        <v>3467.777</v>
      </c>
      <c r="F18">
        <v>36</v>
      </c>
      <c r="G18">
        <f t="shared" si="0"/>
        <v>988.75199999999995</v>
      </c>
      <c r="H18">
        <f t="shared" si="1"/>
        <v>3269.1040000000003</v>
      </c>
    </row>
    <row r="19" spans="1:8" x14ac:dyDescent="0.2">
      <c r="A19" t="s">
        <v>16</v>
      </c>
      <c r="B19">
        <v>21.974</v>
      </c>
      <c r="C19">
        <v>8.5879999999999992</v>
      </c>
      <c r="D19">
        <v>21.315000000000001</v>
      </c>
      <c r="E19">
        <v>8.0039999999999996</v>
      </c>
      <c r="F19">
        <v>36</v>
      </c>
      <c r="G19">
        <f t="shared" si="0"/>
        <v>-0.65899999999999892</v>
      </c>
      <c r="H19">
        <f t="shared" si="1"/>
        <v>-0.58399999999999963</v>
      </c>
    </row>
    <row r="20" spans="1:8" x14ac:dyDescent="0.2">
      <c r="A20" t="s">
        <v>17</v>
      </c>
      <c r="B20">
        <v>344.01400000000001</v>
      </c>
      <c r="C20">
        <v>1097.5619999999999</v>
      </c>
      <c r="D20">
        <v>236.142</v>
      </c>
      <c r="E20">
        <v>845.44399999999996</v>
      </c>
      <c r="F20">
        <v>36</v>
      </c>
      <c r="G20">
        <f t="shared" si="0"/>
        <v>-107.87200000000001</v>
      </c>
      <c r="H20">
        <f t="shared" si="1"/>
        <v>-252.11799999999994</v>
      </c>
    </row>
    <row r="21" spans="1:8" x14ac:dyDescent="0.2">
      <c r="A21" t="s">
        <v>18</v>
      </c>
      <c r="B21">
        <v>104.56399999999999</v>
      </c>
      <c r="C21">
        <v>229.81899999999999</v>
      </c>
      <c r="D21">
        <v>61.665999999999997</v>
      </c>
      <c r="E21">
        <v>31.087</v>
      </c>
      <c r="F21">
        <v>108</v>
      </c>
      <c r="G21">
        <f t="shared" si="0"/>
        <v>-42.897999999999996</v>
      </c>
      <c r="H21">
        <f t="shared" si="1"/>
        <v>-198.732</v>
      </c>
    </row>
    <row r="22" spans="1:8" x14ac:dyDescent="0.2">
      <c r="A22" t="s">
        <v>19</v>
      </c>
      <c r="B22">
        <v>33.106000000000002</v>
      </c>
      <c r="C22">
        <v>7.6959999999999997</v>
      </c>
      <c r="D22">
        <v>35.116999999999997</v>
      </c>
      <c r="E22">
        <v>11.042</v>
      </c>
      <c r="F22">
        <v>117</v>
      </c>
      <c r="G22">
        <f t="shared" si="0"/>
        <v>2.0109999999999957</v>
      </c>
      <c r="H22">
        <f t="shared" si="1"/>
        <v>3.3460000000000001</v>
      </c>
    </row>
    <row r="23" spans="1:8" x14ac:dyDescent="0.2">
      <c r="A23" t="s">
        <v>20</v>
      </c>
      <c r="B23">
        <v>21.638000000000002</v>
      </c>
      <c r="C23">
        <v>7.7450000000000001</v>
      </c>
      <c r="D23">
        <v>25.565999999999999</v>
      </c>
      <c r="E23">
        <v>11.115</v>
      </c>
      <c r="F23">
        <v>101</v>
      </c>
      <c r="G23">
        <f t="shared" si="0"/>
        <v>3.9279999999999973</v>
      </c>
      <c r="H23">
        <f t="shared" si="1"/>
        <v>3.37</v>
      </c>
    </row>
    <row r="24" spans="1:8" x14ac:dyDescent="0.2">
      <c r="A24" t="s">
        <v>21</v>
      </c>
      <c r="B24">
        <v>7.3179999999999996</v>
      </c>
      <c r="C24">
        <v>6.71</v>
      </c>
      <c r="D24">
        <v>9.8119999999999994</v>
      </c>
      <c r="E24">
        <v>10.723000000000001</v>
      </c>
      <c r="F24">
        <v>35</v>
      </c>
      <c r="G24">
        <f t="shared" si="0"/>
        <v>2.4939999999999998</v>
      </c>
      <c r="H24">
        <f t="shared" si="1"/>
        <v>4.0130000000000008</v>
      </c>
    </row>
    <row r="25" spans="1:8" x14ac:dyDescent="0.2">
      <c r="A25" t="s">
        <v>22</v>
      </c>
      <c r="B25">
        <v>4.4160000000000004</v>
      </c>
      <c r="C25">
        <v>1.76</v>
      </c>
      <c r="D25">
        <v>4.3</v>
      </c>
      <c r="E25">
        <v>1.173</v>
      </c>
      <c r="F25">
        <v>51</v>
      </c>
      <c r="G25">
        <f t="shared" si="0"/>
        <v>-0.11600000000000055</v>
      </c>
      <c r="H25">
        <f t="shared" si="1"/>
        <v>-0.58699999999999997</v>
      </c>
    </row>
  </sheetData>
  <mergeCells count="5">
    <mergeCell ref="A1:A2"/>
    <mergeCell ref="B1:C1"/>
    <mergeCell ref="D1:E1"/>
    <mergeCell ref="G1:H1"/>
    <mergeCell ref="F1:F2"/>
  </mergeCells>
  <conditionalFormatting sqref="G3:H25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K19" sqref="K19"/>
    </sheetView>
  </sheetViews>
  <sheetFormatPr baseColWidth="10" defaultRowHeight="16" x14ac:dyDescent="0.2"/>
  <cols>
    <col min="1" max="1" width="32.33203125" customWidth="1"/>
  </cols>
  <sheetData>
    <row r="1" spans="1:7" x14ac:dyDescent="0.2">
      <c r="B1" s="9" t="s">
        <v>26</v>
      </c>
      <c r="C1" s="9"/>
      <c r="D1" s="9" t="s">
        <v>27</v>
      </c>
      <c r="E1" s="9"/>
      <c r="F1" s="9" t="s">
        <v>28</v>
      </c>
      <c r="G1" s="9"/>
    </row>
    <row r="2" spans="1:7" x14ac:dyDescent="0.2">
      <c r="B2" s="4" t="s">
        <v>24</v>
      </c>
      <c r="C2" s="4" t="s">
        <v>25</v>
      </c>
      <c r="D2" s="4" t="s">
        <v>24</v>
      </c>
      <c r="E2" s="4" t="s">
        <v>25</v>
      </c>
      <c r="F2" s="4" t="s">
        <v>24</v>
      </c>
      <c r="G2" s="4" t="s">
        <v>25</v>
      </c>
    </row>
    <row r="3" spans="1:7" x14ac:dyDescent="0.2">
      <c r="A3" t="s">
        <v>0</v>
      </c>
      <c r="B3">
        <v>11.388999999999999</v>
      </c>
      <c r="C3">
        <v>2.5720000000000001</v>
      </c>
      <c r="D3">
        <v>12.385</v>
      </c>
      <c r="E3">
        <v>3.823</v>
      </c>
      <c r="F3">
        <f>D3-B3</f>
        <v>0.99600000000000044</v>
      </c>
      <c r="G3">
        <f>E3-C3</f>
        <v>1.2509999999999999</v>
      </c>
    </row>
    <row r="4" spans="1:7" x14ac:dyDescent="0.2">
      <c r="A4" t="s">
        <v>1</v>
      </c>
      <c r="B4">
        <v>5.17</v>
      </c>
      <c r="C4">
        <v>2.9180000000000001</v>
      </c>
      <c r="D4">
        <v>5.6959999999999997</v>
      </c>
      <c r="E4">
        <v>3.0110000000000001</v>
      </c>
      <c r="F4">
        <f t="shared" ref="F4:F23" si="0">D4-B4</f>
        <v>0.5259999999999998</v>
      </c>
      <c r="G4">
        <f t="shared" ref="G4:G23" si="1">E4-C4</f>
        <v>9.2999999999999972E-2</v>
      </c>
    </row>
    <row r="5" spans="1:7" x14ac:dyDescent="0.2">
      <c r="A5" t="s">
        <v>2</v>
      </c>
      <c r="B5">
        <v>18.099</v>
      </c>
      <c r="C5">
        <v>13.808999999999999</v>
      </c>
      <c r="D5">
        <v>16.178000000000001</v>
      </c>
      <c r="E5">
        <v>4.7910000000000004</v>
      </c>
      <c r="F5">
        <f t="shared" si="0"/>
        <v>-1.9209999999999994</v>
      </c>
      <c r="G5">
        <f t="shared" si="1"/>
        <v>-9.0179999999999989</v>
      </c>
    </row>
    <row r="6" spans="1:7" x14ac:dyDescent="0.2">
      <c r="A6" t="s">
        <v>3</v>
      </c>
      <c r="B6">
        <v>16.448</v>
      </c>
      <c r="C6">
        <v>1.52</v>
      </c>
      <c r="D6">
        <v>16.78</v>
      </c>
      <c r="E6">
        <v>2.0950000000000002</v>
      </c>
      <c r="F6">
        <f t="shared" si="0"/>
        <v>0.33200000000000074</v>
      </c>
      <c r="G6">
        <f t="shared" si="1"/>
        <v>0.57500000000000018</v>
      </c>
    </row>
    <row r="7" spans="1:7" x14ac:dyDescent="0.2">
      <c r="A7" t="s">
        <v>4</v>
      </c>
      <c r="B7">
        <v>23.294</v>
      </c>
      <c r="C7">
        <v>2.2440000000000002</v>
      </c>
      <c r="D7">
        <v>22.123000000000001</v>
      </c>
      <c r="E7">
        <v>2.339</v>
      </c>
      <c r="F7">
        <f t="shared" si="0"/>
        <v>-1.1709999999999994</v>
      </c>
      <c r="G7">
        <f t="shared" si="1"/>
        <v>9.4999999999999751E-2</v>
      </c>
    </row>
    <row r="8" spans="1:7" x14ac:dyDescent="0.2">
      <c r="A8" t="s">
        <v>5</v>
      </c>
      <c r="B8">
        <v>106.038</v>
      </c>
      <c r="C8">
        <v>135.65600000000001</v>
      </c>
      <c r="D8">
        <v>95.778999999999996</v>
      </c>
      <c r="E8">
        <v>108.84699999999999</v>
      </c>
      <c r="F8">
        <f t="shared" si="0"/>
        <v>-10.259</v>
      </c>
      <c r="G8">
        <f t="shared" si="1"/>
        <v>-26.809000000000012</v>
      </c>
    </row>
    <row r="9" spans="1:7" x14ac:dyDescent="0.2">
      <c r="A9" t="s">
        <v>6</v>
      </c>
      <c r="B9">
        <v>161.751</v>
      </c>
      <c r="C9">
        <v>87.361000000000004</v>
      </c>
      <c r="D9">
        <v>229.624</v>
      </c>
      <c r="E9">
        <v>176.77199999999999</v>
      </c>
      <c r="F9">
        <f t="shared" si="0"/>
        <v>67.87299999999999</v>
      </c>
      <c r="G9">
        <f t="shared" si="1"/>
        <v>89.410999999999987</v>
      </c>
    </row>
    <row r="10" spans="1:7" x14ac:dyDescent="0.2">
      <c r="A10" t="s">
        <v>7</v>
      </c>
      <c r="B10">
        <v>544.91</v>
      </c>
      <c r="C10">
        <v>572.91</v>
      </c>
      <c r="D10">
        <v>673.08799999999997</v>
      </c>
      <c r="E10">
        <v>783.57899999999995</v>
      </c>
      <c r="F10">
        <f t="shared" si="0"/>
        <v>128.178</v>
      </c>
      <c r="G10">
        <f t="shared" si="1"/>
        <v>210.66899999999998</v>
      </c>
    </row>
    <row r="11" spans="1:7" x14ac:dyDescent="0.2">
      <c r="A11" t="s">
        <v>8</v>
      </c>
      <c r="B11">
        <v>86.006</v>
      </c>
      <c r="C11">
        <v>67.111000000000004</v>
      </c>
      <c r="D11">
        <v>77.930999999999997</v>
      </c>
      <c r="E11">
        <v>34.729999999999997</v>
      </c>
      <c r="F11">
        <f t="shared" si="0"/>
        <v>-8.0750000000000028</v>
      </c>
      <c r="G11">
        <f t="shared" si="1"/>
        <v>-32.381000000000007</v>
      </c>
    </row>
    <row r="12" spans="1:7" x14ac:dyDescent="0.2">
      <c r="A12" t="s">
        <v>9</v>
      </c>
      <c r="B12">
        <v>570.96100000000001</v>
      </c>
      <c r="C12">
        <v>449.43299999999999</v>
      </c>
      <c r="D12">
        <v>571.46400000000006</v>
      </c>
      <c r="E12">
        <v>532.16099999999994</v>
      </c>
      <c r="F12">
        <f t="shared" si="0"/>
        <v>0.50300000000004275</v>
      </c>
      <c r="G12">
        <f t="shared" si="1"/>
        <v>82.727999999999952</v>
      </c>
    </row>
    <row r="13" spans="1:7" x14ac:dyDescent="0.2">
      <c r="A13" t="s">
        <v>10</v>
      </c>
      <c r="B13">
        <v>12.708</v>
      </c>
      <c r="C13">
        <v>2.9159999999999999</v>
      </c>
      <c r="D13">
        <v>12.884</v>
      </c>
      <c r="E13">
        <v>2.4780000000000002</v>
      </c>
      <c r="F13">
        <f t="shared" si="0"/>
        <v>0.17600000000000016</v>
      </c>
      <c r="G13">
        <f t="shared" si="1"/>
        <v>-0.43799999999999972</v>
      </c>
    </row>
    <row r="14" spans="1:7" x14ac:dyDescent="0.2">
      <c r="A14" t="s">
        <v>11</v>
      </c>
      <c r="B14">
        <v>5.36</v>
      </c>
      <c r="C14">
        <v>0.41</v>
      </c>
      <c r="D14">
        <v>5.5090000000000003</v>
      </c>
      <c r="E14">
        <v>0.40100000000000002</v>
      </c>
      <c r="F14">
        <f t="shared" si="0"/>
        <v>0.14900000000000002</v>
      </c>
      <c r="G14">
        <f t="shared" si="1"/>
        <v>-8.9999999999999525E-3</v>
      </c>
    </row>
    <row r="15" spans="1:7" x14ac:dyDescent="0.2">
      <c r="A15" t="s">
        <v>12</v>
      </c>
      <c r="B15">
        <v>38.027999999999999</v>
      </c>
      <c r="C15">
        <v>22.184999999999999</v>
      </c>
      <c r="D15">
        <v>39.283999999999999</v>
      </c>
      <c r="E15">
        <v>20.803000000000001</v>
      </c>
      <c r="F15">
        <f t="shared" si="0"/>
        <v>1.2560000000000002</v>
      </c>
      <c r="G15">
        <f t="shared" si="1"/>
        <v>-1.3819999999999979</v>
      </c>
    </row>
    <row r="16" spans="1:7" x14ac:dyDescent="0.2">
      <c r="A16" t="s">
        <v>13</v>
      </c>
      <c r="B16">
        <v>5971.54</v>
      </c>
      <c r="C16">
        <v>17821.11</v>
      </c>
      <c r="D16">
        <v>18334.59</v>
      </c>
      <c r="E16">
        <v>45636.964</v>
      </c>
      <c r="F16">
        <f t="shared" si="0"/>
        <v>12363.05</v>
      </c>
      <c r="G16">
        <f t="shared" si="1"/>
        <v>27815.853999999999</v>
      </c>
    </row>
    <row r="17" spans="1:7" x14ac:dyDescent="0.2">
      <c r="A17" t="s">
        <v>14</v>
      </c>
      <c r="B17">
        <v>39.045000000000002</v>
      </c>
      <c r="C17">
        <v>20.245999999999999</v>
      </c>
      <c r="D17">
        <v>40.079000000000001</v>
      </c>
      <c r="E17">
        <v>22.565999999999999</v>
      </c>
      <c r="F17">
        <f t="shared" si="0"/>
        <v>1.0339999999999989</v>
      </c>
      <c r="G17">
        <f t="shared" si="1"/>
        <v>2.3200000000000003</v>
      </c>
    </row>
    <row r="18" spans="1:7" x14ac:dyDescent="0.2">
      <c r="A18" t="s">
        <v>15</v>
      </c>
      <c r="B18">
        <v>4096.7579999999998</v>
      </c>
      <c r="C18">
        <v>17224.562000000002</v>
      </c>
      <c r="D18">
        <v>15575.880999999999</v>
      </c>
      <c r="E18">
        <v>37859.245000000003</v>
      </c>
      <c r="F18">
        <f t="shared" si="0"/>
        <v>11479.123</v>
      </c>
      <c r="G18">
        <f t="shared" si="1"/>
        <v>20634.683000000001</v>
      </c>
    </row>
    <row r="19" spans="1:7" x14ac:dyDescent="0.2">
      <c r="A19" t="s">
        <v>16</v>
      </c>
      <c r="B19">
        <v>38.619999999999997</v>
      </c>
      <c r="C19">
        <v>17.402000000000001</v>
      </c>
      <c r="D19">
        <v>42.475000000000001</v>
      </c>
      <c r="E19">
        <v>19.181999999999999</v>
      </c>
      <c r="F19">
        <f t="shared" si="0"/>
        <v>3.855000000000004</v>
      </c>
      <c r="G19">
        <f t="shared" si="1"/>
        <v>1.7799999999999976</v>
      </c>
    </row>
    <row r="20" spans="1:7" x14ac:dyDescent="0.2">
      <c r="A20" t="s">
        <v>17</v>
      </c>
      <c r="B20">
        <v>2792.0509999999999</v>
      </c>
      <c r="C20">
        <v>9569.5779999999995</v>
      </c>
      <c r="D20">
        <v>7766.2219999999998</v>
      </c>
      <c r="E20">
        <v>17065.894</v>
      </c>
      <c r="F20">
        <f t="shared" si="0"/>
        <v>4974.1710000000003</v>
      </c>
      <c r="G20">
        <f t="shared" si="1"/>
        <v>7496.3160000000007</v>
      </c>
    </row>
    <row r="21" spans="1:7" x14ac:dyDescent="0.2">
      <c r="A21" t="s">
        <v>18</v>
      </c>
      <c r="B21">
        <v>5629.6970000000001</v>
      </c>
      <c r="C21">
        <v>15494.596</v>
      </c>
      <c r="D21">
        <v>8475.3119999999999</v>
      </c>
      <c r="E21">
        <v>15980.683000000001</v>
      </c>
      <c r="F21">
        <f t="shared" si="0"/>
        <v>2845.6149999999998</v>
      </c>
      <c r="G21">
        <f t="shared" si="1"/>
        <v>486.08700000000135</v>
      </c>
    </row>
    <row r="22" spans="1:7" x14ac:dyDescent="0.2">
      <c r="A22" t="s">
        <v>19</v>
      </c>
      <c r="B22">
        <v>53.53</v>
      </c>
      <c r="C22">
        <v>20.116</v>
      </c>
      <c r="D22">
        <v>64.543999999999997</v>
      </c>
      <c r="E22">
        <v>26.681999999999999</v>
      </c>
      <c r="F22">
        <f t="shared" si="0"/>
        <v>11.013999999999996</v>
      </c>
      <c r="G22">
        <f t="shared" si="1"/>
        <v>6.5659999999999989</v>
      </c>
    </row>
    <row r="23" spans="1:7" x14ac:dyDescent="0.2">
      <c r="A23" t="s">
        <v>20</v>
      </c>
      <c r="B23">
        <v>37.656999999999996</v>
      </c>
      <c r="C23">
        <v>13.422000000000001</v>
      </c>
      <c r="D23">
        <v>39.231000000000002</v>
      </c>
      <c r="E23">
        <v>17.920999999999999</v>
      </c>
      <c r="F23">
        <f t="shared" si="0"/>
        <v>1.5740000000000052</v>
      </c>
      <c r="G23">
        <f t="shared" si="1"/>
        <v>4.4989999999999988</v>
      </c>
    </row>
  </sheetData>
  <mergeCells count="3">
    <mergeCell ref="F1:G1"/>
    <mergeCell ref="B1:C1"/>
    <mergeCell ref="D1:E1"/>
  </mergeCells>
  <conditionalFormatting sqref="F3:G2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VS WHAT</vt:lpstr>
      <vt:lpstr>min_max</vt:lpstr>
      <vt:lpstr>z-score</vt:lpstr>
      <vt:lpstr>feature_weight+measure</vt:lpstr>
      <vt:lpstr>feature_weight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2016-11-02T20:00:33Z</dcterms:created>
  <dcterms:modified xsi:type="dcterms:W3CDTF">2016-11-03T03:08:55Z</dcterms:modified>
</cp:coreProperties>
</file>