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p\Documents\Experimentación\Material de cuestionarios\"/>
    </mc:Choice>
  </mc:AlternateContent>
  <xr:revisionPtr revIDLastSave="0" documentId="13_ncr:1_{51C9BA90-EF02-4132-B1D4-32458BDDA6C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spuestas de formulario 1" sheetId="1" r:id="rId1"/>
    <sheet name="Hoja1" sheetId="2" r:id="rId2"/>
    <sheet name="Hoja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I4" i="3"/>
  <c r="I5" i="3"/>
  <c r="I6" i="3"/>
  <c r="I7" i="3"/>
  <c r="I8" i="3"/>
  <c r="I9" i="3"/>
  <c r="O9" i="3" s="1"/>
  <c r="I10" i="3"/>
  <c r="O10" i="3" s="1"/>
  <c r="I11" i="3"/>
  <c r="I12" i="3"/>
  <c r="I13" i="3"/>
  <c r="I14" i="3"/>
  <c r="O14" i="3" s="1"/>
  <c r="I15" i="3"/>
  <c r="I16" i="3"/>
  <c r="I17" i="3"/>
  <c r="I18" i="3"/>
  <c r="O18" i="3" s="1"/>
  <c r="I19" i="3"/>
  <c r="I20" i="3"/>
  <c r="I21" i="3"/>
  <c r="I22" i="3"/>
  <c r="O22" i="3" s="1"/>
  <c r="I23" i="3"/>
  <c r="I24" i="3"/>
  <c r="I25" i="3"/>
  <c r="I26" i="3"/>
  <c r="O26" i="3" s="1"/>
  <c r="I27" i="3"/>
  <c r="I28" i="3"/>
  <c r="O28" i="3" s="1"/>
  <c r="H4" i="3"/>
  <c r="H5" i="3"/>
  <c r="N5" i="3" s="1"/>
  <c r="H6" i="3"/>
  <c r="H7" i="3"/>
  <c r="H8" i="3"/>
  <c r="H9" i="3"/>
  <c r="N9" i="3" s="1"/>
  <c r="H10" i="3"/>
  <c r="H11" i="3"/>
  <c r="H12" i="3"/>
  <c r="H13" i="3"/>
  <c r="N13" i="3" s="1"/>
  <c r="H14" i="3"/>
  <c r="H15" i="3"/>
  <c r="H16" i="3"/>
  <c r="H17" i="3"/>
  <c r="N17" i="3" s="1"/>
  <c r="H18" i="3"/>
  <c r="H19" i="3"/>
  <c r="H20" i="3"/>
  <c r="H21" i="3"/>
  <c r="N21" i="3" s="1"/>
  <c r="H22" i="3"/>
  <c r="H23" i="3"/>
  <c r="H24" i="3"/>
  <c r="H25" i="3"/>
  <c r="N25" i="3" s="1"/>
  <c r="H26" i="3"/>
  <c r="H27" i="3"/>
  <c r="H28" i="3"/>
  <c r="G4" i="3"/>
  <c r="N4" i="3" s="1"/>
  <c r="G5" i="3"/>
  <c r="G6" i="3"/>
  <c r="G7" i="3"/>
  <c r="G8" i="3"/>
  <c r="N8" i="3" s="1"/>
  <c r="G9" i="3"/>
  <c r="G10" i="3"/>
  <c r="G11" i="3"/>
  <c r="G12" i="3"/>
  <c r="N12" i="3" s="1"/>
  <c r="G13" i="3"/>
  <c r="G14" i="3"/>
  <c r="G15" i="3"/>
  <c r="G16" i="3"/>
  <c r="N16" i="3" s="1"/>
  <c r="G17" i="3"/>
  <c r="G18" i="3"/>
  <c r="G19" i="3"/>
  <c r="G20" i="3"/>
  <c r="N20" i="3" s="1"/>
  <c r="G21" i="3"/>
  <c r="G22" i="3"/>
  <c r="N22" i="3" s="1"/>
  <c r="G23" i="3"/>
  <c r="G24" i="3"/>
  <c r="N24" i="3" s="1"/>
  <c r="G25" i="3"/>
  <c r="G26" i="3"/>
  <c r="G27" i="3"/>
  <c r="G28" i="3"/>
  <c r="N28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M19" i="3" s="1"/>
  <c r="F20" i="3"/>
  <c r="F21" i="3"/>
  <c r="F22" i="3"/>
  <c r="F23" i="3"/>
  <c r="F24" i="3"/>
  <c r="F25" i="3"/>
  <c r="F26" i="3"/>
  <c r="F27" i="3"/>
  <c r="M27" i="3" s="1"/>
  <c r="F28" i="3"/>
  <c r="E4" i="3"/>
  <c r="E5" i="3"/>
  <c r="M5" i="3" s="1"/>
  <c r="E6" i="3"/>
  <c r="M6" i="3" s="1"/>
  <c r="E7" i="3"/>
  <c r="E8" i="3"/>
  <c r="E9" i="3"/>
  <c r="E10" i="3"/>
  <c r="M10" i="3" s="1"/>
  <c r="E11" i="3"/>
  <c r="E12" i="3"/>
  <c r="M12" i="3" s="1"/>
  <c r="E13" i="3"/>
  <c r="M13" i="3" s="1"/>
  <c r="E14" i="3"/>
  <c r="M14" i="3" s="1"/>
  <c r="E15" i="3"/>
  <c r="E16" i="3"/>
  <c r="M16" i="3" s="1"/>
  <c r="E17" i="3"/>
  <c r="M17" i="3" s="1"/>
  <c r="E18" i="3"/>
  <c r="M18" i="3" s="1"/>
  <c r="E19" i="3"/>
  <c r="E20" i="3"/>
  <c r="M20" i="3" s="1"/>
  <c r="E21" i="3"/>
  <c r="M21" i="3" s="1"/>
  <c r="E22" i="3"/>
  <c r="M22" i="3" s="1"/>
  <c r="E23" i="3"/>
  <c r="E24" i="3"/>
  <c r="E25" i="3"/>
  <c r="M25" i="3" s="1"/>
  <c r="E26" i="3"/>
  <c r="M26" i="3" s="1"/>
  <c r="E27" i="3"/>
  <c r="E28" i="3"/>
  <c r="D4" i="3"/>
  <c r="D5" i="3"/>
  <c r="L5" i="3" s="1"/>
  <c r="D6" i="3"/>
  <c r="D7" i="3"/>
  <c r="D8" i="3"/>
  <c r="L8" i="3" s="1"/>
  <c r="D9" i="3"/>
  <c r="D10" i="3"/>
  <c r="D11" i="3"/>
  <c r="D12" i="3"/>
  <c r="D13" i="3"/>
  <c r="L13" i="3" s="1"/>
  <c r="D14" i="3"/>
  <c r="D15" i="3"/>
  <c r="D16" i="3"/>
  <c r="D17" i="3"/>
  <c r="L17" i="3" s="1"/>
  <c r="D18" i="3"/>
  <c r="D19" i="3"/>
  <c r="D20" i="3"/>
  <c r="D21" i="3"/>
  <c r="L21" i="3" s="1"/>
  <c r="D22" i="3"/>
  <c r="D23" i="3"/>
  <c r="D24" i="3"/>
  <c r="D25" i="3"/>
  <c r="L25" i="3" s="1"/>
  <c r="D26" i="3"/>
  <c r="D27" i="3"/>
  <c r="D28" i="3"/>
  <c r="C12" i="3"/>
  <c r="L12" i="3" s="1"/>
  <c r="C13" i="3"/>
  <c r="C14" i="3"/>
  <c r="C15" i="3"/>
  <c r="C16" i="3"/>
  <c r="L16" i="3" s="1"/>
  <c r="C17" i="3"/>
  <c r="C18" i="3"/>
  <c r="C19" i="3"/>
  <c r="C20" i="3"/>
  <c r="L20" i="3" s="1"/>
  <c r="C21" i="3"/>
  <c r="C22" i="3"/>
  <c r="C23" i="3"/>
  <c r="C24" i="3"/>
  <c r="L24" i="3" s="1"/>
  <c r="C25" i="3"/>
  <c r="C26" i="3"/>
  <c r="C27" i="3"/>
  <c r="C28" i="3"/>
  <c r="L28" i="3" s="1"/>
  <c r="C4" i="3"/>
  <c r="C5" i="3"/>
  <c r="C6" i="3"/>
  <c r="C7" i="3"/>
  <c r="C8" i="3"/>
  <c r="C9" i="3"/>
  <c r="C10" i="3"/>
  <c r="C11" i="3"/>
  <c r="J3" i="3"/>
  <c r="I3" i="3"/>
  <c r="H3" i="3"/>
  <c r="G3" i="3"/>
  <c r="N3" i="3" s="1"/>
  <c r="F3" i="3"/>
  <c r="E3" i="3"/>
  <c r="D3" i="3"/>
  <c r="C3" i="3"/>
  <c r="L3" i="3" s="1"/>
  <c r="M28" i="3"/>
  <c r="N26" i="3"/>
  <c r="O25" i="3"/>
  <c r="O24" i="3"/>
  <c r="M24" i="3"/>
  <c r="O21" i="3"/>
  <c r="O20" i="3"/>
  <c r="N18" i="3"/>
  <c r="L18" i="3"/>
  <c r="O17" i="3"/>
  <c r="O16" i="3"/>
  <c r="N14" i="3"/>
  <c r="L14" i="3"/>
  <c r="O13" i="3"/>
  <c r="O12" i="3"/>
  <c r="N10" i="3"/>
  <c r="M9" i="3"/>
  <c r="O8" i="3"/>
  <c r="M8" i="3"/>
  <c r="N6" i="3"/>
  <c r="O5" i="3"/>
  <c r="O4" i="3"/>
  <c r="M4" i="3"/>
  <c r="L4" i="3"/>
  <c r="O3" i="3"/>
  <c r="M3" i="3"/>
  <c r="N43" i="1"/>
  <c r="N44" i="1"/>
  <c r="N47" i="1"/>
  <c r="N48" i="1"/>
  <c r="N51" i="1"/>
  <c r="N52" i="1"/>
  <c r="M43" i="1"/>
  <c r="M47" i="1"/>
  <c r="M51" i="1"/>
  <c r="M54" i="1"/>
  <c r="M55" i="1"/>
  <c r="M57" i="1"/>
  <c r="M58" i="1"/>
  <c r="M59" i="1"/>
  <c r="M61" i="1"/>
  <c r="M62" i="1"/>
  <c r="M63" i="1"/>
  <c r="M65" i="1"/>
  <c r="K54" i="1"/>
  <c r="K57" i="1"/>
  <c r="K59" i="1"/>
  <c r="K63" i="1"/>
  <c r="M40" i="1"/>
  <c r="L40" i="1"/>
  <c r="I40" i="1"/>
  <c r="I41" i="1"/>
  <c r="I42" i="1"/>
  <c r="I43" i="1"/>
  <c r="I44" i="1"/>
  <c r="I45" i="1"/>
  <c r="I46" i="1"/>
  <c r="I47" i="1"/>
  <c r="I48" i="1"/>
  <c r="I49" i="1"/>
  <c r="I50" i="1"/>
  <c r="I51" i="1"/>
  <c r="H40" i="1"/>
  <c r="N40" i="1" s="1"/>
  <c r="H41" i="1"/>
  <c r="N41" i="1" s="1"/>
  <c r="H42" i="1"/>
  <c r="N42" i="1" s="1"/>
  <c r="H43" i="1"/>
  <c r="H44" i="1"/>
  <c r="H45" i="1"/>
  <c r="N45" i="1" s="1"/>
  <c r="H46" i="1"/>
  <c r="N46" i="1" s="1"/>
  <c r="H47" i="1"/>
  <c r="H48" i="1"/>
  <c r="H49" i="1"/>
  <c r="N49" i="1" s="1"/>
  <c r="H50" i="1"/>
  <c r="N50" i="1" s="1"/>
  <c r="H51" i="1"/>
  <c r="G40" i="1"/>
  <c r="G41" i="1"/>
  <c r="G42" i="1"/>
  <c r="G43" i="1"/>
  <c r="G44" i="1"/>
  <c r="G45" i="1"/>
  <c r="G46" i="1"/>
  <c r="G47" i="1"/>
  <c r="G48" i="1"/>
  <c r="G49" i="1"/>
  <c r="G50" i="1"/>
  <c r="G51" i="1"/>
  <c r="F40" i="1"/>
  <c r="F41" i="1"/>
  <c r="M41" i="1" s="1"/>
  <c r="F42" i="1"/>
  <c r="M42" i="1" s="1"/>
  <c r="F43" i="1"/>
  <c r="F44" i="1"/>
  <c r="M44" i="1" s="1"/>
  <c r="F45" i="1"/>
  <c r="M45" i="1" s="1"/>
  <c r="F46" i="1"/>
  <c r="M46" i="1" s="1"/>
  <c r="F47" i="1"/>
  <c r="F48" i="1"/>
  <c r="M48" i="1" s="1"/>
  <c r="F49" i="1"/>
  <c r="M49" i="1" s="1"/>
  <c r="F50" i="1"/>
  <c r="M50" i="1" s="1"/>
  <c r="F51" i="1"/>
  <c r="E40" i="1"/>
  <c r="E41" i="1"/>
  <c r="E42" i="1"/>
  <c r="E43" i="1"/>
  <c r="E44" i="1"/>
  <c r="E45" i="1"/>
  <c r="E46" i="1"/>
  <c r="E47" i="1"/>
  <c r="E48" i="1"/>
  <c r="E49" i="1"/>
  <c r="E50" i="1"/>
  <c r="E51" i="1"/>
  <c r="D40" i="1"/>
  <c r="D41" i="1"/>
  <c r="L41" i="1" s="1"/>
  <c r="D42" i="1"/>
  <c r="L42" i="1" s="1"/>
  <c r="D43" i="1"/>
  <c r="L43" i="1" s="1"/>
  <c r="D44" i="1"/>
  <c r="L44" i="1" s="1"/>
  <c r="D45" i="1"/>
  <c r="L45" i="1" s="1"/>
  <c r="D46" i="1"/>
  <c r="L46" i="1" s="1"/>
  <c r="D47" i="1"/>
  <c r="L47" i="1" s="1"/>
  <c r="D48" i="1"/>
  <c r="L48" i="1" s="1"/>
  <c r="D49" i="1"/>
  <c r="L49" i="1" s="1"/>
  <c r="D50" i="1"/>
  <c r="L50" i="1" s="1"/>
  <c r="D51" i="1"/>
  <c r="L51" i="1" s="1"/>
  <c r="C40" i="1"/>
  <c r="C41" i="1"/>
  <c r="C42" i="1"/>
  <c r="C43" i="1"/>
  <c r="C44" i="1"/>
  <c r="C45" i="1"/>
  <c r="C46" i="1"/>
  <c r="C47" i="1"/>
  <c r="C48" i="1"/>
  <c r="C49" i="1"/>
  <c r="C50" i="1"/>
  <c r="C51" i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I54" i="1"/>
  <c r="I55" i="1"/>
  <c r="I56" i="1"/>
  <c r="I57" i="1"/>
  <c r="I58" i="1"/>
  <c r="I59" i="1"/>
  <c r="I60" i="1"/>
  <c r="I61" i="1"/>
  <c r="I62" i="1"/>
  <c r="I63" i="1"/>
  <c r="I64" i="1"/>
  <c r="I65" i="1"/>
  <c r="H54" i="1"/>
  <c r="N54" i="1" s="1"/>
  <c r="H55" i="1"/>
  <c r="N55" i="1" s="1"/>
  <c r="H56" i="1"/>
  <c r="N56" i="1" s="1"/>
  <c r="H57" i="1"/>
  <c r="N57" i="1" s="1"/>
  <c r="H58" i="1"/>
  <c r="N58" i="1" s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G54" i="1"/>
  <c r="G55" i="1"/>
  <c r="G56" i="1"/>
  <c r="G57" i="1"/>
  <c r="G58" i="1"/>
  <c r="G59" i="1"/>
  <c r="G60" i="1"/>
  <c r="G61" i="1"/>
  <c r="G62" i="1"/>
  <c r="G63" i="1"/>
  <c r="G64" i="1"/>
  <c r="G65" i="1"/>
  <c r="F54" i="1"/>
  <c r="F55" i="1"/>
  <c r="F56" i="1"/>
  <c r="M56" i="1" s="1"/>
  <c r="F57" i="1"/>
  <c r="F58" i="1"/>
  <c r="F59" i="1"/>
  <c r="F60" i="1"/>
  <c r="M60" i="1" s="1"/>
  <c r="F61" i="1"/>
  <c r="F62" i="1"/>
  <c r="F63" i="1"/>
  <c r="F64" i="1"/>
  <c r="M64" i="1" s="1"/>
  <c r="F65" i="1"/>
  <c r="E54" i="1"/>
  <c r="E55" i="1"/>
  <c r="E56" i="1"/>
  <c r="E57" i="1"/>
  <c r="E58" i="1"/>
  <c r="E59" i="1"/>
  <c r="E60" i="1"/>
  <c r="E61" i="1"/>
  <c r="E62" i="1"/>
  <c r="E63" i="1"/>
  <c r="E64" i="1"/>
  <c r="E65" i="1"/>
  <c r="D54" i="1"/>
  <c r="D55" i="1"/>
  <c r="L55" i="1" s="1"/>
  <c r="D56" i="1"/>
  <c r="L56" i="1" s="1"/>
  <c r="D57" i="1"/>
  <c r="L57" i="1" s="1"/>
  <c r="D58" i="1"/>
  <c r="L58" i="1" s="1"/>
  <c r="D59" i="1"/>
  <c r="L59" i="1" s="1"/>
  <c r="D60" i="1"/>
  <c r="L60" i="1" s="1"/>
  <c r="D61" i="1"/>
  <c r="L61" i="1" s="1"/>
  <c r="D62" i="1"/>
  <c r="L62" i="1" s="1"/>
  <c r="D63" i="1"/>
  <c r="L63" i="1" s="1"/>
  <c r="D64" i="1"/>
  <c r="L64" i="1" s="1"/>
  <c r="D65" i="1"/>
  <c r="L65" i="1" s="1"/>
  <c r="C54" i="1"/>
  <c r="C55" i="1"/>
  <c r="C56" i="1"/>
  <c r="C57" i="1"/>
  <c r="C58" i="1"/>
  <c r="C59" i="1"/>
  <c r="C60" i="1"/>
  <c r="C61" i="1"/>
  <c r="C62" i="1"/>
  <c r="C63" i="1"/>
  <c r="C64" i="1"/>
  <c r="C65" i="1"/>
  <c r="B64" i="1"/>
  <c r="K64" i="1" s="1"/>
  <c r="B65" i="1"/>
  <c r="K65" i="1" s="1"/>
  <c r="B58" i="1"/>
  <c r="K58" i="1" s="1"/>
  <c r="B59" i="1"/>
  <c r="B60" i="1"/>
  <c r="K60" i="1" s="1"/>
  <c r="B61" i="1"/>
  <c r="K61" i="1" s="1"/>
  <c r="B62" i="1"/>
  <c r="K62" i="1" s="1"/>
  <c r="B63" i="1"/>
  <c r="B54" i="1"/>
  <c r="B55" i="1"/>
  <c r="K55" i="1" s="1"/>
  <c r="B56" i="1"/>
  <c r="B57" i="1"/>
  <c r="I53" i="1"/>
  <c r="I52" i="1"/>
  <c r="H53" i="1"/>
  <c r="N53" i="1" s="1"/>
  <c r="H52" i="1"/>
  <c r="G53" i="1"/>
  <c r="G52" i="1"/>
  <c r="F53" i="1"/>
  <c r="M53" i="1" s="1"/>
  <c r="F52" i="1"/>
  <c r="M52" i="1" s="1"/>
  <c r="E53" i="1"/>
  <c r="E52" i="1"/>
  <c r="L52" i="1" s="1"/>
  <c r="D53" i="1"/>
  <c r="L53" i="1" s="1"/>
  <c r="D52" i="1"/>
  <c r="C53" i="1"/>
  <c r="C52" i="1"/>
  <c r="K52" i="1" s="1"/>
  <c r="B53" i="1"/>
  <c r="K53" i="1" s="1"/>
  <c r="B52" i="1"/>
  <c r="L9" i="3" l="1"/>
  <c r="N23" i="3"/>
  <c r="O6" i="3"/>
  <c r="L26" i="3"/>
  <c r="L22" i="3"/>
  <c r="O27" i="3"/>
  <c r="O23" i="3"/>
  <c r="O19" i="3"/>
  <c r="O15" i="3"/>
  <c r="O11" i="3"/>
  <c r="O7" i="3"/>
  <c r="N27" i="3"/>
  <c r="N19" i="3"/>
  <c r="N15" i="3"/>
  <c r="N11" i="3"/>
  <c r="N7" i="3"/>
  <c r="M23" i="3"/>
  <c r="M15" i="3"/>
  <c r="M11" i="3"/>
  <c r="M7" i="3"/>
  <c r="L11" i="3"/>
  <c r="L7" i="3"/>
  <c r="L10" i="3"/>
  <c r="L6" i="3"/>
  <c r="L27" i="3"/>
  <c r="L23" i="3"/>
  <c r="L19" i="3"/>
  <c r="L15" i="3"/>
  <c r="K56" i="1"/>
  <c r="L54" i="1"/>
</calcChain>
</file>

<file path=xl/sharedStrings.xml><?xml version="1.0" encoding="utf-8"?>
<sst xmlns="http://schemas.openxmlformats.org/spreadsheetml/2006/main" count="1595" uniqueCount="278">
  <si>
    <t>Marca temporal</t>
  </si>
  <si>
    <t>1. Entiendo mejor algo</t>
  </si>
  <si>
    <t>2. Me considero</t>
  </si>
  <si>
    <t>3. Cuando pienso acerca de lo que hice ayer, es más probable que lo haga sobre la base de</t>
  </si>
  <si>
    <t>4. Tengo tendencia a</t>
  </si>
  <si>
    <t>5. Cuando estoy aprendiendo algo nuevo, me ayuda</t>
  </si>
  <si>
    <t>6. Si yo fuera profesor, yo referiría dar un curso</t>
  </si>
  <si>
    <t>7. Prefiero obtener información nueva de</t>
  </si>
  <si>
    <t>8. Una vez que entiendo</t>
  </si>
  <si>
    <t>9. En un grupo de estudio que trabaja con un material difícil, es más probable que</t>
  </si>
  <si>
    <t>10. Es más fácil para mí</t>
  </si>
  <si>
    <t>11. En un libro con muchas imágenes y gráficas es más probable que</t>
  </si>
  <si>
    <t>12. Cuando resuelvo problemas de matemáticas</t>
  </si>
  <si>
    <t>13. En las clases a las que he asistido</t>
  </si>
  <si>
    <t>14. Cuando leo temas que no son de ficción, prefiero</t>
  </si>
  <si>
    <t>15. Me gusta la enseñanza de los maestros que</t>
  </si>
  <si>
    <t>16. Cuando estoy analizando un cuento o una novela</t>
  </si>
  <si>
    <t>17. Cuando comienzo a resolver un problema de tarea, es más probable que</t>
  </si>
  <si>
    <t>18. Prefiero la idea de</t>
  </si>
  <si>
    <t>19. Recuerdo mejor</t>
  </si>
  <si>
    <t>20. Es más importante para mí que un profesor</t>
  </si>
  <si>
    <t>21. Prefiero estudiar</t>
  </si>
  <si>
    <t>22. Me considero</t>
  </si>
  <si>
    <t>23. Cuando alguien me da direcciones de nuevos lugares, prefiero</t>
  </si>
  <si>
    <t>24. Aprendo</t>
  </si>
  <si>
    <t>25. Prefiero primero</t>
  </si>
  <si>
    <t>26. Cuando leo por diversión, me gustan los escritores que</t>
  </si>
  <si>
    <t>27. Cuando veo un esquema o bosquejo en clase, es más probable que recuerde</t>
  </si>
  <si>
    <t>28. Cuando me enfrento a un cuerpo de información</t>
  </si>
  <si>
    <t>29. Recuerdo más fácilmente</t>
  </si>
  <si>
    <t>30. Cuando tengo que hacer trabajo, prefiero</t>
  </si>
  <si>
    <t>31. Cuando alguien me enseña datos, prefiero</t>
  </si>
  <si>
    <t>32. Cuando escribo un trabajo, es más probable que</t>
  </si>
  <si>
    <t>33. Cuando tengo que trabajar en un proyecto de grupo, primero quiero</t>
  </si>
  <si>
    <t>34. Considero que es mejor elogio llamar a alguien</t>
  </si>
  <si>
    <t xml:space="preserve">35. Cuando conozco gente en una fiesta, es más probable que recuerde </t>
  </si>
  <si>
    <t>36. Cuando estoy aprendiendo un tema, prefiero</t>
  </si>
  <si>
    <t>37. Me considero</t>
  </si>
  <si>
    <t xml:space="preserve">38. Prefiero cursos que dan más importancia a </t>
  </si>
  <si>
    <t>39. Para divertirme, prefiero</t>
  </si>
  <si>
    <t>40. Algunos profesores inician sus clases haciendo un bosquejo de lo que enseñarán. Esos bosquejos son</t>
  </si>
  <si>
    <t xml:space="preserve">41. La idea de hacer una tarea en grupo con una sola calificación para todos </t>
  </si>
  <si>
    <t>42. Cuando hago grandes cálculos</t>
  </si>
  <si>
    <t>43. Tiendo a recordar lugares en lo que he estado</t>
  </si>
  <si>
    <t>44. Cuando resuelvo problemas en grupo, es más probable que yo</t>
  </si>
  <si>
    <t>Nombre</t>
  </si>
  <si>
    <t>Edad</t>
  </si>
  <si>
    <t>Carrera que estudias</t>
  </si>
  <si>
    <t>Correo electrónico</t>
  </si>
  <si>
    <t>si lo práctico</t>
  </si>
  <si>
    <t>realista</t>
  </si>
  <si>
    <t>una imagen</t>
  </si>
  <si>
    <t>entender los detalles de un tema pero no ver claramente su estructura completa</t>
  </si>
  <si>
    <t>pensar en ello</t>
  </si>
  <si>
    <t>que trate sobre hechos y situaciones reales de la vida</t>
  </si>
  <si>
    <t>imágenes, diagramas, gráficas o mapas</t>
  </si>
  <si>
    <t>a todas las partes, entiendo total</t>
  </si>
  <si>
    <t>no participe y solo escuche</t>
  </si>
  <si>
    <t>aprender hechos</t>
  </si>
  <si>
    <t>revise cuidadosamente las imágenes y las gráficas</t>
  </si>
  <si>
    <t>generalmente trabajo sobre las soluciones con un paso a la vez</t>
  </si>
  <si>
    <t>raramente he llegado a saber como son muchos estudiantes</t>
  </si>
  <si>
    <t>algo que me dé nuevas ideas en que pensar</t>
  </si>
  <si>
    <t>utilizan muchos esquemas en el pizarrón</t>
  </si>
  <si>
    <t>pienso en los incidentes y trato de acomodarlos para configurar los temas</t>
  </si>
  <si>
    <t>comience a trabajar en su solución inmediatamente</t>
  </si>
  <si>
    <t>certeza</t>
  </si>
  <si>
    <t>lo que veo</t>
  </si>
  <si>
    <t>me dé un panorama general y relacione el material con otros temas</t>
  </si>
  <si>
    <t>en un grupo de estudio</t>
  </si>
  <si>
    <t>cuidadoso en los detalles de mi trabajo</t>
  </si>
  <si>
    <t>un mapa</t>
  </si>
  <si>
    <t>a un paso constante. Si estudio con empeño y esmero consigo lo que deseo</t>
  </si>
  <si>
    <t>hacer algo y ver que sucede</t>
  </si>
  <si>
    <t>dicen claramente los que desean dar a entender</t>
  </si>
  <si>
    <t>la imagen</t>
  </si>
  <si>
    <t>trato de entender el todo antes de ir a los detalles</t>
  </si>
  <si>
    <t>algo que he hecho</t>
  </si>
  <si>
    <t>intentar nuevas formas de hacerlo</t>
  </si>
  <si>
    <t>gráficas</t>
  </si>
  <si>
    <t>lo haga (piense o escriba) desde el principio y avance</t>
  </si>
  <si>
    <t>realizar una "tormenta de ideas" donde cada uno contribuye con ideas</t>
  </si>
  <si>
    <t>sensible</t>
  </si>
  <si>
    <t>cómo es su apariencia</t>
  </si>
  <si>
    <t>hacer conexiones entre ese tema y temas relacionados</t>
  </si>
  <si>
    <t>reservado</t>
  </si>
  <si>
    <t>material concreto (hechos, datos)</t>
  </si>
  <si>
    <t>ver televisión</t>
  </si>
  <si>
    <t>algo útiles para mí</t>
  </si>
  <si>
    <t>no me parece bien</t>
  </si>
  <si>
    <t>tiendo a repetir todos mis pasos y revisar cuidadosamente mi trabajo</t>
  </si>
  <si>
    <t>fácilmente y con bastante exactitud</t>
  </si>
  <si>
    <t>piense en los pasos para dar la solución en los problemas</t>
  </si>
  <si>
    <t>Cesar Ivan rivera castro</t>
  </si>
  <si>
    <t>Sistemas computacionales</t>
  </si>
  <si>
    <t>cesarivan25479@gmail.com</t>
  </si>
  <si>
    <t>hablar de ello</t>
  </si>
  <si>
    <t>el total de algo, entiendo como encajan sus partes</t>
  </si>
  <si>
    <t>participe y contribuya con ideas</t>
  </si>
  <si>
    <t>he llegado a saber como son muchos de los estudiantes</t>
  </si>
  <si>
    <t>algo que me enseñe nuevos hechos o me diga como hacer algo</t>
  </si>
  <si>
    <t>primero trate de entender completamente el problema</t>
  </si>
  <si>
    <t>exponga el material en pasos secuenciales claros</t>
  </si>
  <si>
    <t>creativo en la forma en que hago mi trabajo</t>
  </si>
  <si>
    <t>pensar como voy a hacer algo</t>
  </si>
  <si>
    <t>dicen las cosas en forma creativa e interesante</t>
  </si>
  <si>
    <t>me concentro en los detalles y pierdo de vista el total de la misma</t>
  </si>
  <si>
    <t>imaginativo</t>
  </si>
  <si>
    <t>mantenerme concentrado en ese tema, aprendiendo lo más que pueda de él</t>
  </si>
  <si>
    <t>abierto</t>
  </si>
  <si>
    <t>muy útiles para mí</t>
  </si>
  <si>
    <t>me parece bien</t>
  </si>
  <si>
    <t>EDWIN DAVID GIL ALMAZAN</t>
  </si>
  <si>
    <t>ISC</t>
  </si>
  <si>
    <t>edwinbony3@gmail.com</t>
  </si>
  <si>
    <t>palabras</t>
  </si>
  <si>
    <t>entender la estructura completa pero no ver claramente los detalles</t>
  </si>
  <si>
    <t>que trate con ideas y teorías</t>
  </si>
  <si>
    <t>me concentre en el texto escrito</t>
  </si>
  <si>
    <t>me doy cuenta de cuales son los temas cuando termino de leer y luego tengo que regresar y encontrar los incidentes que los demuestran</t>
  </si>
  <si>
    <t>teoría</t>
  </si>
  <si>
    <t>lo que oigo</t>
  </si>
  <si>
    <t>lo que el profesor dijo acerca de ella</t>
  </si>
  <si>
    <t>dominar una forma de hacerlo</t>
  </si>
  <si>
    <t>resúmenes de texto</t>
  </si>
  <si>
    <t>lo haga (piense o escriba) en diferentes partes y luego las ordene</t>
  </si>
  <si>
    <t>lo que dicen de sí mismos</t>
  </si>
  <si>
    <t>material abstracto (conceptos, teorías)</t>
  </si>
  <si>
    <t>con facilidad y con mucho detalle</t>
  </si>
  <si>
    <t>piense en las posibles consecuencias o aplicaciones de la solución en un amplio rango de campos</t>
  </si>
  <si>
    <t>ERIKA VANESSA AGÜERO CRUZ</t>
  </si>
  <si>
    <t xml:space="preserve">ING EN SISTEMAS COMPUTACIONALES </t>
  </si>
  <si>
    <t>erika_201823001@test.edu.mx</t>
  </si>
  <si>
    <t>solo</t>
  </si>
  <si>
    <t>en inicios y pausas. Me llego a confundir y súbitamente lo entiendo</t>
  </si>
  <si>
    <t>realizar la "tormenta de ideas" en forma personal y luego juntarme con el grupo para comparar las ideas</t>
  </si>
  <si>
    <t>me cansa hacer su revisión y tengo que esforzarme para hacerlo</t>
  </si>
  <si>
    <t>Irving Javier Dominguez Casas</t>
  </si>
  <si>
    <t>Ingenieria en Sistemas Computacionales</t>
  </si>
  <si>
    <t>irving_201823023@test.edu.mx</t>
  </si>
  <si>
    <t>frecuentemente sé cuales son las soluciones, pero luego tengo dificultad para imaginarme los pasos para llegar a ellas</t>
  </si>
  <si>
    <t>toman mucho tiempo tiempo para explicar</t>
  </si>
  <si>
    <t>Nayeli</t>
  </si>
  <si>
    <t>nayeli_201623010@test.edu.mx</t>
  </si>
  <si>
    <t>leer un libro</t>
  </si>
  <si>
    <t xml:space="preserve">Adolfo Alexis </t>
  </si>
  <si>
    <t xml:space="preserve">Ingeniería en sistemas computacionales </t>
  </si>
  <si>
    <t xml:space="preserve">elpeordetodos146@gmail.com </t>
  </si>
  <si>
    <t>si pienso en ello</t>
  </si>
  <si>
    <t>instrucciones escritas</t>
  </si>
  <si>
    <t>Luisa Fernanda Ballesteros Reyes</t>
  </si>
  <si>
    <t>Ingeniería en sistemas computacionales</t>
  </si>
  <si>
    <t>luisa_201823006@test.edu.mx</t>
  </si>
  <si>
    <t>JACQUELINE SANCHEZ PERDONES</t>
  </si>
  <si>
    <t>INGENIERIA EN SISTEMAS</t>
  </si>
  <si>
    <t>jacqueline_201823107@test.edu.mx</t>
  </si>
  <si>
    <t>Aide Guadalupe Mares Gonzalez</t>
  </si>
  <si>
    <t>Ingeniería en Sistemas Computacionales</t>
  </si>
  <si>
    <t>aide_201823061@test.edu.mx</t>
  </si>
  <si>
    <t>María del Rocío Guadarrama Barrera</t>
  </si>
  <si>
    <t>barrerachioo@gmail.com</t>
  </si>
  <si>
    <t>aprender conceptos</t>
  </si>
  <si>
    <t>Maricarmen</t>
  </si>
  <si>
    <t>maricarmen_201823025@test.edu.mx</t>
  </si>
  <si>
    <t>Alejandra Morales Alfaro</t>
  </si>
  <si>
    <t>alejandra_201913206@test.edu.mx</t>
  </si>
  <si>
    <t>algo en lo que he pensado mucho</t>
  </si>
  <si>
    <t>Axel Emmanuel Rivas Mora</t>
  </si>
  <si>
    <t>acel_201823093@test.edu.mx</t>
  </si>
  <si>
    <t>Jostin Quiroz Linares</t>
  </si>
  <si>
    <t>Sistemas Computacionales</t>
  </si>
  <si>
    <t>jostinql@gmail.com</t>
  </si>
  <si>
    <t>innovador</t>
  </si>
  <si>
    <t>Dulce Lorena Reyes Armas</t>
  </si>
  <si>
    <t>Ingeniera en sistemas computacionales</t>
  </si>
  <si>
    <t>dulce.lorena2000@gmail.com</t>
  </si>
  <si>
    <t>Daniel Santana Contreras</t>
  </si>
  <si>
    <t>daniel_201823108@test.edu.mx</t>
  </si>
  <si>
    <t xml:space="preserve">Jorge Díaz Landa </t>
  </si>
  <si>
    <t xml:space="preserve">20 años </t>
  </si>
  <si>
    <t xml:space="preserve">jorge_201823020@test.edu.mx </t>
  </si>
  <si>
    <t xml:space="preserve">luis fernando alcantara calderon </t>
  </si>
  <si>
    <t xml:space="preserve">ingeniería en sistemas computacionales </t>
  </si>
  <si>
    <t>luisferando1@gmail.com</t>
  </si>
  <si>
    <t xml:space="preserve">Ricardo Daniel Campiran Romero </t>
  </si>
  <si>
    <t>ricardo_201623074@test.edu.mx</t>
  </si>
  <si>
    <t>Luis Alejandro Guzmán Pineda</t>
  </si>
  <si>
    <t>Ingeniería en Sistemas computacionales</t>
  </si>
  <si>
    <t>luis_201823046@test.edu.mx</t>
  </si>
  <si>
    <t>Gerardo Jiménez Castillo</t>
  </si>
  <si>
    <t>gerardo_201723018@test.edu.mx</t>
  </si>
  <si>
    <t>Edwin Arturo Cazares Chavarria</t>
  </si>
  <si>
    <t>edwincazares06@gmail.com</t>
  </si>
  <si>
    <t>DANIELA PATRICIA TORRES ROJAS</t>
  </si>
  <si>
    <t>INGENIERIA EN SISTEMAS COMPUTACIONALES</t>
  </si>
  <si>
    <t xml:space="preserve">daniela_201823116@test.edu.mx </t>
  </si>
  <si>
    <t xml:space="preserve">Jesus Daniel Cardoso Bernal </t>
  </si>
  <si>
    <t>jesus_201823008@test.edu.mx</t>
  </si>
  <si>
    <t>Verónica Fernández Galindo</t>
  </si>
  <si>
    <t>23 años</t>
  </si>
  <si>
    <t xml:space="preserve">veronicafernadezgalindo@gmail.com </t>
  </si>
  <si>
    <t xml:space="preserve">Brian Jair Rodriguez Ishihara </t>
  </si>
  <si>
    <t>22 años</t>
  </si>
  <si>
    <t xml:space="preserve">brian_201823098@test.edu.mx </t>
  </si>
  <si>
    <t>1 - A</t>
  </si>
  <si>
    <t>2 - B</t>
  </si>
  <si>
    <t>0 - VACIO</t>
  </si>
  <si>
    <t>Act</t>
  </si>
  <si>
    <t>Ref</t>
  </si>
  <si>
    <t>Preg_1</t>
  </si>
  <si>
    <t>Procesamiento</t>
  </si>
  <si>
    <t>A</t>
  </si>
  <si>
    <t>B</t>
  </si>
  <si>
    <t>Preg_2</t>
  </si>
  <si>
    <t>Percepción</t>
  </si>
  <si>
    <t>Sens</t>
  </si>
  <si>
    <t>Int</t>
  </si>
  <si>
    <t>Preg_3</t>
  </si>
  <si>
    <t>Representación</t>
  </si>
  <si>
    <t>Vis</t>
  </si>
  <si>
    <t>Verb</t>
  </si>
  <si>
    <t>Comprensión</t>
  </si>
  <si>
    <t>Sec</t>
  </si>
  <si>
    <t>Glob</t>
  </si>
  <si>
    <t>Preg_4</t>
  </si>
  <si>
    <t>Preg_5</t>
  </si>
  <si>
    <t>Preg_6</t>
  </si>
  <si>
    <t>Preg_7</t>
  </si>
  <si>
    <t>Preg_8</t>
  </si>
  <si>
    <t>Preg_9</t>
  </si>
  <si>
    <t>Preg_10</t>
  </si>
  <si>
    <t>Preg_11</t>
  </si>
  <si>
    <t>Preg_12</t>
  </si>
  <si>
    <t>Preg_13</t>
  </si>
  <si>
    <t>Preg_14</t>
  </si>
  <si>
    <t>Preg_15</t>
  </si>
  <si>
    <t>Preg_16</t>
  </si>
  <si>
    <t>Preg_17</t>
  </si>
  <si>
    <t>Preg_18</t>
  </si>
  <si>
    <t>Preg_19</t>
  </si>
  <si>
    <t>Preg_20</t>
  </si>
  <si>
    <t>Preg_21</t>
  </si>
  <si>
    <t>Preg_22</t>
  </si>
  <si>
    <t>Preg_23</t>
  </si>
  <si>
    <t>Preg_24</t>
  </si>
  <si>
    <t>Preg_25</t>
  </si>
  <si>
    <t>Preg_26</t>
  </si>
  <si>
    <t>Preg_27</t>
  </si>
  <si>
    <t>Preg_28</t>
  </si>
  <si>
    <t>Preg_29</t>
  </si>
  <si>
    <t>Preg_30</t>
  </si>
  <si>
    <t>Preg_31</t>
  </si>
  <si>
    <t>Preg_32</t>
  </si>
  <si>
    <t>Preg_33</t>
  </si>
  <si>
    <t>Preg_34</t>
  </si>
  <si>
    <t>Preg_35</t>
  </si>
  <si>
    <t>Preg_36</t>
  </si>
  <si>
    <t>Preg_37</t>
  </si>
  <si>
    <t>Preg_38</t>
  </si>
  <si>
    <t>Preg_39</t>
  </si>
  <si>
    <t>Preg_40</t>
  </si>
  <si>
    <t>Preg_41</t>
  </si>
  <si>
    <t>Preg_42</t>
  </si>
  <si>
    <t>Preg_43</t>
  </si>
  <si>
    <t>Preg_44</t>
  </si>
  <si>
    <t>Sexo</t>
  </si>
  <si>
    <t>Masculino</t>
  </si>
  <si>
    <t>Femenino</t>
  </si>
  <si>
    <t>Dimensiones</t>
  </si>
  <si>
    <t>estilo</t>
  </si>
  <si>
    <t>visual</t>
  </si>
  <si>
    <t>activo</t>
  </si>
  <si>
    <t>sensitivo</t>
  </si>
  <si>
    <t>activo, sensitivo</t>
  </si>
  <si>
    <t>reflexivo,sensitivo,visual</t>
  </si>
  <si>
    <t>activo,sensitivo,visual</t>
  </si>
  <si>
    <t>activo,sensitivo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</si>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</sst>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65"/>
  <sheetViews>
    <sheetView topLeftCell="CF1" zoomScale="80" zoomScaleNormal="80" workbookViewId="0">
      <pane ySplit="3" topLeftCell="A4" activePane="bottomLeft" state="frozen"/>
      <selection pane="bottomLeft" activeCell="CL2" sqref="CL2:CM29"/>
    </sheetView>
  </sheetViews>
  <sheetFormatPr baseColWidth="10" defaultColWidth="14.42578125" defaultRowHeight="15.75" customHeight="1" x14ac:dyDescent="0.2"/>
  <cols>
    <col min="2" max="2" width="8" customWidth="1"/>
    <col min="3" max="3" width="10.7109375" customWidth="1"/>
    <col min="4" max="4" width="10" customWidth="1"/>
    <col min="5" max="5" width="8" customWidth="1"/>
    <col min="6" max="6" width="9.28515625" customWidth="1"/>
    <col min="7" max="7" width="10" customWidth="1"/>
    <col min="8" max="8" width="9.28515625" customWidth="1"/>
    <col min="9" max="9" width="9.7109375" customWidth="1"/>
    <col min="10" max="10" width="8.42578125" customWidth="1"/>
    <col min="11" max="11" width="10.5703125" customWidth="1"/>
    <col min="12" max="12" width="8.140625" customWidth="1"/>
    <col min="13" max="13" width="9" customWidth="1"/>
    <col min="14" max="14" width="10.28515625" customWidth="1"/>
    <col min="15" max="15" width="9.7109375" customWidth="1"/>
    <col min="16" max="16" width="10.28515625" customWidth="1"/>
    <col min="17" max="17" width="11.28515625" customWidth="1"/>
    <col min="18" max="18" width="10.140625" customWidth="1"/>
    <col min="19" max="19" width="11.85546875" customWidth="1"/>
    <col min="20" max="20" width="10.28515625" customWidth="1"/>
    <col min="21" max="21" width="9.7109375" customWidth="1"/>
    <col min="22" max="22" width="9.42578125" customWidth="1"/>
    <col min="23" max="23" width="10.28515625" customWidth="1"/>
    <col min="24" max="24" width="10.140625" customWidth="1"/>
    <col min="25" max="25" width="11.140625" customWidth="1"/>
    <col min="26" max="26" width="7.140625" customWidth="1"/>
    <col min="27" max="27" width="12.85546875" customWidth="1"/>
    <col min="28" max="28" width="9.5703125" customWidth="1"/>
    <col min="29" max="29" width="11.28515625" customWidth="1"/>
    <col min="30" max="30" width="10.42578125" customWidth="1"/>
    <col min="31" max="31" width="12.42578125" customWidth="1"/>
    <col min="32" max="32" width="9.85546875" customWidth="1"/>
    <col min="33" max="33" width="10" customWidth="1"/>
    <col min="34" max="34" width="9.28515625" customWidth="1"/>
    <col min="35" max="35" width="9.85546875" customWidth="1"/>
    <col min="36" max="36" width="9.5703125" customWidth="1"/>
    <col min="37" max="37" width="9.28515625" customWidth="1"/>
    <col min="38" max="39" width="9.85546875" customWidth="1"/>
    <col min="40" max="41" width="11" customWidth="1"/>
    <col min="42" max="43" width="10.42578125" customWidth="1"/>
    <col min="44" max="45" width="9.85546875" customWidth="1"/>
    <col min="46" max="47" width="10.140625" customWidth="1"/>
    <col min="48" max="49" width="10" customWidth="1"/>
    <col min="50" max="51" width="9.28515625" customWidth="1"/>
    <col min="52" max="55" width="9" customWidth="1"/>
    <col min="56" max="57" width="8.5703125" customWidth="1"/>
    <col min="58" max="59" width="10.42578125" customWidth="1"/>
    <col min="60" max="61" width="10.140625" customWidth="1"/>
    <col min="62" max="63" width="10" customWidth="1"/>
    <col min="64" max="65" width="9.7109375" customWidth="1"/>
    <col min="66" max="67" width="10.42578125" customWidth="1"/>
    <col min="68" max="69" width="11.140625" customWidth="1"/>
    <col min="70" max="71" width="9.28515625" customWidth="1"/>
    <col min="72" max="73" width="10.140625" customWidth="1"/>
    <col min="74" max="75" width="11.140625" customWidth="1"/>
    <col min="76" max="77" width="8.42578125" customWidth="1"/>
    <col min="78" max="79" width="10.7109375" customWidth="1"/>
    <col min="80" max="81" width="9.7109375" customWidth="1"/>
    <col min="82" max="83" width="11.140625" customWidth="1"/>
    <col min="84" max="85" width="9.85546875" customWidth="1"/>
    <col min="86" max="87" width="11" customWidth="1"/>
    <col min="88" max="89" width="11.85546875" customWidth="1"/>
    <col min="90" max="90" width="10.42578125" customWidth="1"/>
    <col min="91" max="92" width="21.5703125" customWidth="1"/>
    <col min="93" max="93" width="37.140625" customWidth="1"/>
    <col min="94" max="94" width="21.5703125" customWidth="1"/>
    <col min="96" max="103" width="21.5703125" customWidth="1"/>
  </cols>
  <sheetData>
    <row r="1" spans="2:97" ht="15.75" customHeight="1" x14ac:dyDescent="0.25">
      <c r="B1" s="6" t="s">
        <v>210</v>
      </c>
      <c r="C1" s="6"/>
      <c r="D1" s="6" t="s">
        <v>214</v>
      </c>
      <c r="E1" s="6"/>
      <c r="F1" s="6" t="s">
        <v>218</v>
      </c>
      <c r="G1" s="6"/>
      <c r="H1" s="6" t="s">
        <v>221</v>
      </c>
      <c r="I1" s="6"/>
      <c r="J1" s="6" t="s">
        <v>210</v>
      </c>
      <c r="K1" s="6"/>
      <c r="L1" s="6" t="s">
        <v>214</v>
      </c>
      <c r="M1" s="6"/>
      <c r="N1" s="6" t="s">
        <v>218</v>
      </c>
      <c r="O1" s="6"/>
      <c r="P1" s="6" t="s">
        <v>221</v>
      </c>
      <c r="Q1" s="6"/>
      <c r="R1" s="6" t="s">
        <v>210</v>
      </c>
      <c r="S1" s="6"/>
      <c r="T1" s="6" t="s">
        <v>214</v>
      </c>
      <c r="U1" s="6"/>
      <c r="V1" s="6" t="s">
        <v>218</v>
      </c>
      <c r="W1" s="6"/>
      <c r="X1" s="6" t="s">
        <v>221</v>
      </c>
      <c r="Y1" s="6"/>
      <c r="Z1" s="6" t="s">
        <v>210</v>
      </c>
      <c r="AA1" s="6"/>
      <c r="AB1" s="6" t="s">
        <v>214</v>
      </c>
      <c r="AC1" s="6"/>
      <c r="AD1" s="6" t="s">
        <v>218</v>
      </c>
      <c r="AE1" s="6"/>
      <c r="AF1" s="6" t="s">
        <v>221</v>
      </c>
      <c r="AG1" s="6"/>
      <c r="AH1" s="6" t="s">
        <v>210</v>
      </c>
      <c r="AI1" s="6"/>
      <c r="AJ1" s="6" t="s">
        <v>214</v>
      </c>
      <c r="AK1" s="6"/>
      <c r="AL1" s="6" t="s">
        <v>218</v>
      </c>
      <c r="AM1" s="6"/>
      <c r="AN1" s="6" t="s">
        <v>221</v>
      </c>
      <c r="AO1" s="6"/>
      <c r="AP1" s="6" t="s">
        <v>210</v>
      </c>
      <c r="AQ1" s="6"/>
      <c r="AR1" s="6" t="s">
        <v>214</v>
      </c>
      <c r="AS1" s="6"/>
      <c r="AT1" s="6" t="s">
        <v>218</v>
      </c>
      <c r="AU1" s="6"/>
      <c r="AV1" s="6" t="s">
        <v>221</v>
      </c>
      <c r="AW1" s="6"/>
      <c r="AX1" s="6" t="s">
        <v>210</v>
      </c>
      <c r="AY1" s="6"/>
      <c r="AZ1" s="6" t="s">
        <v>214</v>
      </c>
      <c r="BA1" s="6"/>
      <c r="BB1" s="6" t="s">
        <v>218</v>
      </c>
      <c r="BC1" s="6"/>
      <c r="BD1" s="6" t="s">
        <v>221</v>
      </c>
      <c r="BE1" s="6"/>
      <c r="BF1" s="6" t="s">
        <v>210</v>
      </c>
      <c r="BG1" s="6"/>
      <c r="BH1" s="6" t="s">
        <v>214</v>
      </c>
      <c r="BI1" s="6"/>
      <c r="BJ1" s="6" t="s">
        <v>218</v>
      </c>
      <c r="BK1" s="6"/>
      <c r="BL1" s="6" t="s">
        <v>221</v>
      </c>
      <c r="BM1" s="6"/>
      <c r="BN1" s="6" t="s">
        <v>210</v>
      </c>
      <c r="BO1" s="6"/>
      <c r="BP1" s="6" t="s">
        <v>214</v>
      </c>
      <c r="BQ1" s="6"/>
      <c r="BR1" s="6" t="s">
        <v>218</v>
      </c>
      <c r="BS1" s="6"/>
      <c r="BT1" s="6" t="s">
        <v>221</v>
      </c>
      <c r="BU1" s="6"/>
      <c r="BV1" s="6" t="s">
        <v>210</v>
      </c>
      <c r="BW1" s="6"/>
      <c r="BX1" s="6" t="s">
        <v>214</v>
      </c>
      <c r="BY1" s="6"/>
      <c r="BZ1" s="6" t="s">
        <v>218</v>
      </c>
      <c r="CA1" s="6"/>
      <c r="CB1" s="6" t="s">
        <v>221</v>
      </c>
      <c r="CC1" s="6"/>
      <c r="CD1" s="6" t="s">
        <v>210</v>
      </c>
      <c r="CE1" s="6"/>
      <c r="CF1" s="6" t="s">
        <v>214</v>
      </c>
      <c r="CG1" s="6"/>
      <c r="CH1" s="6" t="s">
        <v>218</v>
      </c>
      <c r="CI1" s="6"/>
      <c r="CJ1" s="6" t="s">
        <v>221</v>
      </c>
      <c r="CK1" s="6"/>
    </row>
    <row r="2" spans="2:97" ht="15.75" customHeight="1" x14ac:dyDescent="0.2">
      <c r="B2" s="5" t="s">
        <v>209</v>
      </c>
      <c r="C2" s="5"/>
      <c r="D2" s="10" t="s">
        <v>213</v>
      </c>
      <c r="E2" s="5"/>
      <c r="F2" s="10" t="s">
        <v>217</v>
      </c>
      <c r="G2" s="5"/>
      <c r="H2" s="10" t="s">
        <v>224</v>
      </c>
      <c r="I2" s="5"/>
      <c r="J2" s="10" t="s">
        <v>225</v>
      </c>
      <c r="K2" s="5"/>
      <c r="L2" s="10" t="s">
        <v>226</v>
      </c>
      <c r="M2" s="5"/>
      <c r="N2" s="10" t="s">
        <v>227</v>
      </c>
      <c r="O2" s="5"/>
      <c r="P2" s="10" t="s">
        <v>228</v>
      </c>
      <c r="Q2" s="5"/>
      <c r="R2" s="10" t="s">
        <v>229</v>
      </c>
      <c r="S2" s="10"/>
      <c r="T2" s="10" t="s">
        <v>230</v>
      </c>
      <c r="U2" s="10"/>
      <c r="V2" s="10" t="s">
        <v>231</v>
      </c>
      <c r="W2" s="10"/>
      <c r="X2" s="10" t="s">
        <v>232</v>
      </c>
      <c r="Y2" s="5"/>
      <c r="Z2" s="10" t="s">
        <v>233</v>
      </c>
      <c r="AA2" s="10"/>
      <c r="AB2" s="10" t="s">
        <v>234</v>
      </c>
      <c r="AC2" s="10"/>
      <c r="AD2" s="10" t="s">
        <v>235</v>
      </c>
      <c r="AE2" s="10"/>
      <c r="AF2" s="10" t="s">
        <v>236</v>
      </c>
      <c r="AG2" s="5"/>
      <c r="AH2" s="10" t="s">
        <v>237</v>
      </c>
      <c r="AI2" s="10"/>
      <c r="AJ2" s="10" t="s">
        <v>238</v>
      </c>
      <c r="AK2" s="10"/>
      <c r="AL2" s="10" t="s">
        <v>239</v>
      </c>
      <c r="AM2" s="10"/>
      <c r="AN2" s="10" t="s">
        <v>240</v>
      </c>
      <c r="AO2" s="5"/>
      <c r="AP2" s="10" t="s">
        <v>241</v>
      </c>
      <c r="AQ2" s="10"/>
      <c r="AR2" s="10" t="s">
        <v>242</v>
      </c>
      <c r="AS2" s="10"/>
      <c r="AT2" s="10" t="s">
        <v>243</v>
      </c>
      <c r="AU2" s="10"/>
      <c r="AV2" s="10" t="s">
        <v>244</v>
      </c>
      <c r="AW2" s="5"/>
      <c r="AX2" s="10" t="s">
        <v>245</v>
      </c>
      <c r="AY2" s="10"/>
      <c r="AZ2" s="10" t="s">
        <v>246</v>
      </c>
      <c r="BA2" s="10"/>
      <c r="BB2" s="10" t="s">
        <v>247</v>
      </c>
      <c r="BC2" s="10"/>
      <c r="BD2" s="10" t="s">
        <v>248</v>
      </c>
      <c r="BE2" s="5"/>
      <c r="BF2" s="10" t="s">
        <v>249</v>
      </c>
      <c r="BG2" s="10"/>
      <c r="BH2" s="10" t="s">
        <v>250</v>
      </c>
      <c r="BI2" s="10"/>
      <c r="BJ2" s="10" t="s">
        <v>251</v>
      </c>
      <c r="BK2" s="10"/>
      <c r="BL2" s="10" t="s">
        <v>252</v>
      </c>
      <c r="BM2" s="5"/>
      <c r="BN2" s="10" t="s">
        <v>253</v>
      </c>
      <c r="BO2" s="10"/>
      <c r="BP2" s="10" t="s">
        <v>254</v>
      </c>
      <c r="BQ2" s="10"/>
      <c r="BR2" s="10" t="s">
        <v>255</v>
      </c>
      <c r="BS2" s="10"/>
      <c r="BT2" s="10" t="s">
        <v>256</v>
      </c>
      <c r="BU2" s="5"/>
      <c r="BV2" s="10" t="s">
        <v>257</v>
      </c>
      <c r="BW2" s="10"/>
      <c r="BX2" s="10" t="s">
        <v>258</v>
      </c>
      <c r="BY2" s="10"/>
      <c r="BZ2" s="10" t="s">
        <v>259</v>
      </c>
      <c r="CA2" s="10"/>
      <c r="CB2" s="10" t="s">
        <v>260</v>
      </c>
      <c r="CC2" s="5"/>
      <c r="CD2" s="10" t="s">
        <v>261</v>
      </c>
      <c r="CE2" s="10"/>
      <c r="CF2" s="10" t="s">
        <v>262</v>
      </c>
      <c r="CG2" s="10"/>
      <c r="CH2" s="10" t="s">
        <v>263</v>
      </c>
      <c r="CI2" s="10"/>
      <c r="CJ2" s="10" t="s">
        <v>264</v>
      </c>
      <c r="CK2" s="5"/>
    </row>
    <row r="3" spans="2:97" s="4" customFormat="1" ht="12.75" x14ac:dyDescent="0.2">
      <c r="B3" s="4" t="s">
        <v>207</v>
      </c>
      <c r="C3" s="4" t="s">
        <v>208</v>
      </c>
      <c r="D3" s="8" t="s">
        <v>215</v>
      </c>
      <c r="E3" s="11" t="s">
        <v>216</v>
      </c>
      <c r="F3" s="11" t="s">
        <v>219</v>
      </c>
      <c r="G3" s="11" t="s">
        <v>220</v>
      </c>
      <c r="H3" s="11" t="s">
        <v>222</v>
      </c>
      <c r="I3" s="11" t="s">
        <v>223</v>
      </c>
      <c r="J3" s="4" t="s">
        <v>207</v>
      </c>
      <c r="K3" s="4" t="s">
        <v>208</v>
      </c>
      <c r="L3" s="8" t="s">
        <v>215</v>
      </c>
      <c r="M3" s="11" t="s">
        <v>216</v>
      </c>
      <c r="N3" s="11" t="s">
        <v>219</v>
      </c>
      <c r="O3" s="11" t="s">
        <v>220</v>
      </c>
      <c r="P3" s="11" t="s">
        <v>222</v>
      </c>
      <c r="Q3" s="11" t="s">
        <v>223</v>
      </c>
      <c r="R3" s="4" t="s">
        <v>207</v>
      </c>
      <c r="S3" s="4" t="s">
        <v>208</v>
      </c>
      <c r="T3" s="8" t="s">
        <v>215</v>
      </c>
      <c r="U3" s="11" t="s">
        <v>216</v>
      </c>
      <c r="V3" s="11" t="s">
        <v>219</v>
      </c>
      <c r="W3" s="11" t="s">
        <v>220</v>
      </c>
      <c r="X3" s="11" t="s">
        <v>222</v>
      </c>
      <c r="Y3" s="11" t="s">
        <v>223</v>
      </c>
      <c r="Z3" s="4" t="s">
        <v>207</v>
      </c>
      <c r="AA3" s="4" t="s">
        <v>208</v>
      </c>
      <c r="AB3" s="8" t="s">
        <v>215</v>
      </c>
      <c r="AC3" s="11" t="s">
        <v>216</v>
      </c>
      <c r="AD3" s="11" t="s">
        <v>219</v>
      </c>
      <c r="AE3" s="11" t="s">
        <v>220</v>
      </c>
      <c r="AF3" s="11" t="s">
        <v>222</v>
      </c>
      <c r="AG3" s="11" t="s">
        <v>223</v>
      </c>
      <c r="AH3" s="4" t="s">
        <v>207</v>
      </c>
      <c r="AI3" s="4" t="s">
        <v>208</v>
      </c>
      <c r="AJ3" s="8" t="s">
        <v>215</v>
      </c>
      <c r="AK3" s="11" t="s">
        <v>216</v>
      </c>
      <c r="AL3" s="11" t="s">
        <v>219</v>
      </c>
      <c r="AM3" s="11" t="s">
        <v>220</v>
      </c>
      <c r="AN3" s="11" t="s">
        <v>222</v>
      </c>
      <c r="AO3" s="11" t="s">
        <v>223</v>
      </c>
      <c r="AP3" s="4" t="s">
        <v>207</v>
      </c>
      <c r="AQ3" s="4" t="s">
        <v>208</v>
      </c>
      <c r="AR3" s="8" t="s">
        <v>215</v>
      </c>
      <c r="AS3" s="11" t="s">
        <v>216</v>
      </c>
      <c r="AT3" s="11" t="s">
        <v>219</v>
      </c>
      <c r="AU3" s="11" t="s">
        <v>220</v>
      </c>
      <c r="AV3" s="11" t="s">
        <v>222</v>
      </c>
      <c r="AW3" s="11" t="s">
        <v>223</v>
      </c>
      <c r="AX3" s="4" t="s">
        <v>207</v>
      </c>
      <c r="AY3" s="4" t="s">
        <v>208</v>
      </c>
      <c r="AZ3" s="8" t="s">
        <v>215</v>
      </c>
      <c r="BA3" s="11" t="s">
        <v>216</v>
      </c>
      <c r="BB3" s="11" t="s">
        <v>219</v>
      </c>
      <c r="BC3" s="11" t="s">
        <v>220</v>
      </c>
      <c r="BD3" s="11" t="s">
        <v>222</v>
      </c>
      <c r="BE3" s="11" t="s">
        <v>223</v>
      </c>
      <c r="BF3" s="4" t="s">
        <v>207</v>
      </c>
      <c r="BG3" s="4" t="s">
        <v>208</v>
      </c>
      <c r="BH3" s="8" t="s">
        <v>215</v>
      </c>
      <c r="BI3" s="11" t="s">
        <v>216</v>
      </c>
      <c r="BJ3" s="11" t="s">
        <v>219</v>
      </c>
      <c r="BK3" s="11" t="s">
        <v>220</v>
      </c>
      <c r="BL3" s="11" t="s">
        <v>222</v>
      </c>
      <c r="BM3" s="11" t="s">
        <v>223</v>
      </c>
      <c r="BN3" s="4" t="s">
        <v>207</v>
      </c>
      <c r="BO3" s="4" t="s">
        <v>208</v>
      </c>
      <c r="BP3" s="8" t="s">
        <v>215</v>
      </c>
      <c r="BQ3" s="11" t="s">
        <v>216</v>
      </c>
      <c r="BR3" s="11" t="s">
        <v>219</v>
      </c>
      <c r="BS3" s="11" t="s">
        <v>220</v>
      </c>
      <c r="BT3" s="11" t="s">
        <v>222</v>
      </c>
      <c r="BU3" s="11" t="s">
        <v>223</v>
      </c>
      <c r="BV3" s="4" t="s">
        <v>207</v>
      </c>
      <c r="BW3" s="4" t="s">
        <v>208</v>
      </c>
      <c r="BX3" s="8" t="s">
        <v>215</v>
      </c>
      <c r="BY3" s="11" t="s">
        <v>216</v>
      </c>
      <c r="BZ3" s="11" t="s">
        <v>219</v>
      </c>
      <c r="CA3" s="11" t="s">
        <v>220</v>
      </c>
      <c r="CB3" s="11" t="s">
        <v>222</v>
      </c>
      <c r="CC3" s="11" t="s">
        <v>223</v>
      </c>
      <c r="CD3" s="4" t="s">
        <v>207</v>
      </c>
      <c r="CE3" s="4" t="s">
        <v>208</v>
      </c>
      <c r="CF3" s="8" t="s">
        <v>215</v>
      </c>
      <c r="CG3" s="11" t="s">
        <v>216</v>
      </c>
      <c r="CH3" s="11" t="s">
        <v>219</v>
      </c>
      <c r="CI3" s="11" t="s">
        <v>220</v>
      </c>
      <c r="CJ3" s="11" t="s">
        <v>222</v>
      </c>
      <c r="CK3" s="11" t="s">
        <v>223</v>
      </c>
      <c r="CL3" s="9" t="s">
        <v>46</v>
      </c>
      <c r="CM3" s="11" t="s">
        <v>265</v>
      </c>
      <c r="CN3" s="9"/>
      <c r="CO3" s="9"/>
      <c r="CP3" s="9"/>
      <c r="CR3" s="9"/>
      <c r="CS3" s="9"/>
    </row>
    <row r="4" spans="2:97" ht="12.75" x14ac:dyDescent="0.2">
      <c r="B4">
        <v>1</v>
      </c>
      <c r="C4">
        <v>0</v>
      </c>
      <c r="D4">
        <v>1</v>
      </c>
      <c r="E4" s="3">
        <v>0</v>
      </c>
      <c r="F4" s="3">
        <v>1</v>
      </c>
      <c r="G4" s="3">
        <v>0</v>
      </c>
      <c r="H4" s="3">
        <v>1</v>
      </c>
      <c r="I4" s="3">
        <v>0</v>
      </c>
      <c r="J4" s="3">
        <v>0</v>
      </c>
      <c r="K4" s="3">
        <v>1</v>
      </c>
      <c r="L4" s="3">
        <v>1</v>
      </c>
      <c r="M4" s="3">
        <v>0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>
        <v>0</v>
      </c>
      <c r="X4" s="3">
        <v>1</v>
      </c>
      <c r="Y4" s="3">
        <v>0</v>
      </c>
      <c r="Z4" s="3">
        <v>0</v>
      </c>
      <c r="AA4" s="3">
        <v>1</v>
      </c>
      <c r="AB4" s="3">
        <v>0</v>
      </c>
      <c r="AC4" s="3">
        <v>1</v>
      </c>
      <c r="AD4" s="3">
        <v>1</v>
      </c>
      <c r="AE4" s="3">
        <v>0</v>
      </c>
      <c r="AF4" s="3">
        <v>1</v>
      </c>
      <c r="AG4" s="3">
        <v>0</v>
      </c>
      <c r="AH4" s="3">
        <v>1</v>
      </c>
      <c r="AI4" s="3">
        <v>0</v>
      </c>
      <c r="AJ4" s="3">
        <v>1</v>
      </c>
      <c r="AK4" s="3">
        <v>0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">
        <v>0</v>
      </c>
      <c r="AR4" s="3">
        <v>1</v>
      </c>
      <c r="AS4" s="3">
        <v>0</v>
      </c>
      <c r="AT4" s="3">
        <v>1</v>
      </c>
      <c r="AU4" s="3">
        <v>0</v>
      </c>
      <c r="AV4" s="3">
        <v>1</v>
      </c>
      <c r="AW4" s="3">
        <v>0</v>
      </c>
      <c r="AX4" s="3">
        <v>1</v>
      </c>
      <c r="AY4" s="3">
        <v>0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1</v>
      </c>
      <c r="BG4" s="3">
        <v>0</v>
      </c>
      <c r="BH4" s="3">
        <v>0</v>
      </c>
      <c r="BI4" s="3">
        <v>1</v>
      </c>
      <c r="BJ4" s="3">
        <v>1</v>
      </c>
      <c r="BK4" s="3">
        <v>0</v>
      </c>
      <c r="BL4" s="3">
        <v>1</v>
      </c>
      <c r="BM4" s="3">
        <v>0</v>
      </c>
      <c r="BN4" s="3">
        <v>1</v>
      </c>
      <c r="BO4" s="3">
        <v>0</v>
      </c>
      <c r="BP4" s="3">
        <v>1</v>
      </c>
      <c r="BQ4" s="3">
        <v>0</v>
      </c>
      <c r="BR4" s="3">
        <v>1</v>
      </c>
      <c r="BS4" s="3">
        <v>0</v>
      </c>
      <c r="BT4" s="3">
        <v>0</v>
      </c>
      <c r="BU4" s="3">
        <v>1</v>
      </c>
      <c r="BV4" s="3">
        <v>0</v>
      </c>
      <c r="BW4" s="3">
        <v>1</v>
      </c>
      <c r="BX4" s="3">
        <v>1</v>
      </c>
      <c r="BY4" s="3">
        <v>0</v>
      </c>
      <c r="BZ4" s="3">
        <v>1</v>
      </c>
      <c r="CA4" s="3">
        <v>0</v>
      </c>
      <c r="CB4" s="3">
        <v>1</v>
      </c>
      <c r="CC4" s="3">
        <v>0</v>
      </c>
      <c r="CD4" s="3">
        <v>0</v>
      </c>
      <c r="CE4" s="3">
        <v>1</v>
      </c>
      <c r="CF4">
        <v>1</v>
      </c>
      <c r="CG4" s="3">
        <v>0</v>
      </c>
      <c r="CH4">
        <v>1</v>
      </c>
      <c r="CI4" s="3">
        <v>0</v>
      </c>
      <c r="CJ4">
        <v>1</v>
      </c>
      <c r="CK4" s="3">
        <v>0</v>
      </c>
      <c r="CL4" s="3">
        <v>21</v>
      </c>
      <c r="CM4" s="7" t="s">
        <v>266</v>
      </c>
      <c r="CO4" s="3"/>
      <c r="CP4" s="3"/>
      <c r="CR4" s="3"/>
      <c r="CS4" s="3"/>
    </row>
    <row r="5" spans="2:97" ht="12.75" x14ac:dyDescent="0.2">
      <c r="B5">
        <v>1</v>
      </c>
      <c r="C5">
        <v>0</v>
      </c>
      <c r="D5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1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0</v>
      </c>
      <c r="Z5" s="3">
        <v>1</v>
      </c>
      <c r="AA5" s="3">
        <v>0</v>
      </c>
      <c r="AB5" s="3">
        <v>1</v>
      </c>
      <c r="AC5" s="3">
        <v>0</v>
      </c>
      <c r="AD5" s="3">
        <v>1</v>
      </c>
      <c r="AE5" s="3">
        <v>0</v>
      </c>
      <c r="AF5" s="3">
        <v>1</v>
      </c>
      <c r="AG5" s="3">
        <v>0</v>
      </c>
      <c r="AH5" s="3">
        <v>0</v>
      </c>
      <c r="AI5" s="3">
        <v>1</v>
      </c>
      <c r="AJ5" s="3">
        <v>1</v>
      </c>
      <c r="AK5" s="3">
        <v>0</v>
      </c>
      <c r="AL5" s="3">
        <v>1</v>
      </c>
      <c r="AM5" s="3">
        <v>0</v>
      </c>
      <c r="AN5" s="3">
        <v>1</v>
      </c>
      <c r="AO5" s="3">
        <v>0</v>
      </c>
      <c r="AP5" s="3">
        <v>1</v>
      </c>
      <c r="AQ5" s="3">
        <v>0</v>
      </c>
      <c r="AR5" s="3">
        <v>0</v>
      </c>
      <c r="AS5" s="3">
        <v>1</v>
      </c>
      <c r="AT5" s="3">
        <v>1</v>
      </c>
      <c r="AU5" s="3">
        <v>0</v>
      </c>
      <c r="AV5" s="3">
        <v>1</v>
      </c>
      <c r="AW5" s="3">
        <v>0</v>
      </c>
      <c r="AX5" s="3">
        <v>0</v>
      </c>
      <c r="AY5" s="3">
        <v>1</v>
      </c>
      <c r="AZ5" s="3">
        <v>0</v>
      </c>
      <c r="BA5" s="3">
        <v>1</v>
      </c>
      <c r="BB5" s="3">
        <v>1</v>
      </c>
      <c r="BC5" s="3">
        <v>0</v>
      </c>
      <c r="BD5" s="3">
        <v>1</v>
      </c>
      <c r="BE5" s="3">
        <v>0</v>
      </c>
      <c r="BF5" s="3">
        <v>1</v>
      </c>
      <c r="BG5" s="3">
        <v>0</v>
      </c>
      <c r="BH5" s="3">
        <v>0</v>
      </c>
      <c r="BI5" s="3">
        <v>1</v>
      </c>
      <c r="BJ5" s="3">
        <v>1</v>
      </c>
      <c r="BK5" s="3">
        <v>0</v>
      </c>
      <c r="BL5" s="3">
        <v>1</v>
      </c>
      <c r="BM5" s="3">
        <v>0</v>
      </c>
      <c r="BN5" s="3">
        <v>1</v>
      </c>
      <c r="BO5" s="3">
        <v>0</v>
      </c>
      <c r="BP5" s="3">
        <v>0</v>
      </c>
      <c r="BQ5" s="3">
        <v>1</v>
      </c>
      <c r="BR5" s="3">
        <v>1</v>
      </c>
      <c r="BS5" s="3">
        <v>0</v>
      </c>
      <c r="BT5" s="3">
        <v>1</v>
      </c>
      <c r="BU5" s="3">
        <v>0</v>
      </c>
      <c r="BV5" s="3">
        <v>1</v>
      </c>
      <c r="BW5" s="3">
        <v>0</v>
      </c>
      <c r="BX5" s="3">
        <v>1</v>
      </c>
      <c r="BY5" s="3">
        <v>0</v>
      </c>
      <c r="BZ5" s="3">
        <v>1</v>
      </c>
      <c r="CA5" s="3">
        <v>0</v>
      </c>
      <c r="CB5" s="3">
        <v>0</v>
      </c>
      <c r="CC5" s="3">
        <v>1</v>
      </c>
      <c r="CD5" s="3">
        <v>1</v>
      </c>
      <c r="CE5" s="3">
        <v>0</v>
      </c>
      <c r="CF5">
        <v>1</v>
      </c>
      <c r="CG5" s="3">
        <v>0</v>
      </c>
      <c r="CH5">
        <v>1</v>
      </c>
      <c r="CI5" s="3">
        <v>0</v>
      </c>
      <c r="CJ5">
        <v>1</v>
      </c>
      <c r="CK5" s="3">
        <v>0</v>
      </c>
      <c r="CL5" s="3">
        <v>29</v>
      </c>
      <c r="CM5" s="7" t="s">
        <v>266</v>
      </c>
      <c r="CO5" s="3"/>
      <c r="CP5" s="3"/>
      <c r="CR5" s="3"/>
      <c r="CS5" s="3"/>
    </row>
    <row r="6" spans="2:97" ht="12.75" x14ac:dyDescent="0.2">
      <c r="B6">
        <v>1</v>
      </c>
      <c r="C6">
        <v>0</v>
      </c>
      <c r="D6">
        <v>1</v>
      </c>
      <c r="E6" s="3">
        <v>0</v>
      </c>
      <c r="F6" s="3">
        <v>0</v>
      </c>
      <c r="G6" s="3">
        <v>1</v>
      </c>
      <c r="H6" s="3">
        <v>0</v>
      </c>
      <c r="I6" s="3">
        <v>1</v>
      </c>
      <c r="J6" s="3">
        <v>1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>
        <v>1</v>
      </c>
      <c r="X6" s="3">
        <v>1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 s="3">
        <v>1</v>
      </c>
      <c r="AE6" s="3">
        <v>0</v>
      </c>
      <c r="AF6" s="3">
        <v>0</v>
      </c>
      <c r="AG6" s="3">
        <v>1</v>
      </c>
      <c r="AH6" s="3">
        <v>0</v>
      </c>
      <c r="AI6" s="3">
        <v>1</v>
      </c>
      <c r="AJ6" s="3">
        <v>0</v>
      </c>
      <c r="AK6" s="3">
        <v>1</v>
      </c>
      <c r="AL6" s="3">
        <v>0</v>
      </c>
      <c r="AM6" s="3">
        <v>1</v>
      </c>
      <c r="AN6" s="3">
        <v>0</v>
      </c>
      <c r="AO6" s="3">
        <v>1</v>
      </c>
      <c r="AP6" s="3">
        <v>1</v>
      </c>
      <c r="AQ6" s="3">
        <v>0</v>
      </c>
      <c r="AR6" s="3">
        <v>0</v>
      </c>
      <c r="AS6" s="3">
        <v>1</v>
      </c>
      <c r="AT6" s="3">
        <v>1</v>
      </c>
      <c r="AU6" s="3">
        <v>0</v>
      </c>
      <c r="AV6" s="3">
        <v>1</v>
      </c>
      <c r="AW6" s="3">
        <v>0</v>
      </c>
      <c r="AX6" s="3">
        <v>0</v>
      </c>
      <c r="AY6" s="3">
        <v>1</v>
      </c>
      <c r="AZ6" s="3">
        <v>1</v>
      </c>
      <c r="BA6" s="3">
        <v>0</v>
      </c>
      <c r="BB6" s="3">
        <v>0</v>
      </c>
      <c r="BC6" s="3">
        <v>1</v>
      </c>
      <c r="BD6" s="3">
        <v>0</v>
      </c>
      <c r="BE6" s="3">
        <v>1</v>
      </c>
      <c r="BF6" s="3">
        <v>1</v>
      </c>
      <c r="BG6" s="3">
        <v>0</v>
      </c>
      <c r="BH6" s="3">
        <v>1</v>
      </c>
      <c r="BI6" s="3">
        <v>0</v>
      </c>
      <c r="BJ6" s="3">
        <v>0</v>
      </c>
      <c r="BK6" s="3">
        <v>1</v>
      </c>
      <c r="BL6" s="3">
        <v>0</v>
      </c>
      <c r="BM6" s="3">
        <v>1</v>
      </c>
      <c r="BN6" s="3">
        <v>1</v>
      </c>
      <c r="BO6" s="3">
        <v>0</v>
      </c>
      <c r="BP6" s="3">
        <v>0</v>
      </c>
      <c r="BQ6" s="3">
        <v>1</v>
      </c>
      <c r="BR6" s="3">
        <v>0</v>
      </c>
      <c r="BS6" s="3">
        <v>1</v>
      </c>
      <c r="BT6" s="3">
        <v>1</v>
      </c>
      <c r="BU6" s="3">
        <v>0</v>
      </c>
      <c r="BV6" s="3">
        <v>1</v>
      </c>
      <c r="BW6" s="3">
        <v>0</v>
      </c>
      <c r="BX6" s="3">
        <v>0</v>
      </c>
      <c r="BY6" s="3">
        <v>1</v>
      </c>
      <c r="BZ6" s="3">
        <v>1</v>
      </c>
      <c r="CA6" s="3">
        <v>0</v>
      </c>
      <c r="CB6" s="3">
        <v>0</v>
      </c>
      <c r="CC6" s="3">
        <v>1</v>
      </c>
      <c r="CD6" s="3">
        <v>1</v>
      </c>
      <c r="CE6" s="3">
        <v>0</v>
      </c>
      <c r="CF6">
        <v>1</v>
      </c>
      <c r="CG6" s="3">
        <v>0</v>
      </c>
      <c r="CH6">
        <v>0</v>
      </c>
      <c r="CI6" s="3">
        <v>1</v>
      </c>
      <c r="CJ6">
        <v>0</v>
      </c>
      <c r="CK6" s="3">
        <v>1</v>
      </c>
      <c r="CL6" s="3">
        <v>21</v>
      </c>
      <c r="CM6" s="7" t="s">
        <v>267</v>
      </c>
      <c r="CO6" s="3"/>
      <c r="CP6" s="3"/>
      <c r="CR6" s="3"/>
      <c r="CS6" s="3"/>
    </row>
    <row r="7" spans="2:97" ht="12.75" x14ac:dyDescent="0.2">
      <c r="B7">
        <v>1</v>
      </c>
      <c r="C7">
        <v>0</v>
      </c>
      <c r="D7">
        <v>1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3">
        <v>0</v>
      </c>
      <c r="P7" s="3">
        <v>0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>
        <v>0</v>
      </c>
      <c r="X7" s="3">
        <v>1</v>
      </c>
      <c r="Y7" s="3">
        <v>0</v>
      </c>
      <c r="Z7" s="3">
        <v>1</v>
      </c>
      <c r="AA7" s="3">
        <v>0</v>
      </c>
      <c r="AB7" s="3">
        <v>0</v>
      </c>
      <c r="AC7" s="3">
        <v>1</v>
      </c>
      <c r="AD7" s="3">
        <v>1</v>
      </c>
      <c r="AE7" s="3">
        <v>0</v>
      </c>
      <c r="AF7" s="3">
        <v>1</v>
      </c>
      <c r="AG7" s="3">
        <v>0</v>
      </c>
      <c r="AH7" s="3">
        <v>0</v>
      </c>
      <c r="AI7" s="3">
        <v>1</v>
      </c>
      <c r="AJ7" s="3">
        <v>1</v>
      </c>
      <c r="AK7" s="3">
        <v>0</v>
      </c>
      <c r="AL7" s="3">
        <v>1</v>
      </c>
      <c r="AM7" s="3">
        <v>0</v>
      </c>
      <c r="AN7" s="3">
        <v>1</v>
      </c>
      <c r="AO7" s="3">
        <v>0</v>
      </c>
      <c r="AP7" s="3">
        <v>0</v>
      </c>
      <c r="AQ7" s="3">
        <v>1</v>
      </c>
      <c r="AR7" s="3">
        <v>1</v>
      </c>
      <c r="AS7" s="3">
        <v>0</v>
      </c>
      <c r="AT7" s="3">
        <v>1</v>
      </c>
      <c r="AU7" s="3">
        <v>0</v>
      </c>
      <c r="AV7" s="3">
        <v>0</v>
      </c>
      <c r="AW7" s="3">
        <v>1</v>
      </c>
      <c r="AX7" s="3">
        <v>0</v>
      </c>
      <c r="AY7" s="3">
        <v>1</v>
      </c>
      <c r="AZ7" s="3">
        <v>0</v>
      </c>
      <c r="BA7" s="3">
        <v>1</v>
      </c>
      <c r="BB7" s="3">
        <v>1</v>
      </c>
      <c r="BC7" s="3">
        <v>0</v>
      </c>
      <c r="BD7" s="3">
        <v>1</v>
      </c>
      <c r="BE7" s="3">
        <v>0</v>
      </c>
      <c r="BF7" s="3">
        <v>1</v>
      </c>
      <c r="BG7" s="3">
        <v>0</v>
      </c>
      <c r="BH7" s="3">
        <v>0</v>
      </c>
      <c r="BI7" s="3">
        <v>1</v>
      </c>
      <c r="BJ7" s="3">
        <v>1</v>
      </c>
      <c r="BK7" s="3">
        <v>0</v>
      </c>
      <c r="BL7" s="3">
        <v>0</v>
      </c>
      <c r="BM7" s="3">
        <v>1</v>
      </c>
      <c r="BN7" s="3">
        <v>0</v>
      </c>
      <c r="BO7" s="3">
        <v>1</v>
      </c>
      <c r="BP7" s="3">
        <v>0</v>
      </c>
      <c r="BQ7" s="3">
        <v>1</v>
      </c>
      <c r="BR7" s="3">
        <v>0</v>
      </c>
      <c r="BS7" s="3">
        <v>1</v>
      </c>
      <c r="BT7" s="3">
        <v>0</v>
      </c>
      <c r="BU7" s="3">
        <v>1</v>
      </c>
      <c r="BV7" s="3">
        <v>0</v>
      </c>
      <c r="BW7" s="3">
        <v>1</v>
      </c>
      <c r="BX7" s="3">
        <v>1</v>
      </c>
      <c r="BY7" s="3">
        <v>0</v>
      </c>
      <c r="BZ7" s="3">
        <v>1</v>
      </c>
      <c r="CA7" s="3">
        <v>0</v>
      </c>
      <c r="CB7" s="3">
        <v>1</v>
      </c>
      <c r="CC7" s="3">
        <v>0</v>
      </c>
      <c r="CD7" s="3">
        <v>1</v>
      </c>
      <c r="CE7" s="3">
        <v>0</v>
      </c>
      <c r="CF7">
        <v>0</v>
      </c>
      <c r="CG7" s="3">
        <v>1</v>
      </c>
      <c r="CH7">
        <v>0</v>
      </c>
      <c r="CI7" s="3">
        <v>1</v>
      </c>
      <c r="CJ7">
        <v>0</v>
      </c>
      <c r="CK7" s="3">
        <v>1</v>
      </c>
      <c r="CL7" s="3">
        <v>21</v>
      </c>
      <c r="CM7" s="7" t="s">
        <v>266</v>
      </c>
      <c r="CO7" s="3"/>
      <c r="CP7" s="3"/>
      <c r="CR7" s="3"/>
      <c r="CS7" s="3"/>
    </row>
    <row r="8" spans="2:97" ht="12.75" x14ac:dyDescent="0.2">
      <c r="B8">
        <v>1</v>
      </c>
      <c r="C8">
        <v>0</v>
      </c>
      <c r="D8">
        <v>1</v>
      </c>
      <c r="E8" s="3">
        <v>0</v>
      </c>
      <c r="F8" s="3">
        <v>1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  <c r="O8" s="3">
        <v>0</v>
      </c>
      <c r="P8" s="3">
        <v>0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>
        <v>0</v>
      </c>
      <c r="X8" s="3">
        <v>0</v>
      </c>
      <c r="Y8" s="3">
        <v>1</v>
      </c>
      <c r="Z8" s="3">
        <v>0</v>
      </c>
      <c r="AA8" s="3">
        <v>1</v>
      </c>
      <c r="AB8" s="3">
        <v>0</v>
      </c>
      <c r="AC8" s="3">
        <v>1</v>
      </c>
      <c r="AD8" s="3">
        <v>0</v>
      </c>
      <c r="AE8" s="3">
        <v>1</v>
      </c>
      <c r="AF8" s="3">
        <v>0</v>
      </c>
      <c r="AG8" s="3">
        <v>1</v>
      </c>
      <c r="AH8" s="3">
        <v>0</v>
      </c>
      <c r="AI8" s="3">
        <v>1</v>
      </c>
      <c r="AJ8" s="3">
        <v>1</v>
      </c>
      <c r="AK8" s="3">
        <v>0</v>
      </c>
      <c r="AL8" s="3">
        <v>1</v>
      </c>
      <c r="AM8" s="3">
        <v>0</v>
      </c>
      <c r="AN8" s="3">
        <v>1</v>
      </c>
      <c r="AO8" s="3">
        <v>0</v>
      </c>
      <c r="AP8" s="3">
        <v>0</v>
      </c>
      <c r="AQ8" s="3">
        <v>1</v>
      </c>
      <c r="AR8" s="3">
        <v>1</v>
      </c>
      <c r="AS8" s="3">
        <v>0</v>
      </c>
      <c r="AT8" s="3">
        <v>1</v>
      </c>
      <c r="AU8" s="3">
        <v>0</v>
      </c>
      <c r="AV8" s="3">
        <v>1</v>
      </c>
      <c r="AW8" s="3">
        <v>0</v>
      </c>
      <c r="AX8" s="3">
        <v>0</v>
      </c>
      <c r="AY8" s="3">
        <v>1</v>
      </c>
      <c r="AZ8" s="3">
        <v>1</v>
      </c>
      <c r="BA8" s="3">
        <v>0</v>
      </c>
      <c r="BB8" s="3">
        <v>1</v>
      </c>
      <c r="BC8" s="3">
        <v>0</v>
      </c>
      <c r="BD8" s="3">
        <v>1</v>
      </c>
      <c r="BE8" s="3">
        <v>0</v>
      </c>
      <c r="BF8" s="3">
        <v>1</v>
      </c>
      <c r="BG8" s="3">
        <v>0</v>
      </c>
      <c r="BH8" s="3">
        <v>1</v>
      </c>
      <c r="BI8" s="3">
        <v>0</v>
      </c>
      <c r="BJ8" s="3">
        <v>1</v>
      </c>
      <c r="BK8" s="3">
        <v>0</v>
      </c>
      <c r="BL8" s="3">
        <v>0</v>
      </c>
      <c r="BM8" s="3">
        <v>1</v>
      </c>
      <c r="BN8" s="3">
        <v>0</v>
      </c>
      <c r="BO8" s="3">
        <v>1</v>
      </c>
      <c r="BP8" s="3">
        <v>0</v>
      </c>
      <c r="BQ8" s="3">
        <v>1</v>
      </c>
      <c r="BR8" s="3">
        <v>0</v>
      </c>
      <c r="BS8" s="3">
        <v>1</v>
      </c>
      <c r="BT8" s="3">
        <v>1</v>
      </c>
      <c r="BU8" s="3">
        <v>0</v>
      </c>
      <c r="BV8" s="3">
        <v>0</v>
      </c>
      <c r="BW8" s="3">
        <v>1</v>
      </c>
      <c r="BX8" s="3">
        <v>1</v>
      </c>
      <c r="BY8" s="3">
        <v>0</v>
      </c>
      <c r="BZ8" s="3">
        <v>1</v>
      </c>
      <c r="CA8" s="3">
        <v>0</v>
      </c>
      <c r="CB8" s="3">
        <v>0</v>
      </c>
      <c r="CC8" s="3">
        <v>1</v>
      </c>
      <c r="CD8" s="3">
        <v>0</v>
      </c>
      <c r="CE8" s="3">
        <v>1</v>
      </c>
      <c r="CF8">
        <v>1</v>
      </c>
      <c r="CG8" s="3">
        <v>0</v>
      </c>
      <c r="CH8">
        <v>1</v>
      </c>
      <c r="CI8" s="3">
        <v>0</v>
      </c>
      <c r="CJ8">
        <v>1</v>
      </c>
      <c r="CK8" s="3">
        <v>0</v>
      </c>
      <c r="CL8" s="3">
        <v>24</v>
      </c>
      <c r="CM8" s="7" t="s">
        <v>267</v>
      </c>
      <c r="CO8" s="3"/>
      <c r="CP8" s="3"/>
      <c r="CR8" s="3"/>
      <c r="CS8" s="3"/>
    </row>
    <row r="9" spans="2:97" ht="12.75" x14ac:dyDescent="0.2">
      <c r="B9">
        <v>1</v>
      </c>
      <c r="C9">
        <v>0</v>
      </c>
      <c r="D9">
        <v>1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1</v>
      </c>
      <c r="S9" s="3">
        <v>0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1</v>
      </c>
      <c r="Z9" s="3">
        <v>1</v>
      </c>
      <c r="AA9" s="3">
        <v>0</v>
      </c>
      <c r="AB9" s="3">
        <v>1</v>
      </c>
      <c r="AC9" s="3">
        <v>0</v>
      </c>
      <c r="AD9" s="3">
        <v>0</v>
      </c>
      <c r="AE9" s="3">
        <v>1</v>
      </c>
      <c r="AF9" s="3">
        <v>0</v>
      </c>
      <c r="AG9" s="3">
        <v>1</v>
      </c>
      <c r="AH9" s="3">
        <v>0</v>
      </c>
      <c r="AI9" s="3">
        <v>1</v>
      </c>
      <c r="AJ9" s="3">
        <v>1</v>
      </c>
      <c r="AK9" s="3">
        <v>0</v>
      </c>
      <c r="AL9" s="3">
        <v>1</v>
      </c>
      <c r="AM9" s="3">
        <v>0</v>
      </c>
      <c r="AN9" s="3">
        <v>1</v>
      </c>
      <c r="AO9" s="3">
        <v>0</v>
      </c>
      <c r="AP9" s="3">
        <v>1</v>
      </c>
      <c r="AQ9" s="3">
        <v>0</v>
      </c>
      <c r="AR9" s="3">
        <v>0</v>
      </c>
      <c r="AS9" s="3">
        <v>1</v>
      </c>
      <c r="AT9" s="3">
        <v>1</v>
      </c>
      <c r="AU9" s="3">
        <v>0</v>
      </c>
      <c r="AV9" s="3">
        <v>1</v>
      </c>
      <c r="AW9" s="3">
        <v>0</v>
      </c>
      <c r="AX9" s="3">
        <v>1</v>
      </c>
      <c r="AY9" s="3">
        <v>0</v>
      </c>
      <c r="AZ9" s="3">
        <v>1</v>
      </c>
      <c r="BA9" s="3">
        <v>0</v>
      </c>
      <c r="BB9" s="3">
        <v>1</v>
      </c>
      <c r="BC9" s="3">
        <v>0</v>
      </c>
      <c r="BD9" s="3">
        <v>0</v>
      </c>
      <c r="BE9" s="3">
        <v>1</v>
      </c>
      <c r="BF9" s="3">
        <v>1</v>
      </c>
      <c r="BG9" s="3">
        <v>0</v>
      </c>
      <c r="BH9" s="3">
        <v>1</v>
      </c>
      <c r="BI9" s="3">
        <v>0</v>
      </c>
      <c r="BJ9" s="3">
        <v>1</v>
      </c>
      <c r="BK9" s="3">
        <v>0</v>
      </c>
      <c r="BL9" s="3">
        <v>0</v>
      </c>
      <c r="BM9" s="3">
        <v>1</v>
      </c>
      <c r="BN9" s="3">
        <v>0</v>
      </c>
      <c r="BO9" s="3">
        <v>1</v>
      </c>
      <c r="BP9" s="3">
        <v>0</v>
      </c>
      <c r="BQ9" s="3">
        <v>1</v>
      </c>
      <c r="BR9" s="3">
        <v>1</v>
      </c>
      <c r="BS9" s="3">
        <v>0</v>
      </c>
      <c r="BT9" s="3">
        <v>1</v>
      </c>
      <c r="BU9" s="3">
        <v>0</v>
      </c>
      <c r="BV9" s="3">
        <v>0</v>
      </c>
      <c r="BW9" s="3">
        <v>1</v>
      </c>
      <c r="BX9" s="3">
        <v>1</v>
      </c>
      <c r="BY9" s="3">
        <v>0</v>
      </c>
      <c r="BZ9" s="3">
        <v>0</v>
      </c>
      <c r="CA9" s="3">
        <v>1</v>
      </c>
      <c r="CB9" s="3">
        <v>0</v>
      </c>
      <c r="CC9" s="3">
        <v>1</v>
      </c>
      <c r="CD9" s="3">
        <v>1</v>
      </c>
      <c r="CE9" s="3">
        <v>0</v>
      </c>
      <c r="CF9">
        <v>1</v>
      </c>
      <c r="CG9" s="3">
        <v>0</v>
      </c>
      <c r="CH9">
        <v>0</v>
      </c>
      <c r="CI9" s="3">
        <v>1</v>
      </c>
      <c r="CJ9">
        <v>1</v>
      </c>
      <c r="CK9" s="3">
        <v>0</v>
      </c>
      <c r="CL9" s="3">
        <v>28</v>
      </c>
      <c r="CM9" s="7" t="s">
        <v>266</v>
      </c>
      <c r="CO9" s="3"/>
      <c r="CP9" s="3"/>
      <c r="CR9" s="3"/>
      <c r="CS9" s="3"/>
    </row>
    <row r="10" spans="2:97" ht="12.75" x14ac:dyDescent="0.2">
      <c r="B10">
        <v>0</v>
      </c>
      <c r="C10">
        <v>1</v>
      </c>
      <c r="D10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1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1</v>
      </c>
      <c r="W10" s="3">
        <v>0</v>
      </c>
      <c r="X10" s="3">
        <v>1</v>
      </c>
      <c r="Y10" s="3">
        <v>0</v>
      </c>
      <c r="Z10" s="3">
        <v>1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1</v>
      </c>
      <c r="AG10" s="3">
        <v>0</v>
      </c>
      <c r="AH10" s="3">
        <v>1</v>
      </c>
      <c r="AI10" s="3">
        <v>0</v>
      </c>
      <c r="AJ10" s="3">
        <v>1</v>
      </c>
      <c r="AK10" s="3">
        <v>0</v>
      </c>
      <c r="AL10" s="3">
        <v>1</v>
      </c>
      <c r="AM10" s="3">
        <v>0</v>
      </c>
      <c r="AN10" s="3">
        <v>0</v>
      </c>
      <c r="AO10" s="3">
        <v>1</v>
      </c>
      <c r="AP10" s="3">
        <v>1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1</v>
      </c>
      <c r="AW10" s="3">
        <v>0</v>
      </c>
      <c r="AX10" s="3">
        <v>1</v>
      </c>
      <c r="AY10" s="3">
        <v>0</v>
      </c>
      <c r="AZ10" s="3">
        <v>1</v>
      </c>
      <c r="BA10" s="3">
        <v>0</v>
      </c>
      <c r="BB10" s="3">
        <v>1</v>
      </c>
      <c r="BC10" s="3">
        <v>0</v>
      </c>
      <c r="BD10" s="3">
        <v>0</v>
      </c>
      <c r="BE10" s="3">
        <v>1</v>
      </c>
      <c r="BF10" s="3">
        <v>1</v>
      </c>
      <c r="BG10" s="3">
        <v>0</v>
      </c>
      <c r="BH10" s="3">
        <v>1</v>
      </c>
      <c r="BI10" s="3">
        <v>0</v>
      </c>
      <c r="BJ10" s="3">
        <v>1</v>
      </c>
      <c r="BK10" s="3">
        <v>0</v>
      </c>
      <c r="BL10" s="3">
        <v>1</v>
      </c>
      <c r="BM10" s="3">
        <v>0</v>
      </c>
      <c r="BN10" s="3">
        <v>1</v>
      </c>
      <c r="BO10" s="3">
        <v>0</v>
      </c>
      <c r="BP10" s="3">
        <v>0</v>
      </c>
      <c r="BQ10" s="3">
        <v>1</v>
      </c>
      <c r="BR10" s="3">
        <v>0</v>
      </c>
      <c r="BS10" s="3">
        <v>1</v>
      </c>
      <c r="BT10" s="3">
        <v>1</v>
      </c>
      <c r="BU10" s="3">
        <v>0</v>
      </c>
      <c r="BV10" s="3">
        <v>1</v>
      </c>
      <c r="BW10" s="3">
        <v>0</v>
      </c>
      <c r="BX10" s="3">
        <v>1</v>
      </c>
      <c r="BY10" s="3">
        <v>0</v>
      </c>
      <c r="BZ10" s="3">
        <v>0</v>
      </c>
      <c r="CA10" s="3">
        <v>1</v>
      </c>
      <c r="CB10" s="3">
        <v>0</v>
      </c>
      <c r="CC10" s="3">
        <v>1</v>
      </c>
      <c r="CD10" s="3">
        <v>1</v>
      </c>
      <c r="CE10" s="3">
        <v>0</v>
      </c>
      <c r="CF10">
        <v>1</v>
      </c>
      <c r="CG10" s="3">
        <v>0</v>
      </c>
      <c r="CH10">
        <v>1</v>
      </c>
      <c r="CI10" s="3">
        <v>0</v>
      </c>
      <c r="CJ10">
        <v>0</v>
      </c>
      <c r="CK10" s="3">
        <v>1</v>
      </c>
      <c r="CL10" s="3">
        <v>21</v>
      </c>
      <c r="CM10" s="7" t="s">
        <v>267</v>
      </c>
      <c r="CO10" s="3"/>
      <c r="CP10" s="3"/>
      <c r="CR10" s="3"/>
      <c r="CS10" s="3"/>
    </row>
    <row r="11" spans="2:97" ht="12.75" x14ac:dyDescent="0.2">
      <c r="B11">
        <v>1</v>
      </c>
      <c r="C11">
        <v>0</v>
      </c>
      <c r="D11">
        <v>1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1</v>
      </c>
      <c r="L11" s="3">
        <v>1</v>
      </c>
      <c r="M11" s="3">
        <v>0</v>
      </c>
      <c r="N11" s="3">
        <v>1</v>
      </c>
      <c r="O11" s="3">
        <v>0</v>
      </c>
      <c r="P11" s="3">
        <v>0</v>
      </c>
      <c r="Q11" s="3">
        <v>1</v>
      </c>
      <c r="R11" s="3">
        <v>1</v>
      </c>
      <c r="S11" s="3">
        <v>0</v>
      </c>
      <c r="T11" s="3">
        <v>1</v>
      </c>
      <c r="U11" s="3">
        <v>0</v>
      </c>
      <c r="V11" s="3">
        <v>1</v>
      </c>
      <c r="W11" s="3">
        <v>0</v>
      </c>
      <c r="X11" s="3">
        <v>0</v>
      </c>
      <c r="Y11" s="3">
        <v>1</v>
      </c>
      <c r="Z11" s="3">
        <v>1</v>
      </c>
      <c r="AA11" s="3">
        <v>0</v>
      </c>
      <c r="AB11" s="3">
        <v>0</v>
      </c>
      <c r="AC11" s="3">
        <v>1</v>
      </c>
      <c r="AD11" s="3">
        <v>0</v>
      </c>
      <c r="AE11" s="3">
        <v>1</v>
      </c>
      <c r="AF11" s="3">
        <v>1</v>
      </c>
      <c r="AG11" s="3">
        <v>0</v>
      </c>
      <c r="AH11" s="3">
        <v>0</v>
      </c>
      <c r="AI11" s="3">
        <v>1</v>
      </c>
      <c r="AJ11" s="3">
        <v>1</v>
      </c>
      <c r="AK11" s="3">
        <v>0</v>
      </c>
      <c r="AL11" s="3">
        <v>1</v>
      </c>
      <c r="AM11" s="3">
        <v>0</v>
      </c>
      <c r="AN11" s="3">
        <v>1</v>
      </c>
      <c r="AO11" s="3">
        <v>0</v>
      </c>
      <c r="AP11" s="3">
        <v>0</v>
      </c>
      <c r="AQ11" s="3">
        <v>1</v>
      </c>
      <c r="AR11" s="3">
        <v>1</v>
      </c>
      <c r="AS11" s="3">
        <v>0</v>
      </c>
      <c r="AT11" s="3">
        <v>1</v>
      </c>
      <c r="AU11" s="3">
        <v>0</v>
      </c>
      <c r="AV11" s="3">
        <v>0</v>
      </c>
      <c r="AW11" s="3">
        <v>1</v>
      </c>
      <c r="AX11" s="3">
        <v>1</v>
      </c>
      <c r="AY11" s="3">
        <v>0</v>
      </c>
      <c r="AZ11" s="3">
        <v>0</v>
      </c>
      <c r="BA11" s="3">
        <v>1</v>
      </c>
      <c r="BB11" s="3">
        <v>0</v>
      </c>
      <c r="BC11" s="3">
        <v>1</v>
      </c>
      <c r="BD11" s="3">
        <v>0</v>
      </c>
      <c r="BE11" s="3">
        <v>1</v>
      </c>
      <c r="BF11" s="3">
        <v>1</v>
      </c>
      <c r="BG11" s="3">
        <v>0</v>
      </c>
      <c r="BH11" s="3">
        <v>1</v>
      </c>
      <c r="BI11" s="3">
        <v>0</v>
      </c>
      <c r="BJ11" s="3">
        <v>1</v>
      </c>
      <c r="BK11" s="3">
        <v>0</v>
      </c>
      <c r="BL11" s="3">
        <v>0</v>
      </c>
      <c r="BM11" s="3">
        <v>1</v>
      </c>
      <c r="BN11" s="3">
        <v>1</v>
      </c>
      <c r="BO11" s="3">
        <v>0</v>
      </c>
      <c r="BP11" s="3">
        <v>0</v>
      </c>
      <c r="BQ11" s="3">
        <v>1</v>
      </c>
      <c r="BR11" s="3">
        <v>1</v>
      </c>
      <c r="BS11" s="3">
        <v>0</v>
      </c>
      <c r="BT11" s="3">
        <v>1</v>
      </c>
      <c r="BU11" s="3">
        <v>0</v>
      </c>
      <c r="BV11" s="3">
        <v>1</v>
      </c>
      <c r="BW11" s="3">
        <v>0</v>
      </c>
      <c r="BX11" s="3">
        <v>1</v>
      </c>
      <c r="BY11" s="3">
        <v>0</v>
      </c>
      <c r="BZ11" s="3">
        <v>1</v>
      </c>
      <c r="CA11" s="3">
        <v>0</v>
      </c>
      <c r="CB11" s="3">
        <v>1</v>
      </c>
      <c r="CC11" s="3">
        <v>0</v>
      </c>
      <c r="CD11" s="3">
        <v>1</v>
      </c>
      <c r="CE11" s="3">
        <v>0</v>
      </c>
      <c r="CF11">
        <v>1</v>
      </c>
      <c r="CG11" s="3">
        <v>0</v>
      </c>
      <c r="CH11">
        <v>0</v>
      </c>
      <c r="CI11" s="3">
        <v>1</v>
      </c>
      <c r="CJ11">
        <v>0</v>
      </c>
      <c r="CK11" s="3">
        <v>1</v>
      </c>
      <c r="CL11" s="3">
        <v>21</v>
      </c>
      <c r="CM11" s="7" t="s">
        <v>267</v>
      </c>
      <c r="CO11" s="3"/>
      <c r="CP11" s="3"/>
      <c r="CR11" s="3"/>
      <c r="CS11" s="3"/>
    </row>
    <row r="12" spans="2:97" ht="12.75" x14ac:dyDescent="0.2">
      <c r="B12">
        <v>0</v>
      </c>
      <c r="C12">
        <v>1</v>
      </c>
      <c r="D12">
        <v>1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1</v>
      </c>
      <c r="L12" s="3">
        <v>1</v>
      </c>
      <c r="M12" s="3">
        <v>0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0</v>
      </c>
      <c r="T12" s="3">
        <v>1</v>
      </c>
      <c r="U12" s="3">
        <v>0</v>
      </c>
      <c r="V12" s="3">
        <v>1</v>
      </c>
      <c r="W12" s="3">
        <v>0</v>
      </c>
      <c r="X12" s="3">
        <v>0</v>
      </c>
      <c r="Y12" s="3">
        <v>1</v>
      </c>
      <c r="Z12" s="3">
        <v>1</v>
      </c>
      <c r="AA12" s="3">
        <v>0</v>
      </c>
      <c r="AB12" s="3">
        <v>1</v>
      </c>
      <c r="AC12" s="3">
        <v>0</v>
      </c>
      <c r="AD12" s="3">
        <v>1</v>
      </c>
      <c r="AE12" s="3">
        <v>0</v>
      </c>
      <c r="AF12" s="3">
        <v>0</v>
      </c>
      <c r="AG12" s="3">
        <v>1</v>
      </c>
      <c r="AH12" s="3">
        <v>0</v>
      </c>
      <c r="AI12" s="3">
        <v>1</v>
      </c>
      <c r="AJ12" s="3">
        <v>1</v>
      </c>
      <c r="AK12" s="3">
        <v>0</v>
      </c>
      <c r="AL12" s="3">
        <v>1</v>
      </c>
      <c r="AM12" s="3">
        <v>0</v>
      </c>
      <c r="AN12" s="3">
        <v>1</v>
      </c>
      <c r="AO12" s="3">
        <v>0</v>
      </c>
      <c r="AP12" s="3">
        <v>0</v>
      </c>
      <c r="AQ12" s="3">
        <v>1</v>
      </c>
      <c r="AR12" s="3">
        <v>0</v>
      </c>
      <c r="AS12" s="3">
        <v>1</v>
      </c>
      <c r="AT12" s="3">
        <v>1</v>
      </c>
      <c r="AU12" s="3">
        <v>0</v>
      </c>
      <c r="AV12" s="3">
        <v>1</v>
      </c>
      <c r="AW12" s="3">
        <v>0</v>
      </c>
      <c r="AX12" s="3">
        <v>0</v>
      </c>
      <c r="AY12" s="3">
        <v>1</v>
      </c>
      <c r="AZ12" s="3">
        <v>0</v>
      </c>
      <c r="BA12" s="3">
        <v>1</v>
      </c>
      <c r="BB12" s="3">
        <v>0</v>
      </c>
      <c r="BC12" s="3">
        <v>1</v>
      </c>
      <c r="BD12" s="3">
        <v>0</v>
      </c>
      <c r="BE12" s="3">
        <v>1</v>
      </c>
      <c r="BF12" s="3">
        <v>1</v>
      </c>
      <c r="BG12" s="3">
        <v>0</v>
      </c>
      <c r="BH12" s="3">
        <v>1</v>
      </c>
      <c r="BI12" s="3">
        <v>0</v>
      </c>
      <c r="BJ12" s="3">
        <v>1</v>
      </c>
      <c r="BK12" s="3">
        <v>0</v>
      </c>
      <c r="BL12" s="3">
        <v>0</v>
      </c>
      <c r="BM12" s="3">
        <v>1</v>
      </c>
      <c r="BN12" s="3">
        <v>1</v>
      </c>
      <c r="BO12" s="3">
        <v>0</v>
      </c>
      <c r="BP12" s="3">
        <v>0</v>
      </c>
      <c r="BQ12" s="3">
        <v>1</v>
      </c>
      <c r="BR12" s="3">
        <v>0</v>
      </c>
      <c r="BS12" s="3">
        <v>1</v>
      </c>
      <c r="BT12" s="3">
        <v>0</v>
      </c>
      <c r="BU12" s="3">
        <v>1</v>
      </c>
      <c r="BV12" s="3">
        <v>1</v>
      </c>
      <c r="BW12" s="3">
        <v>0</v>
      </c>
      <c r="BX12" s="3">
        <v>1</v>
      </c>
      <c r="BY12" s="3">
        <v>0</v>
      </c>
      <c r="BZ12" s="3">
        <v>0</v>
      </c>
      <c r="CA12" s="3">
        <v>1</v>
      </c>
      <c r="CB12" s="3">
        <v>0</v>
      </c>
      <c r="CC12" s="3">
        <v>1</v>
      </c>
      <c r="CD12" s="3">
        <v>1</v>
      </c>
      <c r="CE12" s="3">
        <v>0</v>
      </c>
      <c r="CF12">
        <v>1</v>
      </c>
      <c r="CG12" s="3">
        <v>0</v>
      </c>
      <c r="CH12">
        <v>0</v>
      </c>
      <c r="CI12" s="3">
        <v>1</v>
      </c>
      <c r="CJ12">
        <v>0</v>
      </c>
      <c r="CK12" s="3">
        <v>1</v>
      </c>
      <c r="CL12" s="3">
        <v>21</v>
      </c>
      <c r="CM12" s="7" t="s">
        <v>267</v>
      </c>
      <c r="CO12" s="3"/>
      <c r="CP12" s="3"/>
      <c r="CR12" s="3"/>
      <c r="CS12" s="3"/>
    </row>
    <row r="13" spans="2:97" ht="12.75" x14ac:dyDescent="0.2">
      <c r="B13">
        <v>1</v>
      </c>
      <c r="C13">
        <v>0</v>
      </c>
      <c r="D13">
        <v>1</v>
      </c>
      <c r="E13" s="3">
        <v>0</v>
      </c>
      <c r="F13" s="3">
        <v>0</v>
      </c>
      <c r="G13" s="3">
        <v>1</v>
      </c>
      <c r="H13" s="3">
        <v>1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1</v>
      </c>
      <c r="U13" s="3">
        <v>0</v>
      </c>
      <c r="V13" s="3">
        <v>1</v>
      </c>
      <c r="W13" s="3">
        <v>0</v>
      </c>
      <c r="X13" s="3">
        <v>1</v>
      </c>
      <c r="Y13" s="3">
        <v>0</v>
      </c>
      <c r="Z13" s="3">
        <v>0</v>
      </c>
      <c r="AA13" s="3">
        <v>1</v>
      </c>
      <c r="AB13" s="3">
        <v>1</v>
      </c>
      <c r="AC13" s="3">
        <v>0</v>
      </c>
      <c r="AD13" s="3">
        <v>0</v>
      </c>
      <c r="AE13" s="3">
        <v>1</v>
      </c>
      <c r="AF13" s="3">
        <v>1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1</v>
      </c>
      <c r="AM13" s="3">
        <v>0</v>
      </c>
      <c r="AN13" s="3">
        <v>1</v>
      </c>
      <c r="AO13" s="3">
        <v>0</v>
      </c>
      <c r="AP13" s="3">
        <v>1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1</v>
      </c>
      <c r="AX13" s="3">
        <v>0</v>
      </c>
      <c r="AY13" s="3">
        <v>1</v>
      </c>
      <c r="AZ13" s="3">
        <v>0</v>
      </c>
      <c r="BA13" s="3">
        <v>1</v>
      </c>
      <c r="BB13" s="3">
        <v>1</v>
      </c>
      <c r="BC13" s="3">
        <v>0</v>
      </c>
      <c r="BD13" s="3">
        <v>0</v>
      </c>
      <c r="BE13" s="3">
        <v>1</v>
      </c>
      <c r="BF13" s="3">
        <v>1</v>
      </c>
      <c r="BG13" s="3">
        <v>0</v>
      </c>
      <c r="BH13" s="3">
        <v>0</v>
      </c>
      <c r="BI13" s="3">
        <v>1</v>
      </c>
      <c r="BJ13" s="3">
        <v>1</v>
      </c>
      <c r="BK13" s="3">
        <v>0</v>
      </c>
      <c r="BL13" s="3">
        <v>0</v>
      </c>
      <c r="BM13" s="3">
        <v>1</v>
      </c>
      <c r="BN13" s="3">
        <v>1</v>
      </c>
      <c r="BO13" s="3">
        <v>0</v>
      </c>
      <c r="BP13" s="3">
        <v>0</v>
      </c>
      <c r="BQ13" s="3">
        <v>1</v>
      </c>
      <c r="BR13" s="3">
        <v>0</v>
      </c>
      <c r="BS13" s="3">
        <v>1</v>
      </c>
      <c r="BT13" s="3">
        <v>1</v>
      </c>
      <c r="BU13" s="3">
        <v>0</v>
      </c>
      <c r="BV13" s="3">
        <v>1</v>
      </c>
      <c r="BW13" s="3">
        <v>0</v>
      </c>
      <c r="BX13" s="3">
        <v>1</v>
      </c>
      <c r="BY13" s="3">
        <v>0</v>
      </c>
      <c r="BZ13" s="3">
        <v>0</v>
      </c>
      <c r="CA13" s="3">
        <v>1</v>
      </c>
      <c r="CB13" s="3">
        <v>0</v>
      </c>
      <c r="CC13" s="3">
        <v>1</v>
      </c>
      <c r="CD13" s="3">
        <v>1</v>
      </c>
      <c r="CE13" s="3">
        <v>0</v>
      </c>
      <c r="CF13">
        <v>1</v>
      </c>
      <c r="CG13" s="3">
        <v>0</v>
      </c>
      <c r="CH13">
        <v>0</v>
      </c>
      <c r="CI13" s="3">
        <v>1</v>
      </c>
      <c r="CJ13">
        <v>0</v>
      </c>
      <c r="CK13" s="3">
        <v>1</v>
      </c>
      <c r="CL13" s="3">
        <v>24</v>
      </c>
      <c r="CM13" s="7" t="s">
        <v>267</v>
      </c>
      <c r="CO13" s="3"/>
      <c r="CP13" s="3"/>
      <c r="CR13" s="3"/>
      <c r="CS13" s="3"/>
    </row>
    <row r="14" spans="2:97" ht="12.75" x14ac:dyDescent="0.2">
      <c r="B14">
        <v>1</v>
      </c>
      <c r="C14">
        <v>0</v>
      </c>
      <c r="D14">
        <v>1</v>
      </c>
      <c r="E14" s="3">
        <v>0</v>
      </c>
      <c r="F14" s="3">
        <v>0</v>
      </c>
      <c r="G14" s="3">
        <v>1</v>
      </c>
      <c r="H14" s="3">
        <v>0</v>
      </c>
      <c r="I14" s="3">
        <v>1</v>
      </c>
      <c r="J14" s="3">
        <v>1</v>
      </c>
      <c r="K14" s="3">
        <v>0</v>
      </c>
      <c r="L14" s="3">
        <v>1</v>
      </c>
      <c r="M14" s="3">
        <v>0</v>
      </c>
      <c r="N14" s="3">
        <v>1</v>
      </c>
      <c r="O14" s="3">
        <v>0</v>
      </c>
      <c r="P14" s="3">
        <v>0</v>
      </c>
      <c r="Q14" s="3">
        <v>1</v>
      </c>
      <c r="R14" s="3">
        <v>0</v>
      </c>
      <c r="S14" s="3">
        <v>1</v>
      </c>
      <c r="T14" s="3">
        <v>0</v>
      </c>
      <c r="U14" s="3">
        <v>1</v>
      </c>
      <c r="V14" s="3">
        <v>0</v>
      </c>
      <c r="W14" s="3">
        <v>1</v>
      </c>
      <c r="X14" s="3">
        <v>1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0</v>
      </c>
      <c r="AE14" s="3">
        <v>1</v>
      </c>
      <c r="AF14" s="3">
        <v>1</v>
      </c>
      <c r="AG14" s="3">
        <v>0</v>
      </c>
      <c r="AH14" s="3">
        <v>1</v>
      </c>
      <c r="AI14" s="3">
        <v>0</v>
      </c>
      <c r="AJ14" s="3">
        <v>1</v>
      </c>
      <c r="AK14" s="3">
        <v>0</v>
      </c>
      <c r="AL14" s="3">
        <v>1</v>
      </c>
      <c r="AM14" s="3">
        <v>0</v>
      </c>
      <c r="AN14" s="3">
        <v>0</v>
      </c>
      <c r="AO14" s="3">
        <v>1</v>
      </c>
      <c r="AP14" s="3">
        <v>1</v>
      </c>
      <c r="AQ14" s="3">
        <v>0</v>
      </c>
      <c r="AR14" s="3">
        <v>0</v>
      </c>
      <c r="AS14" s="3">
        <v>1</v>
      </c>
      <c r="AT14" s="3">
        <v>1</v>
      </c>
      <c r="AU14" s="3">
        <v>0</v>
      </c>
      <c r="AV14" s="3">
        <v>1</v>
      </c>
      <c r="AW14" s="3">
        <v>0</v>
      </c>
      <c r="AX14" s="3">
        <v>1</v>
      </c>
      <c r="AY14" s="3">
        <v>0</v>
      </c>
      <c r="AZ14" s="3">
        <v>1</v>
      </c>
      <c r="BA14" s="3">
        <v>0</v>
      </c>
      <c r="BB14" s="3">
        <v>1</v>
      </c>
      <c r="BC14" s="3">
        <v>0</v>
      </c>
      <c r="BD14" s="3">
        <v>1</v>
      </c>
      <c r="BE14" s="3">
        <v>0</v>
      </c>
      <c r="BF14" s="3">
        <v>1</v>
      </c>
      <c r="BG14" s="3">
        <v>0</v>
      </c>
      <c r="BH14" s="3">
        <v>1</v>
      </c>
      <c r="BI14" s="3">
        <v>0</v>
      </c>
      <c r="BJ14" s="3">
        <v>1</v>
      </c>
      <c r="BK14" s="3">
        <v>0</v>
      </c>
      <c r="BL14" s="3">
        <v>1</v>
      </c>
      <c r="BM14" s="3">
        <v>0</v>
      </c>
      <c r="BN14" s="3">
        <v>1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1</v>
      </c>
      <c r="BU14" s="3">
        <v>0</v>
      </c>
      <c r="BV14" s="3">
        <v>1</v>
      </c>
      <c r="BW14" s="3">
        <v>0</v>
      </c>
      <c r="BX14" s="3">
        <v>1</v>
      </c>
      <c r="BY14" s="3">
        <v>0</v>
      </c>
      <c r="BZ14" s="3">
        <v>1</v>
      </c>
      <c r="CA14" s="3">
        <v>0</v>
      </c>
      <c r="CB14" s="3">
        <v>0</v>
      </c>
      <c r="CC14" s="3">
        <v>1</v>
      </c>
      <c r="CD14" s="3">
        <v>1</v>
      </c>
      <c r="CE14" s="3">
        <v>0</v>
      </c>
      <c r="CF14">
        <v>1</v>
      </c>
      <c r="CG14" s="3">
        <v>0</v>
      </c>
      <c r="CH14">
        <v>1</v>
      </c>
      <c r="CI14" s="3">
        <v>0</v>
      </c>
      <c r="CJ14">
        <v>0</v>
      </c>
      <c r="CK14" s="3">
        <v>1</v>
      </c>
      <c r="CL14" s="3">
        <v>20</v>
      </c>
      <c r="CM14" s="7" t="s">
        <v>267</v>
      </c>
      <c r="CO14" s="3"/>
      <c r="CP14" s="3"/>
      <c r="CR14" s="3"/>
      <c r="CS14" s="3"/>
    </row>
    <row r="15" spans="2:97" ht="12.75" x14ac:dyDescent="0.2">
      <c r="B15">
        <v>1</v>
      </c>
      <c r="C15">
        <v>0</v>
      </c>
      <c r="D15">
        <v>1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1</v>
      </c>
      <c r="K15" s="3">
        <v>0</v>
      </c>
      <c r="L15" s="3">
        <v>1</v>
      </c>
      <c r="M15" s="3">
        <v>0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0</v>
      </c>
      <c r="T15" s="3">
        <v>1</v>
      </c>
      <c r="U15" s="3">
        <v>0</v>
      </c>
      <c r="V15" s="3">
        <v>0</v>
      </c>
      <c r="W15" s="3">
        <v>1</v>
      </c>
      <c r="X15" s="3">
        <v>0</v>
      </c>
      <c r="Y15" s="3">
        <v>1</v>
      </c>
      <c r="Z15" s="3">
        <v>1</v>
      </c>
      <c r="AA15" s="3">
        <v>0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1</v>
      </c>
      <c r="AH15" s="3">
        <v>0</v>
      </c>
      <c r="AI15" s="3">
        <v>1</v>
      </c>
      <c r="AJ15" s="3">
        <v>1</v>
      </c>
      <c r="AK15" s="3">
        <v>0</v>
      </c>
      <c r="AL15" s="3">
        <v>0</v>
      </c>
      <c r="AM15" s="3">
        <v>1</v>
      </c>
      <c r="AN15" s="3">
        <v>1</v>
      </c>
      <c r="AO15" s="3">
        <v>0</v>
      </c>
      <c r="AP15" s="3">
        <v>0</v>
      </c>
      <c r="AQ15" s="3">
        <v>1</v>
      </c>
      <c r="AR15" s="3">
        <v>0</v>
      </c>
      <c r="AS15" s="3">
        <v>1</v>
      </c>
      <c r="AT15" s="3">
        <v>0</v>
      </c>
      <c r="AU15" s="3">
        <v>1</v>
      </c>
      <c r="AV15" s="3">
        <v>0</v>
      </c>
      <c r="AW15" s="3">
        <v>1</v>
      </c>
      <c r="AX15" s="3">
        <v>1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1</v>
      </c>
      <c r="BF15" s="3">
        <v>1</v>
      </c>
      <c r="BG15" s="3">
        <v>0</v>
      </c>
      <c r="BH15" s="3">
        <v>1</v>
      </c>
      <c r="BI15" s="3">
        <v>0</v>
      </c>
      <c r="BJ15" s="3">
        <v>1</v>
      </c>
      <c r="BK15" s="3">
        <v>0</v>
      </c>
      <c r="BL15" s="3">
        <v>0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1</v>
      </c>
      <c r="BS15" s="3">
        <v>0</v>
      </c>
      <c r="BT15" s="3">
        <v>1</v>
      </c>
      <c r="BU15" s="3">
        <v>0</v>
      </c>
      <c r="BV15" s="3">
        <v>1</v>
      </c>
      <c r="BW15" s="3">
        <v>0</v>
      </c>
      <c r="BX15" s="3">
        <v>1</v>
      </c>
      <c r="BY15" s="3">
        <v>0</v>
      </c>
      <c r="BZ15" s="3">
        <v>1</v>
      </c>
      <c r="CA15" s="3">
        <v>0</v>
      </c>
      <c r="CB15" s="3">
        <v>0</v>
      </c>
      <c r="CC15" s="3">
        <v>1</v>
      </c>
      <c r="CD15" s="3">
        <v>1</v>
      </c>
      <c r="CE15" s="3">
        <v>0</v>
      </c>
      <c r="CF15">
        <v>1</v>
      </c>
      <c r="CG15" s="3">
        <v>0</v>
      </c>
      <c r="CH15">
        <v>1</v>
      </c>
      <c r="CI15" s="3">
        <v>0</v>
      </c>
      <c r="CJ15">
        <v>1</v>
      </c>
      <c r="CK15" s="3">
        <v>0</v>
      </c>
      <c r="CL15" s="3">
        <v>26</v>
      </c>
      <c r="CM15" s="7" t="s">
        <v>267</v>
      </c>
      <c r="CO15" s="3"/>
      <c r="CP15" s="3"/>
      <c r="CR15" s="3"/>
      <c r="CS15" s="3"/>
    </row>
    <row r="16" spans="2:97" ht="12.75" x14ac:dyDescent="0.2">
      <c r="B16">
        <v>1</v>
      </c>
      <c r="C16">
        <v>0</v>
      </c>
      <c r="D16">
        <v>1</v>
      </c>
      <c r="E16" s="3">
        <v>0</v>
      </c>
      <c r="F16" s="3">
        <v>1</v>
      </c>
      <c r="G16" s="3">
        <v>0</v>
      </c>
      <c r="H16" s="3">
        <v>0</v>
      </c>
      <c r="I16" s="3">
        <v>1</v>
      </c>
      <c r="J16" s="3">
        <v>0</v>
      </c>
      <c r="K16" s="3">
        <v>1</v>
      </c>
      <c r="L16" s="3">
        <v>1</v>
      </c>
      <c r="M16" s="3">
        <v>0</v>
      </c>
      <c r="N16" s="3">
        <v>1</v>
      </c>
      <c r="O16" s="3">
        <v>0</v>
      </c>
      <c r="P16" s="3">
        <v>0</v>
      </c>
      <c r="Q16" s="3">
        <v>1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>
        <v>0</v>
      </c>
      <c r="X16" s="3">
        <v>0</v>
      </c>
      <c r="Y16" s="3">
        <v>1</v>
      </c>
      <c r="Z16" s="3">
        <v>1</v>
      </c>
      <c r="AA16" s="3">
        <v>0</v>
      </c>
      <c r="AB16" s="3">
        <v>1</v>
      </c>
      <c r="AC16" s="3">
        <v>0</v>
      </c>
      <c r="AD16" s="3">
        <v>1</v>
      </c>
      <c r="AE16" s="3">
        <v>0</v>
      </c>
      <c r="AF16" s="3">
        <v>0</v>
      </c>
      <c r="AG16" s="3">
        <v>1</v>
      </c>
      <c r="AH16" s="3">
        <v>0</v>
      </c>
      <c r="AI16" s="3">
        <v>1</v>
      </c>
      <c r="AJ16" s="3">
        <v>1</v>
      </c>
      <c r="AK16" s="3">
        <v>0</v>
      </c>
      <c r="AL16" s="3">
        <v>1</v>
      </c>
      <c r="AM16" s="3">
        <v>0</v>
      </c>
      <c r="AN16" s="3">
        <v>1</v>
      </c>
      <c r="AO16" s="3">
        <v>0</v>
      </c>
      <c r="AP16" s="3">
        <v>1</v>
      </c>
      <c r="AQ16" s="3">
        <v>0</v>
      </c>
      <c r="AR16" s="3">
        <v>0</v>
      </c>
      <c r="AS16" s="3">
        <v>1</v>
      </c>
      <c r="AT16" s="3">
        <v>1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1</v>
      </c>
      <c r="BA16" s="3">
        <v>0</v>
      </c>
      <c r="BB16" s="3">
        <v>1</v>
      </c>
      <c r="BC16" s="3">
        <v>0</v>
      </c>
      <c r="BD16" s="3">
        <v>1</v>
      </c>
      <c r="BE16" s="3">
        <v>0</v>
      </c>
      <c r="BF16" s="3">
        <v>0</v>
      </c>
      <c r="BG16" s="3">
        <v>1</v>
      </c>
      <c r="BH16" s="3">
        <v>1</v>
      </c>
      <c r="BI16" s="3">
        <v>0</v>
      </c>
      <c r="BJ16" s="3">
        <v>1</v>
      </c>
      <c r="BK16" s="3">
        <v>0</v>
      </c>
      <c r="BL16" s="3">
        <v>0</v>
      </c>
      <c r="BM16" s="3">
        <v>1</v>
      </c>
      <c r="BN16" s="3">
        <v>0</v>
      </c>
      <c r="BO16" s="3">
        <v>1</v>
      </c>
      <c r="BP16" s="3">
        <v>0</v>
      </c>
      <c r="BQ16" s="3">
        <v>1</v>
      </c>
      <c r="BR16" s="3">
        <v>0</v>
      </c>
      <c r="BS16" s="3">
        <v>1</v>
      </c>
      <c r="BT16" s="3">
        <v>1</v>
      </c>
      <c r="BU16" s="3">
        <v>0</v>
      </c>
      <c r="BV16" s="3">
        <v>1</v>
      </c>
      <c r="BW16" s="3">
        <v>0</v>
      </c>
      <c r="BX16" s="3">
        <v>1</v>
      </c>
      <c r="BY16" s="3">
        <v>0</v>
      </c>
      <c r="BZ16" s="3">
        <v>1</v>
      </c>
      <c r="CA16" s="3">
        <v>0</v>
      </c>
      <c r="CB16" s="3">
        <v>1</v>
      </c>
      <c r="CC16" s="3">
        <v>0</v>
      </c>
      <c r="CD16" s="3">
        <v>1</v>
      </c>
      <c r="CE16" s="3">
        <v>0</v>
      </c>
      <c r="CF16">
        <v>0</v>
      </c>
      <c r="CG16" s="3">
        <v>1</v>
      </c>
      <c r="CH16">
        <v>1</v>
      </c>
      <c r="CI16" s="3">
        <v>0</v>
      </c>
      <c r="CJ16">
        <v>1</v>
      </c>
      <c r="CK16" s="3">
        <v>0</v>
      </c>
      <c r="CL16" s="3">
        <v>20</v>
      </c>
      <c r="CM16" s="7" t="s">
        <v>266</v>
      </c>
      <c r="CO16" s="3"/>
      <c r="CP16" s="3"/>
      <c r="CR16" s="3"/>
      <c r="CS16" s="3"/>
    </row>
    <row r="17" spans="2:97" ht="12.75" x14ac:dyDescent="0.2">
      <c r="B17">
        <v>1</v>
      </c>
      <c r="C17">
        <v>0</v>
      </c>
      <c r="D17">
        <v>1</v>
      </c>
      <c r="E17" s="3">
        <v>0</v>
      </c>
      <c r="F17" s="3">
        <v>1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1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>
        <v>0</v>
      </c>
      <c r="X17" s="3">
        <v>0</v>
      </c>
      <c r="Y17" s="3">
        <v>1</v>
      </c>
      <c r="Z17" s="3">
        <v>1</v>
      </c>
      <c r="AA17" s="3">
        <v>0</v>
      </c>
      <c r="AB17" s="3">
        <v>1</v>
      </c>
      <c r="AC17" s="3">
        <v>0</v>
      </c>
      <c r="AD17" s="3">
        <v>0</v>
      </c>
      <c r="AE17" s="3">
        <v>1</v>
      </c>
      <c r="AF17" s="3">
        <v>1</v>
      </c>
      <c r="AG17" s="3">
        <v>0</v>
      </c>
      <c r="AH17" s="3">
        <v>0</v>
      </c>
      <c r="AI17" s="3">
        <v>1</v>
      </c>
      <c r="AJ17" s="3">
        <v>1</v>
      </c>
      <c r="AK17" s="3">
        <v>0</v>
      </c>
      <c r="AL17" s="3">
        <v>1</v>
      </c>
      <c r="AM17" s="3">
        <v>0</v>
      </c>
      <c r="AN17" s="3">
        <v>0</v>
      </c>
      <c r="AO17" s="3">
        <v>1</v>
      </c>
      <c r="AP17" s="3">
        <v>0</v>
      </c>
      <c r="AQ17" s="3">
        <v>1</v>
      </c>
      <c r="AR17" s="3">
        <v>1</v>
      </c>
      <c r="AS17" s="3">
        <v>0</v>
      </c>
      <c r="AT17" s="3">
        <v>1</v>
      </c>
      <c r="AU17" s="3">
        <v>0</v>
      </c>
      <c r="AV17" s="3">
        <v>1</v>
      </c>
      <c r="AW17" s="3">
        <v>0</v>
      </c>
      <c r="AX17" s="3">
        <v>1</v>
      </c>
      <c r="AY17" s="3">
        <v>0</v>
      </c>
      <c r="AZ17" s="3">
        <v>1</v>
      </c>
      <c r="BA17" s="3">
        <v>0</v>
      </c>
      <c r="BB17" s="3">
        <v>1</v>
      </c>
      <c r="BC17" s="3">
        <v>0</v>
      </c>
      <c r="BD17" s="3">
        <v>0</v>
      </c>
      <c r="BE17" s="3">
        <v>1</v>
      </c>
      <c r="BF17" s="3">
        <v>1</v>
      </c>
      <c r="BG17" s="3">
        <v>0</v>
      </c>
      <c r="BH17" s="3">
        <v>1</v>
      </c>
      <c r="BI17" s="3">
        <v>0</v>
      </c>
      <c r="BJ17" s="3">
        <v>1</v>
      </c>
      <c r="BK17" s="3">
        <v>0</v>
      </c>
      <c r="BL17" s="3">
        <v>1</v>
      </c>
      <c r="BM17" s="3">
        <v>0</v>
      </c>
      <c r="BN17" s="3">
        <v>1</v>
      </c>
      <c r="BO17" s="3">
        <v>0</v>
      </c>
      <c r="BP17" s="3">
        <v>1</v>
      </c>
      <c r="BQ17" s="3">
        <v>0</v>
      </c>
      <c r="BR17" s="3">
        <v>1</v>
      </c>
      <c r="BS17" s="3">
        <v>0</v>
      </c>
      <c r="BT17" s="3">
        <v>1</v>
      </c>
      <c r="BU17" s="3">
        <v>0</v>
      </c>
      <c r="BV17" s="3">
        <v>0</v>
      </c>
      <c r="BW17" s="3">
        <v>1</v>
      </c>
      <c r="BX17" s="3">
        <v>1</v>
      </c>
      <c r="BY17" s="3">
        <v>0</v>
      </c>
      <c r="BZ17" s="3">
        <v>0</v>
      </c>
      <c r="CA17" s="3">
        <v>1</v>
      </c>
      <c r="CB17" s="3">
        <v>1</v>
      </c>
      <c r="CC17" s="3">
        <v>0</v>
      </c>
      <c r="CD17" s="3">
        <v>1</v>
      </c>
      <c r="CE17" s="3">
        <v>0</v>
      </c>
      <c r="CF17">
        <v>1</v>
      </c>
      <c r="CG17" s="3">
        <v>0</v>
      </c>
      <c r="CH17">
        <v>1</v>
      </c>
      <c r="CI17" s="3">
        <v>0</v>
      </c>
      <c r="CJ17">
        <v>1</v>
      </c>
      <c r="CK17" s="3">
        <v>0</v>
      </c>
      <c r="CL17" s="3">
        <v>22</v>
      </c>
      <c r="CM17" s="7" t="s">
        <v>266</v>
      </c>
      <c r="CO17" s="3"/>
      <c r="CP17" s="3"/>
      <c r="CR17" s="3"/>
      <c r="CS17" s="3"/>
    </row>
    <row r="18" spans="2:97" ht="12.75" x14ac:dyDescent="0.2">
      <c r="B18">
        <v>1</v>
      </c>
      <c r="C18">
        <v>0</v>
      </c>
      <c r="D18">
        <v>0</v>
      </c>
      <c r="E18" s="3">
        <v>1</v>
      </c>
      <c r="F18" s="3">
        <v>1</v>
      </c>
      <c r="G18" s="3">
        <v>0</v>
      </c>
      <c r="H18" s="3">
        <v>1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1</v>
      </c>
      <c r="O18" s="3">
        <v>0</v>
      </c>
      <c r="P18" s="3">
        <v>1</v>
      </c>
      <c r="Q18" s="3">
        <v>0</v>
      </c>
      <c r="R18" s="3">
        <v>1</v>
      </c>
      <c r="S18" s="3">
        <v>0</v>
      </c>
      <c r="T18" s="3">
        <v>0</v>
      </c>
      <c r="U18" s="3">
        <v>1</v>
      </c>
      <c r="V18" s="3">
        <v>1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3">
        <v>1</v>
      </c>
      <c r="AC18" s="3">
        <v>0</v>
      </c>
      <c r="AD18" s="3">
        <v>0</v>
      </c>
      <c r="AE18" s="3">
        <v>1</v>
      </c>
      <c r="AF18" s="3">
        <v>1</v>
      </c>
      <c r="AG18" s="3">
        <v>0</v>
      </c>
      <c r="AH18" s="3">
        <v>0</v>
      </c>
      <c r="AI18" s="3">
        <v>1</v>
      </c>
      <c r="AJ18" s="3">
        <v>1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1</v>
      </c>
      <c r="AQ18" s="3">
        <v>0</v>
      </c>
      <c r="AR18" s="3">
        <v>0</v>
      </c>
      <c r="AS18" s="3">
        <v>1</v>
      </c>
      <c r="AT18" s="3">
        <v>1</v>
      </c>
      <c r="AU18" s="3">
        <v>0</v>
      </c>
      <c r="AV18" s="3">
        <v>1</v>
      </c>
      <c r="AW18" s="3">
        <v>0</v>
      </c>
      <c r="AX18" s="3">
        <v>1</v>
      </c>
      <c r="AY18" s="3">
        <v>0</v>
      </c>
      <c r="AZ18" s="3">
        <v>0</v>
      </c>
      <c r="BA18" s="3">
        <v>1</v>
      </c>
      <c r="BB18" s="3">
        <v>1</v>
      </c>
      <c r="BC18" s="3">
        <v>0</v>
      </c>
      <c r="BD18" s="3">
        <v>1</v>
      </c>
      <c r="BE18" s="3">
        <v>0</v>
      </c>
      <c r="BF18" s="3">
        <v>1</v>
      </c>
      <c r="BG18" s="3">
        <v>0</v>
      </c>
      <c r="BH18" s="3">
        <v>0</v>
      </c>
      <c r="BI18" s="3">
        <v>1</v>
      </c>
      <c r="BJ18" s="3">
        <v>0</v>
      </c>
      <c r="BK18" s="3">
        <v>1</v>
      </c>
      <c r="BL18" s="3">
        <v>1</v>
      </c>
      <c r="BM18" s="3">
        <v>0</v>
      </c>
      <c r="BN18" s="3">
        <v>1</v>
      </c>
      <c r="BO18" s="3">
        <v>0</v>
      </c>
      <c r="BP18" s="3">
        <v>0</v>
      </c>
      <c r="BQ18" s="3">
        <v>1</v>
      </c>
      <c r="BR18" s="3">
        <v>1</v>
      </c>
      <c r="BS18" s="3">
        <v>0</v>
      </c>
      <c r="BT18" s="3">
        <v>1</v>
      </c>
      <c r="BU18" s="3">
        <v>0</v>
      </c>
      <c r="BV18" s="3">
        <v>0</v>
      </c>
      <c r="BW18" s="3">
        <v>1</v>
      </c>
      <c r="BX18" s="3">
        <v>1</v>
      </c>
      <c r="BY18" s="3">
        <v>0</v>
      </c>
      <c r="BZ18" s="3">
        <v>0</v>
      </c>
      <c r="CA18" s="3">
        <v>1</v>
      </c>
      <c r="CB18" s="3">
        <v>0</v>
      </c>
      <c r="CC18" s="3">
        <v>1</v>
      </c>
      <c r="CD18" s="3">
        <v>1</v>
      </c>
      <c r="CE18" s="3">
        <v>0</v>
      </c>
      <c r="CF18">
        <v>1</v>
      </c>
      <c r="CG18" s="3">
        <v>0</v>
      </c>
      <c r="CH18">
        <v>1</v>
      </c>
      <c r="CI18" s="3">
        <v>0</v>
      </c>
      <c r="CJ18">
        <v>0</v>
      </c>
      <c r="CK18" s="3">
        <v>1</v>
      </c>
      <c r="CL18" s="3">
        <v>20</v>
      </c>
      <c r="CM18" s="7" t="s">
        <v>267</v>
      </c>
      <c r="CO18" s="3"/>
      <c r="CP18" s="3"/>
      <c r="CR18" s="3"/>
      <c r="CS18" s="3"/>
    </row>
    <row r="19" spans="2:97" ht="12.75" x14ac:dyDescent="0.2">
      <c r="B19">
        <v>1</v>
      </c>
      <c r="C19">
        <v>0</v>
      </c>
      <c r="D19">
        <v>1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  <c r="J19" s="3">
        <v>0</v>
      </c>
      <c r="K19" s="3">
        <v>1</v>
      </c>
      <c r="L19" s="3">
        <v>1</v>
      </c>
      <c r="M19" s="3">
        <v>0</v>
      </c>
      <c r="N19" s="3">
        <v>1</v>
      </c>
      <c r="O19" s="3">
        <v>0</v>
      </c>
      <c r="P19" s="3">
        <v>0</v>
      </c>
      <c r="Q19" s="3">
        <v>1</v>
      </c>
      <c r="R19" s="3">
        <v>1</v>
      </c>
      <c r="S19" s="3">
        <v>0</v>
      </c>
      <c r="T19" s="3">
        <v>1</v>
      </c>
      <c r="U19" s="3">
        <v>0</v>
      </c>
      <c r="V19" s="3">
        <v>1</v>
      </c>
      <c r="W19" s="3">
        <v>0</v>
      </c>
      <c r="X19" s="3">
        <v>0</v>
      </c>
      <c r="Y19" s="3">
        <v>1</v>
      </c>
      <c r="Z19" s="3">
        <v>1</v>
      </c>
      <c r="AA19" s="3">
        <v>0</v>
      </c>
      <c r="AB19" s="3">
        <v>1</v>
      </c>
      <c r="AC19" s="3">
        <v>0</v>
      </c>
      <c r="AD19" s="3">
        <v>1</v>
      </c>
      <c r="AE19" s="3">
        <v>0</v>
      </c>
      <c r="AF19" s="3">
        <v>1</v>
      </c>
      <c r="AG19" s="3">
        <v>0</v>
      </c>
      <c r="AH19" s="3">
        <v>1</v>
      </c>
      <c r="AI19" s="3">
        <v>0</v>
      </c>
      <c r="AJ19" s="3">
        <v>1</v>
      </c>
      <c r="AK19" s="3">
        <v>0</v>
      </c>
      <c r="AL19" s="3">
        <v>0</v>
      </c>
      <c r="AM19" s="3">
        <v>1</v>
      </c>
      <c r="AN19" s="3">
        <v>1</v>
      </c>
      <c r="AO19" s="3">
        <v>0</v>
      </c>
      <c r="AP19" s="3">
        <v>1</v>
      </c>
      <c r="AQ19" s="3">
        <v>0</v>
      </c>
      <c r="AR19" s="3">
        <v>0</v>
      </c>
      <c r="AS19" s="3">
        <v>1</v>
      </c>
      <c r="AT19" s="3">
        <v>1</v>
      </c>
      <c r="AU19" s="3">
        <v>0</v>
      </c>
      <c r="AV19" s="3">
        <v>0</v>
      </c>
      <c r="AW19" s="3">
        <v>1</v>
      </c>
      <c r="AX19" s="3">
        <v>1</v>
      </c>
      <c r="AY19" s="3">
        <v>0</v>
      </c>
      <c r="AZ19" s="3">
        <v>1</v>
      </c>
      <c r="BA19" s="3">
        <v>0</v>
      </c>
      <c r="BB19" s="3">
        <v>1</v>
      </c>
      <c r="BC19" s="3">
        <v>0</v>
      </c>
      <c r="BD19" s="3">
        <v>1</v>
      </c>
      <c r="BE19" s="3">
        <v>0</v>
      </c>
      <c r="BF19" s="3">
        <v>1</v>
      </c>
      <c r="BG19" s="3">
        <v>0</v>
      </c>
      <c r="BH19" s="3">
        <v>1</v>
      </c>
      <c r="BI19" s="3">
        <v>0</v>
      </c>
      <c r="BJ19" s="3">
        <v>1</v>
      </c>
      <c r="BK19" s="3">
        <v>0</v>
      </c>
      <c r="BL19" s="3">
        <v>1</v>
      </c>
      <c r="BM19" s="3">
        <v>0</v>
      </c>
      <c r="BN19" s="3">
        <v>1</v>
      </c>
      <c r="BO19" s="3">
        <v>0</v>
      </c>
      <c r="BP19" s="3">
        <v>0</v>
      </c>
      <c r="BQ19" s="3">
        <v>1</v>
      </c>
      <c r="BR19" s="3">
        <v>0</v>
      </c>
      <c r="BS19" s="3">
        <v>1</v>
      </c>
      <c r="BT19" s="3">
        <v>1</v>
      </c>
      <c r="BU19" s="3">
        <v>0</v>
      </c>
      <c r="BV19" s="3">
        <v>1</v>
      </c>
      <c r="BW19" s="3">
        <v>0</v>
      </c>
      <c r="BX19" s="3">
        <v>1</v>
      </c>
      <c r="BY19" s="3">
        <v>0</v>
      </c>
      <c r="BZ19" s="3">
        <v>0</v>
      </c>
      <c r="CA19" s="3">
        <v>1</v>
      </c>
      <c r="CB19" s="3">
        <v>1</v>
      </c>
      <c r="CC19" s="3">
        <v>0</v>
      </c>
      <c r="CD19" s="3">
        <v>1</v>
      </c>
      <c r="CE19" s="3">
        <v>0</v>
      </c>
      <c r="CF19">
        <v>1</v>
      </c>
      <c r="CG19" s="3">
        <v>0</v>
      </c>
      <c r="CH19">
        <v>0</v>
      </c>
      <c r="CI19" s="3">
        <v>1</v>
      </c>
      <c r="CJ19">
        <v>1</v>
      </c>
      <c r="CK19" s="3">
        <v>0</v>
      </c>
      <c r="CL19" s="3">
        <v>23</v>
      </c>
      <c r="CM19" s="7" t="s">
        <v>266</v>
      </c>
      <c r="CO19" s="3"/>
      <c r="CP19" s="3"/>
      <c r="CR19" s="3"/>
      <c r="CS19" s="3"/>
    </row>
    <row r="20" spans="2:97" ht="12.75" x14ac:dyDescent="0.2">
      <c r="B20">
        <v>1</v>
      </c>
      <c r="C20">
        <v>0</v>
      </c>
      <c r="D20">
        <v>0</v>
      </c>
      <c r="E20" s="3">
        <v>1</v>
      </c>
      <c r="F20" s="3">
        <v>0</v>
      </c>
      <c r="G20" s="3">
        <v>1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1</v>
      </c>
      <c r="V20" s="3">
        <v>1</v>
      </c>
      <c r="W20" s="3">
        <v>0</v>
      </c>
      <c r="X20" s="3">
        <v>0</v>
      </c>
      <c r="Y20" s="3">
        <v>1</v>
      </c>
      <c r="Z20" s="3">
        <v>1</v>
      </c>
      <c r="AA20" s="3">
        <v>0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1</v>
      </c>
      <c r="AH20" s="3">
        <v>0</v>
      </c>
      <c r="AI20" s="3">
        <v>1</v>
      </c>
      <c r="AJ20" s="3">
        <v>1</v>
      </c>
      <c r="AK20" s="3">
        <v>0</v>
      </c>
      <c r="AL20" s="3">
        <v>1</v>
      </c>
      <c r="AM20" s="3">
        <v>0</v>
      </c>
      <c r="AN20" s="3">
        <v>1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1</v>
      </c>
      <c r="AU20" s="3">
        <v>0</v>
      </c>
      <c r="AV20" s="3">
        <v>0</v>
      </c>
      <c r="AW20" s="3">
        <v>1</v>
      </c>
      <c r="AX20" s="3">
        <v>1</v>
      </c>
      <c r="AY20" s="3">
        <v>0</v>
      </c>
      <c r="AZ20" s="3">
        <v>0</v>
      </c>
      <c r="BA20" s="3">
        <v>1</v>
      </c>
      <c r="BB20" s="3">
        <v>1</v>
      </c>
      <c r="BC20" s="3">
        <v>0</v>
      </c>
      <c r="BD20" s="3">
        <v>0</v>
      </c>
      <c r="BE20" s="3">
        <v>1</v>
      </c>
      <c r="BF20" s="3">
        <v>1</v>
      </c>
      <c r="BG20" s="3">
        <v>0</v>
      </c>
      <c r="BH20" s="3">
        <v>0</v>
      </c>
      <c r="BI20" s="3">
        <v>1</v>
      </c>
      <c r="BJ20" s="3">
        <v>1</v>
      </c>
      <c r="BK20" s="3">
        <v>0</v>
      </c>
      <c r="BL20" s="3">
        <v>1</v>
      </c>
      <c r="BM20" s="3">
        <v>0</v>
      </c>
      <c r="BN20" s="3">
        <v>1</v>
      </c>
      <c r="BO20" s="3">
        <v>0</v>
      </c>
      <c r="BP20" s="3">
        <v>0</v>
      </c>
      <c r="BQ20" s="3">
        <v>1</v>
      </c>
      <c r="BR20" s="3">
        <v>1</v>
      </c>
      <c r="BS20" s="3">
        <v>0</v>
      </c>
      <c r="BT20" s="3">
        <v>1</v>
      </c>
      <c r="BU20" s="3">
        <v>0</v>
      </c>
      <c r="BV20" s="3">
        <v>1</v>
      </c>
      <c r="BW20" s="3">
        <v>0</v>
      </c>
      <c r="BX20" s="3">
        <v>1</v>
      </c>
      <c r="BY20" s="3">
        <v>0</v>
      </c>
      <c r="BZ20" s="3">
        <v>1</v>
      </c>
      <c r="CA20" s="3">
        <v>0</v>
      </c>
      <c r="CB20" s="3">
        <v>0</v>
      </c>
      <c r="CC20" s="3">
        <v>1</v>
      </c>
      <c r="CD20" s="3">
        <v>1</v>
      </c>
      <c r="CE20" s="3">
        <v>0</v>
      </c>
      <c r="CF20">
        <v>1</v>
      </c>
      <c r="CG20" s="3">
        <v>0</v>
      </c>
      <c r="CH20">
        <v>1</v>
      </c>
      <c r="CI20" s="3">
        <v>0</v>
      </c>
      <c r="CJ20">
        <v>1</v>
      </c>
      <c r="CK20" s="3">
        <v>0</v>
      </c>
      <c r="CL20" s="3">
        <v>20</v>
      </c>
      <c r="CM20" s="7" t="s">
        <v>266</v>
      </c>
      <c r="CO20" s="3"/>
      <c r="CP20" s="3"/>
      <c r="CR20" s="3"/>
      <c r="CS20" s="3"/>
    </row>
    <row r="21" spans="2:97" ht="12.75" x14ac:dyDescent="0.2">
      <c r="B21">
        <v>1</v>
      </c>
      <c r="C21">
        <v>0</v>
      </c>
      <c r="D21">
        <v>1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1</v>
      </c>
      <c r="L21" s="3">
        <v>1</v>
      </c>
      <c r="M21" s="3">
        <v>0</v>
      </c>
      <c r="N21" s="3">
        <v>1</v>
      </c>
      <c r="O21" s="3">
        <v>0</v>
      </c>
      <c r="P21" s="3">
        <v>0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>
        <v>0</v>
      </c>
      <c r="X21" s="3">
        <v>1</v>
      </c>
      <c r="Y21" s="3">
        <v>0</v>
      </c>
      <c r="Z21" s="3">
        <v>0</v>
      </c>
      <c r="AA21" s="3">
        <v>1</v>
      </c>
      <c r="AB21" s="3">
        <v>0</v>
      </c>
      <c r="AC21" s="3">
        <v>1</v>
      </c>
      <c r="AD21" s="3">
        <v>1</v>
      </c>
      <c r="AE21" s="3">
        <v>0</v>
      </c>
      <c r="AF21" s="3">
        <v>0</v>
      </c>
      <c r="AG21" s="3">
        <v>1</v>
      </c>
      <c r="AH21" s="3">
        <v>1</v>
      </c>
      <c r="AI21" s="3">
        <v>0</v>
      </c>
      <c r="AJ21" s="3">
        <v>1</v>
      </c>
      <c r="AK21" s="3">
        <v>0</v>
      </c>
      <c r="AL21" s="3">
        <v>1</v>
      </c>
      <c r="AM21" s="3">
        <v>0</v>
      </c>
      <c r="AN21" s="3">
        <v>1</v>
      </c>
      <c r="AO21" s="3">
        <v>0</v>
      </c>
      <c r="AP21" s="3">
        <v>1</v>
      </c>
      <c r="AQ21" s="3">
        <v>0</v>
      </c>
      <c r="AR21" s="3">
        <v>0</v>
      </c>
      <c r="AS21" s="3">
        <v>1</v>
      </c>
      <c r="AT21" s="3">
        <v>1</v>
      </c>
      <c r="AU21" s="3">
        <v>0</v>
      </c>
      <c r="AV21" s="3">
        <v>0</v>
      </c>
      <c r="AW21" s="3">
        <v>1</v>
      </c>
      <c r="AX21" s="3">
        <v>1</v>
      </c>
      <c r="AY21" s="3">
        <v>0</v>
      </c>
      <c r="AZ21" s="3">
        <v>1</v>
      </c>
      <c r="BA21" s="3">
        <v>0</v>
      </c>
      <c r="BB21" s="3">
        <v>0</v>
      </c>
      <c r="BC21" s="3">
        <v>1</v>
      </c>
      <c r="BD21" s="3">
        <v>0</v>
      </c>
      <c r="BE21" s="3">
        <v>1</v>
      </c>
      <c r="BF21" s="3">
        <v>1</v>
      </c>
      <c r="BG21" s="3">
        <v>0</v>
      </c>
      <c r="BH21" s="3">
        <v>0</v>
      </c>
      <c r="BI21" s="3">
        <v>1</v>
      </c>
      <c r="BJ21" s="3">
        <v>1</v>
      </c>
      <c r="BK21" s="3">
        <v>0</v>
      </c>
      <c r="BL21" s="3">
        <v>1</v>
      </c>
      <c r="BM21" s="3">
        <v>0</v>
      </c>
      <c r="BN21" s="3">
        <v>1</v>
      </c>
      <c r="BO21" s="3">
        <v>0</v>
      </c>
      <c r="BP21" s="3">
        <v>0</v>
      </c>
      <c r="BQ21" s="3">
        <v>1</v>
      </c>
      <c r="BR21" s="3">
        <v>1</v>
      </c>
      <c r="BS21" s="3">
        <v>0</v>
      </c>
      <c r="BT21" s="3">
        <v>0</v>
      </c>
      <c r="BU21" s="3">
        <v>1</v>
      </c>
      <c r="BV21" s="3">
        <v>1</v>
      </c>
      <c r="BW21" s="3">
        <v>0</v>
      </c>
      <c r="BX21" s="3">
        <v>1</v>
      </c>
      <c r="BY21" s="3">
        <v>0</v>
      </c>
      <c r="BZ21" s="3">
        <v>1</v>
      </c>
      <c r="CA21" s="3">
        <v>0</v>
      </c>
      <c r="CB21" s="3">
        <v>0</v>
      </c>
      <c r="CC21" s="3">
        <v>1</v>
      </c>
      <c r="CD21" s="3">
        <v>1</v>
      </c>
      <c r="CE21" s="3">
        <v>0</v>
      </c>
      <c r="CF21">
        <v>1</v>
      </c>
      <c r="CG21" s="3">
        <v>0</v>
      </c>
      <c r="CH21">
        <v>1</v>
      </c>
      <c r="CI21" s="3">
        <v>0</v>
      </c>
      <c r="CJ21">
        <v>1</v>
      </c>
      <c r="CK21" s="3">
        <v>0</v>
      </c>
      <c r="CL21" s="3">
        <v>24</v>
      </c>
      <c r="CM21" s="7" t="s">
        <v>266</v>
      </c>
      <c r="CO21" s="3"/>
      <c r="CP21" s="3"/>
      <c r="CR21" s="3"/>
      <c r="CS21" s="3"/>
    </row>
    <row r="22" spans="2:97" ht="12.75" x14ac:dyDescent="0.2">
      <c r="B22">
        <v>1</v>
      </c>
      <c r="C22">
        <v>0</v>
      </c>
      <c r="D22">
        <v>0</v>
      </c>
      <c r="E22" s="3">
        <v>1</v>
      </c>
      <c r="F22" s="3">
        <v>1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v>1</v>
      </c>
      <c r="M22" s="3">
        <v>0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1</v>
      </c>
      <c r="W22" s="3">
        <v>0</v>
      </c>
      <c r="X22" s="3">
        <v>1</v>
      </c>
      <c r="Y22" s="3">
        <v>0</v>
      </c>
      <c r="Z22" s="3">
        <v>0</v>
      </c>
      <c r="AA22" s="3">
        <v>1</v>
      </c>
      <c r="AB22" s="3">
        <v>1</v>
      </c>
      <c r="AC22" s="3">
        <v>0</v>
      </c>
      <c r="AD22" s="3">
        <v>0</v>
      </c>
      <c r="AE22" s="3">
        <v>1</v>
      </c>
      <c r="AF22" s="3">
        <v>1</v>
      </c>
      <c r="AG22" s="3">
        <v>0</v>
      </c>
      <c r="AH22" s="3">
        <v>0</v>
      </c>
      <c r="AI22" s="3">
        <v>1</v>
      </c>
      <c r="AJ22" s="3">
        <v>1</v>
      </c>
      <c r="AK22" s="3">
        <v>0</v>
      </c>
      <c r="AL22" s="3">
        <v>1</v>
      </c>
      <c r="AM22" s="3">
        <v>0</v>
      </c>
      <c r="AN22" s="3">
        <v>1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1</v>
      </c>
      <c r="AU22" s="3">
        <v>0</v>
      </c>
      <c r="AV22" s="3">
        <v>1</v>
      </c>
      <c r="AW22" s="3">
        <v>0</v>
      </c>
      <c r="AX22" s="3">
        <v>1</v>
      </c>
      <c r="AY22" s="3">
        <v>0</v>
      </c>
      <c r="AZ22" s="3">
        <v>1</v>
      </c>
      <c r="BA22" s="3">
        <v>0</v>
      </c>
      <c r="BB22" s="3">
        <v>1</v>
      </c>
      <c r="BC22" s="3">
        <v>0</v>
      </c>
      <c r="BD22" s="3">
        <v>1</v>
      </c>
      <c r="BE22" s="3">
        <v>0</v>
      </c>
      <c r="BF22" s="3">
        <v>1</v>
      </c>
      <c r="BG22" s="3">
        <v>0</v>
      </c>
      <c r="BH22" s="3">
        <v>1</v>
      </c>
      <c r="BI22" s="3">
        <v>0</v>
      </c>
      <c r="BJ22" s="3">
        <v>1</v>
      </c>
      <c r="BK22" s="3">
        <v>0</v>
      </c>
      <c r="BL22" s="3">
        <v>1</v>
      </c>
      <c r="BM22" s="3">
        <v>0</v>
      </c>
      <c r="BN22" s="3">
        <v>0</v>
      </c>
      <c r="BO22" s="3">
        <v>1</v>
      </c>
      <c r="BP22" s="3">
        <v>0</v>
      </c>
      <c r="BQ22" s="3">
        <v>1</v>
      </c>
      <c r="BR22" s="3">
        <v>0</v>
      </c>
      <c r="BS22" s="3">
        <v>1</v>
      </c>
      <c r="BT22" s="3">
        <v>1</v>
      </c>
      <c r="BU22" s="3">
        <v>0</v>
      </c>
      <c r="BV22" s="3">
        <v>1</v>
      </c>
      <c r="BW22" s="3">
        <v>0</v>
      </c>
      <c r="BX22" s="3">
        <v>1</v>
      </c>
      <c r="BY22" s="3">
        <v>0</v>
      </c>
      <c r="BZ22" s="3">
        <v>1</v>
      </c>
      <c r="CA22" s="3">
        <v>0</v>
      </c>
      <c r="CB22" s="3">
        <v>0</v>
      </c>
      <c r="CC22" s="3">
        <v>1</v>
      </c>
      <c r="CD22" s="3">
        <v>1</v>
      </c>
      <c r="CE22" s="3">
        <v>0</v>
      </c>
      <c r="CF22">
        <v>1</v>
      </c>
      <c r="CG22" s="3">
        <v>0</v>
      </c>
      <c r="CH22">
        <v>1</v>
      </c>
      <c r="CI22" s="3">
        <v>0</v>
      </c>
      <c r="CJ22">
        <v>1</v>
      </c>
      <c r="CK22" s="3">
        <v>0</v>
      </c>
      <c r="CL22" s="3">
        <v>28</v>
      </c>
      <c r="CM22" s="7" t="s">
        <v>266</v>
      </c>
      <c r="CO22" s="3"/>
      <c r="CP22" s="3"/>
      <c r="CR22" s="3"/>
      <c r="CS22" s="3"/>
    </row>
    <row r="23" spans="2:97" ht="12.75" x14ac:dyDescent="0.2">
      <c r="B23">
        <v>1</v>
      </c>
      <c r="C23">
        <v>0</v>
      </c>
      <c r="D23">
        <v>0</v>
      </c>
      <c r="E23" s="3">
        <v>1</v>
      </c>
      <c r="F23" s="3">
        <v>0</v>
      </c>
      <c r="G23" s="3">
        <v>1</v>
      </c>
      <c r="H23" s="3">
        <v>0</v>
      </c>
      <c r="I23" s="3">
        <v>1</v>
      </c>
      <c r="J23" s="3">
        <v>0</v>
      </c>
      <c r="K23" s="3">
        <v>1</v>
      </c>
      <c r="L23" s="3">
        <v>0</v>
      </c>
      <c r="M23" s="3">
        <v>1</v>
      </c>
      <c r="N23" s="3">
        <v>1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1</v>
      </c>
      <c r="U23" s="3">
        <v>0</v>
      </c>
      <c r="V23" s="3">
        <v>1</v>
      </c>
      <c r="W23" s="3">
        <v>0</v>
      </c>
      <c r="X23" s="3">
        <v>1</v>
      </c>
      <c r="Y23" s="3">
        <v>0</v>
      </c>
      <c r="Z23" s="3">
        <v>0</v>
      </c>
      <c r="AA23" s="3">
        <v>1</v>
      </c>
      <c r="AB23" s="3">
        <v>1</v>
      </c>
      <c r="AC23" s="3">
        <v>0</v>
      </c>
      <c r="AD23" s="3">
        <v>0</v>
      </c>
      <c r="AE23" s="3">
        <v>1</v>
      </c>
      <c r="AF23" s="3">
        <v>0</v>
      </c>
      <c r="AG23" s="3">
        <v>1</v>
      </c>
      <c r="AH23" s="3">
        <v>1</v>
      </c>
      <c r="AI23" s="3">
        <v>0</v>
      </c>
      <c r="AJ23" s="3">
        <v>1</v>
      </c>
      <c r="AK23" s="3">
        <v>0</v>
      </c>
      <c r="AL23" s="3">
        <v>1</v>
      </c>
      <c r="AM23" s="3">
        <v>0</v>
      </c>
      <c r="AN23" s="3">
        <v>1</v>
      </c>
      <c r="AO23" s="3">
        <v>0</v>
      </c>
      <c r="AP23" s="3">
        <v>1</v>
      </c>
      <c r="AQ23" s="3">
        <v>0</v>
      </c>
      <c r="AR23" s="3">
        <v>1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1</v>
      </c>
      <c r="AZ23" s="3">
        <v>0</v>
      </c>
      <c r="BA23" s="3">
        <v>1</v>
      </c>
      <c r="BB23" s="3">
        <v>0</v>
      </c>
      <c r="BC23" s="3">
        <v>1</v>
      </c>
      <c r="BD23" s="3">
        <v>1</v>
      </c>
      <c r="BE23" s="3">
        <v>0</v>
      </c>
      <c r="BF23" s="3">
        <v>1</v>
      </c>
      <c r="BG23" s="3">
        <v>0</v>
      </c>
      <c r="BH23" s="3">
        <v>0</v>
      </c>
      <c r="BI23" s="3">
        <v>1</v>
      </c>
      <c r="BJ23" s="3">
        <v>1</v>
      </c>
      <c r="BK23" s="3">
        <v>0</v>
      </c>
      <c r="BL23" s="3">
        <v>0</v>
      </c>
      <c r="BM23" s="3">
        <v>1</v>
      </c>
      <c r="BN23" s="3">
        <v>1</v>
      </c>
      <c r="BO23" s="3">
        <v>0</v>
      </c>
      <c r="BP23" s="3">
        <v>1</v>
      </c>
      <c r="BQ23" s="3">
        <v>0</v>
      </c>
      <c r="BR23" s="3">
        <v>1</v>
      </c>
      <c r="BS23" s="3">
        <v>0</v>
      </c>
      <c r="BT23" s="3">
        <v>0</v>
      </c>
      <c r="BU23" s="3">
        <v>1</v>
      </c>
      <c r="BV23" s="3">
        <v>1</v>
      </c>
      <c r="BW23" s="3">
        <v>0</v>
      </c>
      <c r="BX23" s="3">
        <v>1</v>
      </c>
      <c r="BY23" s="3">
        <v>0</v>
      </c>
      <c r="BZ23" s="3">
        <v>1</v>
      </c>
      <c r="CA23" s="3">
        <v>0</v>
      </c>
      <c r="CB23" s="3">
        <v>0</v>
      </c>
      <c r="CC23" s="3">
        <v>1</v>
      </c>
      <c r="CD23" s="3">
        <v>1</v>
      </c>
      <c r="CE23" s="3">
        <v>0</v>
      </c>
      <c r="CF23">
        <v>1</v>
      </c>
      <c r="CG23" s="3">
        <v>0</v>
      </c>
      <c r="CH23">
        <v>0</v>
      </c>
      <c r="CI23" s="3">
        <v>1</v>
      </c>
      <c r="CJ23">
        <v>0</v>
      </c>
      <c r="CK23" s="3">
        <v>1</v>
      </c>
      <c r="CL23" s="3">
        <v>21</v>
      </c>
      <c r="CM23" s="7" t="s">
        <v>266</v>
      </c>
      <c r="CO23" s="3"/>
      <c r="CP23" s="3"/>
      <c r="CR23" s="3"/>
      <c r="CS23" s="3"/>
    </row>
    <row r="24" spans="2:97" ht="12.75" x14ac:dyDescent="0.2">
      <c r="B24">
        <v>1</v>
      </c>
      <c r="C24">
        <v>0</v>
      </c>
      <c r="D24">
        <v>1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0</v>
      </c>
      <c r="N24" s="3">
        <v>1</v>
      </c>
      <c r="O24" s="3">
        <v>0</v>
      </c>
      <c r="P24" s="3">
        <v>0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1</v>
      </c>
      <c r="W24" s="3">
        <v>0</v>
      </c>
      <c r="X24" s="3">
        <v>1</v>
      </c>
      <c r="Y24" s="3">
        <v>0</v>
      </c>
      <c r="Z24" s="3">
        <v>1</v>
      </c>
      <c r="AA24" s="3">
        <v>0</v>
      </c>
      <c r="AB24" s="3">
        <v>1</v>
      </c>
      <c r="AC24" s="3">
        <v>0</v>
      </c>
      <c r="AD24" s="3">
        <v>1</v>
      </c>
      <c r="AE24" s="3">
        <v>0</v>
      </c>
      <c r="AF24" s="3">
        <v>1</v>
      </c>
      <c r="AG24" s="3">
        <v>0</v>
      </c>
      <c r="AH24" s="3">
        <v>0</v>
      </c>
      <c r="AI24" s="3">
        <v>1</v>
      </c>
      <c r="AJ24" s="3">
        <v>1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0</v>
      </c>
      <c r="AQ24" s="3">
        <v>1</v>
      </c>
      <c r="AR24" s="3">
        <v>1</v>
      </c>
      <c r="AS24" s="3">
        <v>0</v>
      </c>
      <c r="AT24" s="3">
        <v>1</v>
      </c>
      <c r="AU24" s="3">
        <v>0</v>
      </c>
      <c r="AV24" s="3">
        <v>0</v>
      </c>
      <c r="AW24" s="3">
        <v>1</v>
      </c>
      <c r="AX24" s="3">
        <v>1</v>
      </c>
      <c r="AY24" s="3">
        <v>0</v>
      </c>
      <c r="AZ24" s="3">
        <v>0</v>
      </c>
      <c r="BA24" s="3">
        <v>1</v>
      </c>
      <c r="BB24" s="3">
        <v>1</v>
      </c>
      <c r="BC24" s="3">
        <v>0</v>
      </c>
      <c r="BD24" s="3">
        <v>1</v>
      </c>
      <c r="BE24" s="3">
        <v>0</v>
      </c>
      <c r="BF24" s="3">
        <v>1</v>
      </c>
      <c r="BG24" s="3">
        <v>0</v>
      </c>
      <c r="BH24" s="3">
        <v>1</v>
      </c>
      <c r="BI24" s="3">
        <v>0</v>
      </c>
      <c r="BJ24" s="3">
        <v>1</v>
      </c>
      <c r="BK24" s="3">
        <v>0</v>
      </c>
      <c r="BL24" s="3">
        <v>1</v>
      </c>
      <c r="BM24" s="3">
        <v>0</v>
      </c>
      <c r="BN24" s="3">
        <v>1</v>
      </c>
      <c r="BO24" s="3">
        <v>0</v>
      </c>
      <c r="BP24" s="3">
        <v>0</v>
      </c>
      <c r="BQ24" s="3">
        <v>1</v>
      </c>
      <c r="BR24" s="3">
        <v>1</v>
      </c>
      <c r="BS24" s="3">
        <v>0</v>
      </c>
      <c r="BT24" s="3">
        <v>0</v>
      </c>
      <c r="BU24" s="3">
        <v>1</v>
      </c>
      <c r="BV24" s="3">
        <v>1</v>
      </c>
      <c r="BW24" s="3">
        <v>0</v>
      </c>
      <c r="BX24" s="3">
        <v>1</v>
      </c>
      <c r="BY24" s="3">
        <v>0</v>
      </c>
      <c r="BZ24" s="3">
        <v>1</v>
      </c>
      <c r="CA24" s="3">
        <v>0</v>
      </c>
      <c r="CB24" s="3">
        <v>1</v>
      </c>
      <c r="CC24" s="3">
        <v>0</v>
      </c>
      <c r="CD24" s="3">
        <v>1</v>
      </c>
      <c r="CE24" s="3">
        <v>0</v>
      </c>
      <c r="CF24">
        <v>1</v>
      </c>
      <c r="CG24" s="3">
        <v>0</v>
      </c>
      <c r="CH24">
        <v>0</v>
      </c>
      <c r="CI24" s="3">
        <v>1</v>
      </c>
      <c r="CJ24">
        <v>0</v>
      </c>
      <c r="CK24" s="3">
        <v>1</v>
      </c>
      <c r="CL24" s="3">
        <v>21</v>
      </c>
      <c r="CM24" s="7" t="s">
        <v>266</v>
      </c>
      <c r="CO24" s="3"/>
      <c r="CP24" s="3"/>
      <c r="CR24" s="3"/>
      <c r="CS24" s="3"/>
    </row>
    <row r="25" spans="2:97" ht="12.75" x14ac:dyDescent="0.2">
      <c r="B25">
        <v>1</v>
      </c>
      <c r="C25">
        <v>0</v>
      </c>
      <c r="D25">
        <v>1</v>
      </c>
      <c r="E25" s="3">
        <v>0</v>
      </c>
      <c r="F25" s="3">
        <v>1</v>
      </c>
      <c r="G25" s="3">
        <v>0</v>
      </c>
      <c r="H25" s="3">
        <v>1</v>
      </c>
      <c r="I25" s="3">
        <v>0</v>
      </c>
      <c r="J25" s="3">
        <v>1</v>
      </c>
      <c r="K25" s="3">
        <v>0</v>
      </c>
      <c r="L25" s="3">
        <v>1</v>
      </c>
      <c r="M25" s="3">
        <v>0</v>
      </c>
      <c r="N25" s="3">
        <v>1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1</v>
      </c>
      <c r="W25" s="3">
        <v>0</v>
      </c>
      <c r="X25" s="3">
        <v>0</v>
      </c>
      <c r="Y25" s="3">
        <v>1</v>
      </c>
      <c r="Z25" s="3">
        <v>0</v>
      </c>
      <c r="AA25" s="3">
        <v>1</v>
      </c>
      <c r="AB25" s="3">
        <v>1</v>
      </c>
      <c r="AC25" s="3">
        <v>0</v>
      </c>
      <c r="AD25" s="3">
        <v>1</v>
      </c>
      <c r="AE25" s="3">
        <v>0</v>
      </c>
      <c r="AF25" s="3">
        <v>1</v>
      </c>
      <c r="AG25" s="3">
        <v>0</v>
      </c>
      <c r="AH25" s="3">
        <v>0</v>
      </c>
      <c r="AI25" s="3">
        <v>1</v>
      </c>
      <c r="AJ25" s="3">
        <v>1</v>
      </c>
      <c r="AK25" s="3">
        <v>0</v>
      </c>
      <c r="AL25" s="3">
        <v>1</v>
      </c>
      <c r="AM25" s="3">
        <v>0</v>
      </c>
      <c r="AN25" s="3">
        <v>1</v>
      </c>
      <c r="AO25" s="3">
        <v>0</v>
      </c>
      <c r="AP25" s="3">
        <v>0</v>
      </c>
      <c r="AQ25" s="3">
        <v>1</v>
      </c>
      <c r="AR25" s="3">
        <v>0</v>
      </c>
      <c r="AS25" s="3">
        <v>1</v>
      </c>
      <c r="AT25" s="3">
        <v>0</v>
      </c>
      <c r="AU25" s="3">
        <v>1</v>
      </c>
      <c r="AV25" s="3">
        <v>1</v>
      </c>
      <c r="AW25" s="3">
        <v>0</v>
      </c>
      <c r="AX25" s="3">
        <v>0</v>
      </c>
      <c r="AY25" s="3">
        <v>1</v>
      </c>
      <c r="AZ25" s="3">
        <v>0</v>
      </c>
      <c r="BA25" s="3">
        <v>1</v>
      </c>
      <c r="BB25" s="3">
        <v>1</v>
      </c>
      <c r="BC25" s="3">
        <v>0</v>
      </c>
      <c r="BD25" s="3">
        <v>0</v>
      </c>
      <c r="BE25" s="3">
        <v>1</v>
      </c>
      <c r="BF25" s="3">
        <v>1</v>
      </c>
      <c r="BG25" s="3">
        <v>0</v>
      </c>
      <c r="BH25" s="3">
        <v>0</v>
      </c>
      <c r="BI25" s="3">
        <v>1</v>
      </c>
      <c r="BJ25" s="3">
        <v>0</v>
      </c>
      <c r="BK25" s="3">
        <v>1</v>
      </c>
      <c r="BL25" s="3">
        <v>0</v>
      </c>
      <c r="BM25" s="3">
        <v>1</v>
      </c>
      <c r="BN25" s="3">
        <v>0</v>
      </c>
      <c r="BO25" s="3">
        <v>1</v>
      </c>
      <c r="BP25" s="3">
        <v>1</v>
      </c>
      <c r="BQ25" s="3">
        <v>0</v>
      </c>
      <c r="BR25" s="3">
        <v>1</v>
      </c>
      <c r="BS25" s="3">
        <v>0</v>
      </c>
      <c r="BT25" s="3">
        <v>0</v>
      </c>
      <c r="BU25" s="3">
        <v>1</v>
      </c>
      <c r="BV25" s="3">
        <v>0</v>
      </c>
      <c r="BW25" s="3">
        <v>1</v>
      </c>
      <c r="BX25" s="3">
        <v>1</v>
      </c>
      <c r="BY25" s="3">
        <v>0</v>
      </c>
      <c r="BZ25" s="3">
        <v>1</v>
      </c>
      <c r="CA25" s="3">
        <v>0</v>
      </c>
      <c r="CB25" s="3">
        <v>0</v>
      </c>
      <c r="CC25" s="3">
        <v>1</v>
      </c>
      <c r="CD25" s="3">
        <v>0</v>
      </c>
      <c r="CE25" s="3">
        <v>1</v>
      </c>
      <c r="CF25">
        <v>0</v>
      </c>
      <c r="CG25" s="3">
        <v>1</v>
      </c>
      <c r="CH25">
        <v>0</v>
      </c>
      <c r="CI25" s="3">
        <v>1</v>
      </c>
      <c r="CJ25">
        <v>0</v>
      </c>
      <c r="CK25" s="3">
        <v>1</v>
      </c>
      <c r="CL25" s="3">
        <v>23</v>
      </c>
      <c r="CM25" s="7" t="s">
        <v>266</v>
      </c>
      <c r="CO25" s="3"/>
      <c r="CP25" s="3"/>
      <c r="CR25" s="3"/>
      <c r="CS25" s="3"/>
    </row>
    <row r="26" spans="2:97" ht="12.75" x14ac:dyDescent="0.2">
      <c r="B26">
        <v>1</v>
      </c>
      <c r="C26">
        <v>0</v>
      </c>
      <c r="D26">
        <v>1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1</v>
      </c>
      <c r="K26" s="3">
        <v>0</v>
      </c>
      <c r="L26" s="3">
        <v>1</v>
      </c>
      <c r="M26" s="3">
        <v>0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0</v>
      </c>
      <c r="T26" s="3">
        <v>1</v>
      </c>
      <c r="U26" s="3">
        <v>0</v>
      </c>
      <c r="V26" s="3">
        <v>0</v>
      </c>
      <c r="W26" s="3">
        <v>1</v>
      </c>
      <c r="X26" s="3">
        <v>0</v>
      </c>
      <c r="Y26" s="3">
        <v>1</v>
      </c>
      <c r="Z26" s="3">
        <v>0</v>
      </c>
      <c r="AA26" s="3">
        <v>1</v>
      </c>
      <c r="AB26" s="3">
        <v>1</v>
      </c>
      <c r="AC26" s="3">
        <v>0</v>
      </c>
      <c r="AD26" s="3">
        <v>1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</v>
      </c>
      <c r="AM26" s="3">
        <v>0</v>
      </c>
      <c r="AN26" s="3">
        <v>1</v>
      </c>
      <c r="AO26" s="3">
        <v>0</v>
      </c>
      <c r="AP26" s="3">
        <v>1</v>
      </c>
      <c r="AQ26" s="3">
        <v>0</v>
      </c>
      <c r="AR26" s="3">
        <v>0</v>
      </c>
      <c r="AS26" s="3">
        <v>1</v>
      </c>
      <c r="AT26" s="3">
        <v>1</v>
      </c>
      <c r="AU26" s="3">
        <v>0</v>
      </c>
      <c r="AV26" s="3">
        <v>0</v>
      </c>
      <c r="AW26" s="3">
        <v>1</v>
      </c>
      <c r="AX26" s="3">
        <v>1</v>
      </c>
      <c r="AY26" s="3">
        <v>0</v>
      </c>
      <c r="AZ26" s="3">
        <v>0</v>
      </c>
      <c r="BA26" s="3">
        <v>1</v>
      </c>
      <c r="BB26" s="3">
        <v>1</v>
      </c>
      <c r="BC26" s="3">
        <v>0</v>
      </c>
      <c r="BD26" s="3">
        <v>0</v>
      </c>
      <c r="BE26" s="3">
        <v>1</v>
      </c>
      <c r="BF26" s="3">
        <v>0</v>
      </c>
      <c r="BG26" s="3">
        <v>1</v>
      </c>
      <c r="BH26" s="3">
        <v>0</v>
      </c>
      <c r="BI26" s="3">
        <v>1</v>
      </c>
      <c r="BJ26" s="3">
        <v>1</v>
      </c>
      <c r="BK26" s="3">
        <v>0</v>
      </c>
      <c r="BL26" s="3">
        <v>1</v>
      </c>
      <c r="BM26" s="3">
        <v>0</v>
      </c>
      <c r="BN26" s="3">
        <v>0</v>
      </c>
      <c r="BO26" s="3">
        <v>1</v>
      </c>
      <c r="BP26" s="3">
        <v>0</v>
      </c>
      <c r="BQ26" s="3">
        <v>1</v>
      </c>
      <c r="BR26" s="3">
        <v>0</v>
      </c>
      <c r="BS26" s="3">
        <v>1</v>
      </c>
      <c r="BT26" s="3">
        <v>0</v>
      </c>
      <c r="BU26" s="3">
        <v>1</v>
      </c>
      <c r="BV26" s="3">
        <v>1</v>
      </c>
      <c r="BW26" s="3">
        <v>0</v>
      </c>
      <c r="BX26" s="3">
        <v>1</v>
      </c>
      <c r="BY26" s="3">
        <v>0</v>
      </c>
      <c r="BZ26" s="3">
        <v>1</v>
      </c>
      <c r="CA26" s="3">
        <v>0</v>
      </c>
      <c r="CB26" s="3">
        <v>1</v>
      </c>
      <c r="CC26" s="3">
        <v>0</v>
      </c>
      <c r="CD26" s="3">
        <v>1</v>
      </c>
      <c r="CE26" s="3">
        <v>0</v>
      </c>
      <c r="CF26">
        <v>0</v>
      </c>
      <c r="CG26" s="3">
        <v>1</v>
      </c>
      <c r="CH26">
        <v>1</v>
      </c>
      <c r="CI26" s="3">
        <v>0</v>
      </c>
      <c r="CJ26">
        <v>0</v>
      </c>
      <c r="CK26" s="3">
        <v>1</v>
      </c>
      <c r="CL26" s="3">
        <v>20</v>
      </c>
      <c r="CM26" s="7" t="s">
        <v>267</v>
      </c>
      <c r="CO26" s="3"/>
      <c r="CP26" s="3"/>
      <c r="CR26" s="3"/>
      <c r="CS26" s="3"/>
    </row>
    <row r="27" spans="2:97" ht="12.75" x14ac:dyDescent="0.2">
      <c r="B27">
        <v>1</v>
      </c>
      <c r="C27">
        <v>0</v>
      </c>
      <c r="D27">
        <v>1</v>
      </c>
      <c r="E27" s="3">
        <v>0</v>
      </c>
      <c r="F27" s="3">
        <v>0</v>
      </c>
      <c r="G27" s="3">
        <v>1</v>
      </c>
      <c r="H27" s="3">
        <v>0</v>
      </c>
      <c r="I27" s="3">
        <v>1</v>
      </c>
      <c r="J27" s="3">
        <v>1</v>
      </c>
      <c r="K27" s="3">
        <v>0</v>
      </c>
      <c r="L27" s="3">
        <v>1</v>
      </c>
      <c r="M27" s="3">
        <v>0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0</v>
      </c>
      <c r="T27" s="3">
        <v>1</v>
      </c>
      <c r="U27" s="3">
        <v>0</v>
      </c>
      <c r="V27" s="3">
        <v>0</v>
      </c>
      <c r="W27" s="3">
        <v>1</v>
      </c>
      <c r="X27" s="3">
        <v>0</v>
      </c>
      <c r="Y27" s="3">
        <v>1</v>
      </c>
      <c r="Z27" s="3">
        <v>0</v>
      </c>
      <c r="AA27" s="3">
        <v>1</v>
      </c>
      <c r="AB27" s="3">
        <v>1</v>
      </c>
      <c r="AC27" s="3">
        <v>0</v>
      </c>
      <c r="AD27" s="3">
        <v>0</v>
      </c>
      <c r="AE27" s="3">
        <v>1</v>
      </c>
      <c r="AF27" s="3">
        <v>0</v>
      </c>
      <c r="AG27" s="3">
        <v>1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1</v>
      </c>
      <c r="AP27" s="3">
        <v>1</v>
      </c>
      <c r="AQ27" s="3">
        <v>0</v>
      </c>
      <c r="AR27" s="3">
        <v>0</v>
      </c>
      <c r="AS27" s="3">
        <v>1</v>
      </c>
      <c r="AT27" s="3">
        <v>1</v>
      </c>
      <c r="AU27" s="3">
        <v>0</v>
      </c>
      <c r="AV27" s="3">
        <v>0</v>
      </c>
      <c r="AW27" s="3">
        <v>1</v>
      </c>
      <c r="AX27" s="3">
        <v>0</v>
      </c>
      <c r="AY27" s="3">
        <v>1</v>
      </c>
      <c r="AZ27" s="3">
        <v>0</v>
      </c>
      <c r="BA27" s="3">
        <v>1</v>
      </c>
      <c r="BB27" s="3">
        <v>1</v>
      </c>
      <c r="BC27" s="3">
        <v>0</v>
      </c>
      <c r="BD27" s="3">
        <v>1</v>
      </c>
      <c r="BE27" s="3">
        <v>0</v>
      </c>
      <c r="BF27" s="3">
        <v>1</v>
      </c>
      <c r="BG27" s="3">
        <v>0</v>
      </c>
      <c r="BH27" s="3">
        <v>1</v>
      </c>
      <c r="BI27" s="3">
        <v>0</v>
      </c>
      <c r="BJ27" s="3">
        <v>0</v>
      </c>
      <c r="BK27" s="3">
        <v>1</v>
      </c>
      <c r="BL27" s="3">
        <v>0</v>
      </c>
      <c r="BM27" s="3">
        <v>1</v>
      </c>
      <c r="BN27" s="3">
        <v>1</v>
      </c>
      <c r="BO27" s="3">
        <v>0</v>
      </c>
      <c r="BP27" s="3">
        <v>0</v>
      </c>
      <c r="BQ27" s="3">
        <v>1</v>
      </c>
      <c r="BR27" s="3">
        <v>1</v>
      </c>
      <c r="BS27" s="3">
        <v>0</v>
      </c>
      <c r="BT27" s="3">
        <v>1</v>
      </c>
      <c r="BU27" s="3">
        <v>0</v>
      </c>
      <c r="BV27" s="3">
        <v>1</v>
      </c>
      <c r="BW27" s="3">
        <v>0</v>
      </c>
      <c r="BX27" s="3">
        <v>1</v>
      </c>
      <c r="BY27" s="3">
        <v>0</v>
      </c>
      <c r="BZ27" s="3">
        <v>1</v>
      </c>
      <c r="CA27" s="3">
        <v>0</v>
      </c>
      <c r="CB27" s="3">
        <v>1</v>
      </c>
      <c r="CC27" s="3">
        <v>0</v>
      </c>
      <c r="CD27" s="3">
        <v>1</v>
      </c>
      <c r="CE27" s="3">
        <v>0</v>
      </c>
      <c r="CF27">
        <v>1</v>
      </c>
      <c r="CG27" s="3">
        <v>0</v>
      </c>
      <c r="CH27">
        <v>1</v>
      </c>
      <c r="CI27" s="3">
        <v>0</v>
      </c>
      <c r="CJ27">
        <v>1</v>
      </c>
      <c r="CK27" s="3">
        <v>0</v>
      </c>
      <c r="CL27" s="3">
        <v>20</v>
      </c>
      <c r="CM27" s="7" t="s">
        <v>266</v>
      </c>
      <c r="CO27" s="3"/>
      <c r="CP27" s="3"/>
      <c r="CR27" s="3"/>
      <c r="CS27" s="3"/>
    </row>
    <row r="28" spans="2:97" ht="12.75" x14ac:dyDescent="0.2">
      <c r="B28">
        <v>1</v>
      </c>
      <c r="C28">
        <v>0</v>
      </c>
      <c r="D28">
        <v>1</v>
      </c>
      <c r="E28" s="3">
        <v>0</v>
      </c>
      <c r="F28" s="3">
        <v>1</v>
      </c>
      <c r="G28" s="3">
        <v>0</v>
      </c>
      <c r="H28" s="3">
        <v>1</v>
      </c>
      <c r="I28" s="3">
        <v>0</v>
      </c>
      <c r="J28" s="3">
        <v>1</v>
      </c>
      <c r="K28" s="3">
        <v>0</v>
      </c>
      <c r="L28" s="3">
        <v>1</v>
      </c>
      <c r="M28" s="3">
        <v>0</v>
      </c>
      <c r="N28" s="3">
        <v>1</v>
      </c>
      <c r="O28" s="3">
        <v>0</v>
      </c>
      <c r="P28" s="3">
        <v>0</v>
      </c>
      <c r="Q28" s="3">
        <v>1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>
        <v>0</v>
      </c>
      <c r="X28" s="3">
        <v>1</v>
      </c>
      <c r="Y28" s="3">
        <v>0</v>
      </c>
      <c r="Z28" s="3">
        <v>0</v>
      </c>
      <c r="AA28" s="3">
        <v>1</v>
      </c>
      <c r="AB28" s="3">
        <v>1</v>
      </c>
      <c r="AC28" s="3">
        <v>0</v>
      </c>
      <c r="AD28" s="3">
        <v>1</v>
      </c>
      <c r="AE28" s="3">
        <v>0</v>
      </c>
      <c r="AF28" s="3">
        <v>1</v>
      </c>
      <c r="AG28" s="3">
        <v>0</v>
      </c>
      <c r="AH28" s="3">
        <v>1</v>
      </c>
      <c r="AI28" s="3">
        <v>0</v>
      </c>
      <c r="AJ28" s="3">
        <v>1</v>
      </c>
      <c r="AK28" s="3">
        <v>0</v>
      </c>
      <c r="AL28" s="3">
        <v>1</v>
      </c>
      <c r="AM28" s="3">
        <v>0</v>
      </c>
      <c r="AN28" s="3">
        <v>1</v>
      </c>
      <c r="AO28" s="3">
        <v>0</v>
      </c>
      <c r="AP28" s="3">
        <v>1</v>
      </c>
      <c r="AQ28" s="3">
        <v>0</v>
      </c>
      <c r="AR28" s="3">
        <v>1</v>
      </c>
      <c r="AS28" s="3">
        <v>0</v>
      </c>
      <c r="AT28" s="3">
        <v>1</v>
      </c>
      <c r="AU28" s="3">
        <v>0</v>
      </c>
      <c r="AV28" s="3">
        <v>1</v>
      </c>
      <c r="AW28" s="3">
        <v>0</v>
      </c>
      <c r="AX28" s="3">
        <v>0</v>
      </c>
      <c r="AY28" s="3">
        <v>1</v>
      </c>
      <c r="AZ28" s="3">
        <v>1</v>
      </c>
      <c r="BA28" s="3">
        <v>0</v>
      </c>
      <c r="BB28" s="3">
        <v>1</v>
      </c>
      <c r="BC28" s="3">
        <v>0</v>
      </c>
      <c r="BD28" s="3">
        <v>1</v>
      </c>
      <c r="BE28" s="3">
        <v>0</v>
      </c>
      <c r="BF28" s="3">
        <v>1</v>
      </c>
      <c r="BG28" s="3">
        <v>0</v>
      </c>
      <c r="BH28" s="3">
        <v>1</v>
      </c>
      <c r="BI28" s="3">
        <v>0</v>
      </c>
      <c r="BJ28" s="3">
        <v>1</v>
      </c>
      <c r="BK28" s="3">
        <v>0</v>
      </c>
      <c r="BL28" s="3">
        <v>1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3">
        <v>1</v>
      </c>
      <c r="BS28" s="3">
        <v>0</v>
      </c>
      <c r="BT28" s="3">
        <v>1</v>
      </c>
      <c r="BU28" s="3">
        <v>0</v>
      </c>
      <c r="BV28" s="3">
        <v>1</v>
      </c>
      <c r="BW28" s="3">
        <v>0</v>
      </c>
      <c r="BX28" s="3">
        <v>1</v>
      </c>
      <c r="BY28" s="3">
        <v>0</v>
      </c>
      <c r="BZ28" s="3">
        <v>0</v>
      </c>
      <c r="CA28" s="3">
        <v>1</v>
      </c>
      <c r="CB28" s="3">
        <v>1</v>
      </c>
      <c r="CC28" s="3">
        <v>0</v>
      </c>
      <c r="CD28" s="3">
        <v>1</v>
      </c>
      <c r="CE28" s="3">
        <v>0</v>
      </c>
      <c r="CF28">
        <v>1</v>
      </c>
      <c r="CG28" s="3">
        <v>0</v>
      </c>
      <c r="CH28">
        <v>0</v>
      </c>
      <c r="CI28" s="3">
        <v>1</v>
      </c>
      <c r="CJ28">
        <v>0</v>
      </c>
      <c r="CK28" s="3">
        <v>1</v>
      </c>
      <c r="CL28" s="3">
        <v>23</v>
      </c>
      <c r="CM28" s="7" t="s">
        <v>267</v>
      </c>
      <c r="CO28" s="3"/>
      <c r="CP28" s="3"/>
      <c r="CR28" s="3"/>
      <c r="CS28" s="3"/>
    </row>
    <row r="29" spans="2:97" ht="12.75" x14ac:dyDescent="0.2">
      <c r="B29">
        <v>1</v>
      </c>
      <c r="C29">
        <v>0</v>
      </c>
      <c r="D29">
        <v>1</v>
      </c>
      <c r="E29" s="3">
        <v>0</v>
      </c>
      <c r="F29" s="3">
        <v>1</v>
      </c>
      <c r="G29" s="3">
        <v>0</v>
      </c>
      <c r="H29" s="3">
        <v>0</v>
      </c>
      <c r="I29" s="3">
        <v>1</v>
      </c>
      <c r="J29" s="3">
        <v>0</v>
      </c>
      <c r="K29" s="3">
        <v>1</v>
      </c>
      <c r="L29" s="3">
        <v>1</v>
      </c>
      <c r="M29" s="3">
        <v>0</v>
      </c>
      <c r="N29" s="3">
        <v>1</v>
      </c>
      <c r="O29" s="3">
        <v>0</v>
      </c>
      <c r="P29" s="3">
        <v>0</v>
      </c>
      <c r="Q29" s="3">
        <v>1</v>
      </c>
      <c r="R29" s="3">
        <v>1</v>
      </c>
      <c r="S29" s="3">
        <v>0</v>
      </c>
      <c r="T29" s="3">
        <v>1</v>
      </c>
      <c r="U29" s="3">
        <v>0</v>
      </c>
      <c r="V29" s="3">
        <v>1</v>
      </c>
      <c r="W29" s="3">
        <v>0</v>
      </c>
      <c r="X29" s="3">
        <v>1</v>
      </c>
      <c r="Y29" s="3">
        <v>0</v>
      </c>
      <c r="Z29" s="3">
        <v>1</v>
      </c>
      <c r="AA29" s="3">
        <v>0</v>
      </c>
      <c r="AB29" s="3">
        <v>0</v>
      </c>
      <c r="AC29" s="3">
        <v>1</v>
      </c>
      <c r="AD29" s="3">
        <v>0</v>
      </c>
      <c r="AE29" s="3">
        <v>1</v>
      </c>
      <c r="AF29" s="3">
        <v>1</v>
      </c>
      <c r="AG29" s="3">
        <v>0</v>
      </c>
      <c r="AH29" s="3">
        <v>0</v>
      </c>
      <c r="AI29" s="3">
        <v>1</v>
      </c>
      <c r="AJ29" s="3">
        <v>0</v>
      </c>
      <c r="AK29" s="3">
        <v>1</v>
      </c>
      <c r="AL29" s="3">
        <v>1</v>
      </c>
      <c r="AM29" s="3">
        <v>0</v>
      </c>
      <c r="AN29" s="3">
        <v>1</v>
      </c>
      <c r="AO29" s="3">
        <v>0</v>
      </c>
      <c r="AP29" s="3">
        <v>1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1</v>
      </c>
      <c r="AX29" s="3">
        <v>1</v>
      </c>
      <c r="AY29" s="3">
        <v>0</v>
      </c>
      <c r="AZ29" s="3">
        <v>0</v>
      </c>
      <c r="BA29" s="3">
        <v>1</v>
      </c>
      <c r="BB29" s="3">
        <v>1</v>
      </c>
      <c r="BC29" s="3">
        <v>0</v>
      </c>
      <c r="BD29" s="3">
        <v>0</v>
      </c>
      <c r="BE29" s="3">
        <v>1</v>
      </c>
      <c r="BF29" s="3">
        <v>1</v>
      </c>
      <c r="BG29" s="3">
        <v>0</v>
      </c>
      <c r="BH29" s="3">
        <v>1</v>
      </c>
      <c r="BI29" s="3">
        <v>0</v>
      </c>
      <c r="BJ29" s="3">
        <v>0</v>
      </c>
      <c r="BK29" s="3">
        <v>1</v>
      </c>
      <c r="BL29" s="3">
        <v>0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1</v>
      </c>
      <c r="BS29" s="3">
        <v>0</v>
      </c>
      <c r="BT29" s="3">
        <v>0</v>
      </c>
      <c r="BU29" s="3">
        <v>1</v>
      </c>
      <c r="BV29" s="3">
        <v>0</v>
      </c>
      <c r="BW29" s="3">
        <v>1</v>
      </c>
      <c r="BX29" s="3">
        <v>1</v>
      </c>
      <c r="BY29" s="3">
        <v>0</v>
      </c>
      <c r="BZ29" s="3">
        <v>1</v>
      </c>
      <c r="CA29" s="3">
        <v>0</v>
      </c>
      <c r="CB29" s="3">
        <v>1</v>
      </c>
      <c r="CC29" s="3">
        <v>0</v>
      </c>
      <c r="CD29" s="3">
        <v>1</v>
      </c>
      <c r="CE29" s="3">
        <v>0</v>
      </c>
      <c r="CF29">
        <v>1</v>
      </c>
      <c r="CG29" s="3">
        <v>0</v>
      </c>
      <c r="CH29">
        <v>1</v>
      </c>
      <c r="CI29" s="3">
        <v>0</v>
      </c>
      <c r="CJ29">
        <v>0</v>
      </c>
      <c r="CK29" s="3">
        <v>1</v>
      </c>
      <c r="CL29" s="3">
        <v>22</v>
      </c>
      <c r="CM29" s="7" t="s">
        <v>266</v>
      </c>
      <c r="CO29" s="3"/>
      <c r="CP29" s="3"/>
      <c r="CR29" s="3"/>
      <c r="CS29" s="3"/>
    </row>
    <row r="31" spans="2:97" s="4" customFormat="1" ht="15.75" hidden="1" customHeight="1" x14ac:dyDescent="0.2">
      <c r="B31" s="8" t="s">
        <v>211</v>
      </c>
      <c r="C31" s="8" t="s">
        <v>212</v>
      </c>
      <c r="D31" s="8"/>
    </row>
    <row r="32" spans="2:97" ht="15.75" hidden="1" customHeight="1" x14ac:dyDescent="0.2"/>
    <row r="33" spans="1:89" ht="15.75" hidden="1" customHeight="1" x14ac:dyDescent="0.2">
      <c r="B33" t="s">
        <v>204</v>
      </c>
    </row>
    <row r="34" spans="1:89" ht="15.75" hidden="1" customHeight="1" x14ac:dyDescent="0.2">
      <c r="B34" s="3" t="s">
        <v>205</v>
      </c>
    </row>
    <row r="35" spans="1:89" ht="15.75" hidden="1" customHeight="1" x14ac:dyDescent="0.2">
      <c r="B35" s="3" t="s">
        <v>206</v>
      </c>
    </row>
    <row r="36" spans="1:89" ht="15.75" hidden="1" customHeight="1" x14ac:dyDescent="0.2"/>
    <row r="38" spans="1:89" ht="15.75" customHeight="1" x14ac:dyDescent="0.25">
      <c r="A38" s="7" t="s">
        <v>268</v>
      </c>
      <c r="B38" s="6" t="s">
        <v>210</v>
      </c>
      <c r="C38" s="6"/>
      <c r="D38" s="6" t="s">
        <v>214</v>
      </c>
      <c r="E38" s="6"/>
      <c r="F38" s="6" t="s">
        <v>218</v>
      </c>
      <c r="G38" s="6"/>
      <c r="H38" s="6" t="s">
        <v>221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</row>
    <row r="39" spans="1:89" ht="15.75" customHeight="1" x14ac:dyDescent="0.2">
      <c r="B39" s="4" t="s">
        <v>207</v>
      </c>
      <c r="C39" s="4" t="s">
        <v>208</v>
      </c>
      <c r="D39" s="8" t="s">
        <v>215</v>
      </c>
      <c r="E39" s="11" t="s">
        <v>216</v>
      </c>
      <c r="F39" s="11" t="s">
        <v>219</v>
      </c>
      <c r="G39" s="11" t="s">
        <v>220</v>
      </c>
      <c r="H39" s="11" t="s">
        <v>222</v>
      </c>
      <c r="I39" s="11" t="s">
        <v>223</v>
      </c>
      <c r="J39" s="11" t="s">
        <v>269</v>
      </c>
    </row>
    <row r="40" spans="1:89" ht="15.75" customHeight="1" x14ac:dyDescent="0.2">
      <c r="B40">
        <f>SUM(B4,J4,R4,Z4,AH4,AP4,AX4,BF4,BN4,BV4,CD4)</f>
        <v>6</v>
      </c>
      <c r="C40">
        <f>SUM(C4,K4,S4,AA4,AI4,AQ4,AY4,BG4,BO4,BW4,CE4)</f>
        <v>5</v>
      </c>
      <c r="D40">
        <f>SUM(D4,L4,T4,AB4,AJ4,AR4,AZ4,BH4,BP4,BX4,CF4)</f>
        <v>9</v>
      </c>
      <c r="E40" s="7">
        <f>SUM(E4,M4,U4,AC4,AK4,AS4,BA4,BI4,BQ4,BY4,CG4)</f>
        <v>2</v>
      </c>
      <c r="F40" s="7">
        <f>SUM(F4,N4,V4,AD4,AL4,AT4,BB4,BJ4,BR4,BZ4,CH4)</f>
        <v>11</v>
      </c>
      <c r="G40" s="7">
        <f>SUM(G4,O4,W4,AE4,AM4,AU4,BC4,BK4,BS4,CA4,CI4)</f>
        <v>0</v>
      </c>
      <c r="H40" s="7">
        <f>SUM(H4,P4,X4,AF4,AN4,AV4,BD4,BL4,BT4,CB4,CJ4)</f>
        <v>8</v>
      </c>
      <c r="I40" s="7">
        <f>SUM(I4,Q4,Y4,AG4,AO4,AW4,BE4,BM4,BU4,CC4,CK4)</f>
        <v>3</v>
      </c>
      <c r="J40" t="s">
        <v>270</v>
      </c>
      <c r="K40">
        <f>SUM(B40:C40)</f>
        <v>11</v>
      </c>
      <c r="L40">
        <f>SUM(D40:E40)</f>
        <v>11</v>
      </c>
      <c r="M40" s="7">
        <f>SUM(F40:G40)</f>
        <v>11</v>
      </c>
      <c r="N40">
        <f>SUM(H40:I40)</f>
        <v>11</v>
      </c>
    </row>
    <row r="41" spans="1:89" ht="15.75" customHeight="1" x14ac:dyDescent="0.2">
      <c r="B41">
        <f>SUM(B5,J5,R5,Z5,AH5,AP5,AX5,BF5,BN5,BV5,CD5)</f>
        <v>9</v>
      </c>
      <c r="C41">
        <f>SUM(C5,K5,S5,AA5,AI5,AQ5,AY5,BG5,BO5,BW5,CE5)</f>
        <v>2</v>
      </c>
      <c r="D41">
        <f>SUM(D5,L5,T5,AB5,AJ5,AR5,AZ5,BH5,BP5,BX5,CF5)</f>
        <v>7</v>
      </c>
      <c r="E41">
        <f>SUM(E5,M5,U5,AC5,AK5,AS5,BA5,BI5,BQ5,BY5,CG5)</f>
        <v>4</v>
      </c>
      <c r="F41">
        <f>SUM(F5,N5,V5,AD5,AL5,AT5,BB5,BJ5,BR5,BZ5,CH5)</f>
        <v>11</v>
      </c>
      <c r="G41">
        <f>SUM(G5,O5,W5,AE5,AM5,AU5,BC5,BK5,BS5,CA5,CI5)</f>
        <v>0</v>
      </c>
      <c r="H41">
        <f>SUM(H5,P5,X5,AF5,AN5,AV5,BD5,BL5,BT5,CB5,CJ5)</f>
        <v>9</v>
      </c>
      <c r="I41">
        <f>SUM(I5,Q5,Y5,AG5,AO5,AW5,BE5,BM5,BU5,CC5,CK5)</f>
        <v>2</v>
      </c>
      <c r="J41" t="s">
        <v>270</v>
      </c>
      <c r="K41">
        <f t="shared" ref="K41:K65" si="0">SUM(B41:C41)</f>
        <v>11</v>
      </c>
      <c r="L41">
        <f t="shared" ref="L41:L65" si="1">SUM(D41:E41)</f>
        <v>11</v>
      </c>
      <c r="M41" s="7">
        <f t="shared" ref="M41:M65" si="2">SUM(F41:G41)</f>
        <v>11</v>
      </c>
      <c r="N41">
        <f t="shared" ref="N41:N65" si="3">SUM(H41:I41)</f>
        <v>11</v>
      </c>
    </row>
    <row r="42" spans="1:89" ht="15.75" customHeight="1" x14ac:dyDescent="0.2">
      <c r="B42">
        <f>SUM(B6,J6,R6,Z6,AH6,AP6,AX6,BF6,BN6,BV6,CD6)</f>
        <v>9</v>
      </c>
      <c r="C42">
        <f>SUM(C6,K6,S6,AA6,AI6,AQ6,AY6,BG6,BO6,BW6,CE6)</f>
        <v>2</v>
      </c>
      <c r="D42">
        <f>SUM(D6,L6,T6,AB6,AJ6,AR6,AZ6,BH6,BP6,BX6,CF6)</f>
        <v>6</v>
      </c>
      <c r="E42" s="7">
        <f>SUM(E6,M6,U6,AC6,AK6,AS6,BA6,BI6,BQ6,BY6,CG6)</f>
        <v>5</v>
      </c>
      <c r="F42" s="7">
        <f>SUM(F6,N6,V6,AD6,AL6,AT6,BB6,BJ6,BR6,BZ6,CH6)</f>
        <v>4</v>
      </c>
      <c r="G42" s="7">
        <f>SUM(G6,O6,W6,AE6,AM6,AU6,BC6,BK6,BS6,CA6,CI6)</f>
        <v>7</v>
      </c>
      <c r="H42" s="7">
        <f>SUM(H6,P6,X6,AF6,AN6,AV6,BD6,BL6,BT6,CB6,CJ6)</f>
        <v>4</v>
      </c>
      <c r="I42" s="7">
        <f>SUM(I6,Q6,Y6,AG6,AO6,AW6,BE6,BM6,BU6,CC6,CK6)</f>
        <v>7</v>
      </c>
      <c r="J42" t="s">
        <v>271</v>
      </c>
      <c r="K42">
        <f t="shared" si="0"/>
        <v>11</v>
      </c>
      <c r="L42">
        <f t="shared" si="1"/>
        <v>11</v>
      </c>
      <c r="M42" s="7">
        <f t="shared" si="2"/>
        <v>11</v>
      </c>
      <c r="N42">
        <f t="shared" si="3"/>
        <v>11</v>
      </c>
    </row>
    <row r="43" spans="1:89" ht="15.75" customHeight="1" x14ac:dyDescent="0.2">
      <c r="B43">
        <f>SUM(B7,J7,R7,Z7,AH7,AP7,AX7,BF7,BN7,BV7,CD7)</f>
        <v>4</v>
      </c>
      <c r="C43">
        <f>SUM(C7,K7,S7,AA7,AI7,AQ7,AY7,BG7,BO7,BW7,CE7)</f>
        <v>7</v>
      </c>
      <c r="D43">
        <f>SUM(D7,L7,T7,AB7,AJ7,AR7,AZ7,BH7,BP7,BX7,CF7)</f>
        <v>6</v>
      </c>
      <c r="E43">
        <f>SUM(E7,M7,U7,AC7,AK7,AS7,BA7,BI7,BQ7,BY7,CG7)</f>
        <v>5</v>
      </c>
      <c r="F43">
        <f>SUM(F7,N7,V7,AD7,AL7,AT7,BB7,BJ7,BR7,BZ7,CH7)</f>
        <v>9</v>
      </c>
      <c r="G43">
        <f>SUM(G7,O7,W7,AE7,AM7,AU7,BC7,BK7,BS7,CA7,CI7)</f>
        <v>2</v>
      </c>
      <c r="H43">
        <f>SUM(H7,P7,X7,AF7,AN7,AV7,BD7,BL7,BT7,CB7,CJ7)</f>
        <v>5</v>
      </c>
      <c r="I43" s="7">
        <f>SUM(I7,Q7,Y7,AG7,AO7,AW7,BE7,BM7,BU7,CC7,CK7)</f>
        <v>6</v>
      </c>
      <c r="J43" t="s">
        <v>270</v>
      </c>
      <c r="K43">
        <f t="shared" si="0"/>
        <v>11</v>
      </c>
      <c r="L43">
        <f t="shared" si="1"/>
        <v>11</v>
      </c>
      <c r="M43" s="7">
        <f t="shared" si="2"/>
        <v>11</v>
      </c>
      <c r="N43">
        <f t="shared" si="3"/>
        <v>11</v>
      </c>
    </row>
    <row r="44" spans="1:89" ht="15.75" customHeight="1" x14ac:dyDescent="0.2">
      <c r="B44">
        <f>SUM(B8,J8,R8,Z8,AH8,AP8,AX8,BF8,BN8,BV8,CD8)</f>
        <v>2</v>
      </c>
      <c r="C44">
        <f>SUM(C8,K8,S8,AA8,AI8,AQ8,AY8,BG8,BO8,BW8,CE8)</f>
        <v>9</v>
      </c>
      <c r="D44">
        <f>SUM(D8,L8,T8,AB8,AJ8,AR8,AZ8,BH8,BP8,BX8,CF8)</f>
        <v>9</v>
      </c>
      <c r="E44" s="7">
        <f>SUM(E8,M8,U8,AC8,AK8,AS8,BA8,BI8,BQ8,BY8,CG8)</f>
        <v>2</v>
      </c>
      <c r="F44" s="7">
        <f>SUM(F8,N8,V8,AD8,AL8,AT8,BB8,BJ8,BR8,BZ8,CH8)</f>
        <v>9</v>
      </c>
      <c r="G44" s="7">
        <f>SUM(G8,O8,W8,AE8,AM8,AU8,BC8,BK8,BS8,CA8,CI8)</f>
        <v>2</v>
      </c>
      <c r="H44" s="7">
        <f>SUM(H8,P8,X8,AF8,AN8,AV8,BD8,BL8,BT8,CB8,CJ8)</f>
        <v>5</v>
      </c>
      <c r="I44">
        <f>SUM(I8,Q8,Y8,AG8,AO8,AW8,BE8,BM8,BU8,CC8,CK8)</f>
        <v>6</v>
      </c>
      <c r="J44" t="s">
        <v>274</v>
      </c>
      <c r="K44">
        <f t="shared" si="0"/>
        <v>11</v>
      </c>
      <c r="L44">
        <f t="shared" si="1"/>
        <v>11</v>
      </c>
      <c r="M44" s="7">
        <f t="shared" si="2"/>
        <v>11</v>
      </c>
      <c r="N44">
        <f t="shared" si="3"/>
        <v>11</v>
      </c>
    </row>
    <row r="45" spans="1:89" ht="15.75" customHeight="1" x14ac:dyDescent="0.2">
      <c r="B45">
        <f>SUM(B9,J9,R9,Z9,AH9,AP9,AX9,BF9,BN9,BV9,CD9)</f>
        <v>7</v>
      </c>
      <c r="C45">
        <f>SUM(C9,K9,S9,AA9,AI9,AQ9,AY9,BG9,BO9,BW9,CE9)</f>
        <v>4</v>
      </c>
      <c r="D45">
        <f>SUM(D9,L9,T9,AB9,AJ9,AR9,AZ9,BH9,BP9,BX9,CF9)</f>
        <v>9</v>
      </c>
      <c r="E45">
        <f>SUM(E9,M9,U9,AC9,AK9,AS9,BA9,BI9,BQ9,BY9,CG9)</f>
        <v>2</v>
      </c>
      <c r="F45">
        <f>SUM(F9,N9,V9,AD9,AL9,AT9,BB9,BJ9,BR9,BZ9,CH9)</f>
        <v>8</v>
      </c>
      <c r="G45">
        <f>SUM(G9,O9,W9,AE9,AM9,AU9,BC9,BK9,BS9,CA9,CI9)</f>
        <v>3</v>
      </c>
      <c r="H45">
        <f>SUM(H9,P9,X9,AF9,AN9,AV9,BD9,BL9,BT9,CB9,CJ9)</f>
        <v>5</v>
      </c>
      <c r="I45" s="7">
        <f>SUM(I9,Q9,Y9,AG9,AO9,AW9,BE9,BM9,BU9,CC9,CK9)</f>
        <v>6</v>
      </c>
      <c r="J45" t="s">
        <v>272</v>
      </c>
      <c r="K45">
        <f t="shared" si="0"/>
        <v>11</v>
      </c>
      <c r="L45">
        <f t="shared" si="1"/>
        <v>11</v>
      </c>
      <c r="M45" s="7">
        <f t="shared" si="2"/>
        <v>11</v>
      </c>
      <c r="N45">
        <f t="shared" si="3"/>
        <v>11</v>
      </c>
    </row>
    <row r="46" spans="1:89" ht="15.75" customHeight="1" x14ac:dyDescent="0.2">
      <c r="B46">
        <f>SUM(B10,J10,R10,Z10,AH10,AP10,AX10,BF10,BN10,BV10,CD10)</f>
        <v>9</v>
      </c>
      <c r="C46">
        <f>SUM(C10,K10,S10,AA10,AI10,AQ10,AY10,BG10,BO10,BW10,CE10)</f>
        <v>2</v>
      </c>
      <c r="D46">
        <f>SUM(D10,L10,T10,AB10,AJ10,AR10,AZ10,BH10,BP10,BX10,CF10)</f>
        <v>9</v>
      </c>
      <c r="E46" s="7">
        <f>SUM(E10,M10,U10,AC10,AK10,AS10,BA10,BI10,BQ10,BY10,CG10)</f>
        <v>2</v>
      </c>
      <c r="F46" s="7">
        <f>SUM(F10,N10,V10,AD10,AL10,AT10,BB10,BJ10,BR10,BZ10,CH10)</f>
        <v>7</v>
      </c>
      <c r="G46" s="7">
        <f>SUM(G10,O10,W10,AE10,AM10,AU10,BC10,BK10,BS10,CA10,CI10)</f>
        <v>4</v>
      </c>
      <c r="H46" s="7">
        <f>SUM(H10,P10,X10,AF10,AN10,AV10,BD10,BL10,BT10,CB10,CJ10)</f>
        <v>7</v>
      </c>
      <c r="I46" s="7">
        <f>SUM(I10,Q10,Y10,AG10,AO10,AW10,BE10,BM10,BU10,CC10,CK10)</f>
        <v>4</v>
      </c>
      <c r="J46" t="s">
        <v>273</v>
      </c>
      <c r="K46">
        <f t="shared" si="0"/>
        <v>11</v>
      </c>
      <c r="L46">
        <f t="shared" si="1"/>
        <v>11</v>
      </c>
      <c r="M46" s="7">
        <f t="shared" si="2"/>
        <v>11</v>
      </c>
      <c r="N46">
        <f t="shared" si="3"/>
        <v>11</v>
      </c>
    </row>
    <row r="47" spans="1:89" ht="15.75" customHeight="1" x14ac:dyDescent="0.2">
      <c r="B47">
        <f>SUM(B11,J11,R11,Z11,AH11,AP11,AX11,BF11,BN11,BV11,CD11)</f>
        <v>8</v>
      </c>
      <c r="C47">
        <f>SUM(C11,K11,S11,AA11,AI11,AQ11,AY11,BG11,BO11,BW11,CE11)</f>
        <v>3</v>
      </c>
      <c r="D47">
        <f>SUM(D11,L11,T11,AB11,AJ11,AR11,AZ11,BH11,BP11,BX11,CF11)</f>
        <v>8</v>
      </c>
      <c r="E47">
        <f>SUM(E11,M11,U11,AC11,AK11,AS11,BA11,BI11,BQ11,BY11,CG11)</f>
        <v>3</v>
      </c>
      <c r="F47">
        <f>SUM(F11,N11,V11,AD11,AL11,AT11,BB11,BJ11,BR11,BZ11,CH11)</f>
        <v>8</v>
      </c>
      <c r="G47">
        <f>SUM(G11,O11,W11,AE11,AM11,AU11,BC11,BK11,BS11,CA11,CI11)</f>
        <v>3</v>
      </c>
      <c r="H47">
        <f>SUM(H11,P11,X11,AF11,AN11,AV11,BD11,BL11,BT11,CB11,CJ11)</f>
        <v>4</v>
      </c>
      <c r="I47">
        <f>SUM(I11,Q11,Y11,AG11,AO11,AW11,BE11,BM11,BU11,CC11,CK11)</f>
        <v>7</v>
      </c>
      <c r="J47" t="s">
        <v>275</v>
      </c>
      <c r="K47">
        <f t="shared" si="0"/>
        <v>11</v>
      </c>
      <c r="L47">
        <f t="shared" si="1"/>
        <v>11</v>
      </c>
      <c r="M47" s="7">
        <f t="shared" si="2"/>
        <v>11</v>
      </c>
      <c r="N47">
        <f t="shared" si="3"/>
        <v>11</v>
      </c>
    </row>
    <row r="48" spans="1:89" ht="15.75" customHeight="1" x14ac:dyDescent="0.2">
      <c r="B48">
        <f>SUM(B12,J12,R12,Z12,AH12,AP12,AX12,BF12,BN12,BV12,CD12)</f>
        <v>6</v>
      </c>
      <c r="C48">
        <f>SUM(C12,K12,S12,AA12,AI12,AQ12,AY12,BG12,BO12,BW12,CE12)</f>
        <v>5</v>
      </c>
      <c r="D48">
        <f>SUM(D12,L12,T12,AB12,AJ12,AR12,AZ12,BH12,BP12,BX12,CF12)</f>
        <v>8</v>
      </c>
      <c r="E48" s="7">
        <f>SUM(E12,M12,U12,AC12,AK12,AS12,BA12,BI12,BQ12,BY12,CG12)</f>
        <v>3</v>
      </c>
      <c r="F48" s="7">
        <f>SUM(F12,N12,V12,AD12,AL12,AT12,BB12,BJ12,BR12,BZ12,CH12)</f>
        <v>7</v>
      </c>
      <c r="G48" s="7">
        <f>SUM(G12,O12,W12,AE12,AM12,AU12,BC12,BK12,BS12,CA12,CI12)</f>
        <v>4</v>
      </c>
      <c r="H48" s="7">
        <f>SUM(H12,P12,X12,AF12,AN12,AV12,BD12,BL12,BT12,CB12,CJ12)</f>
        <v>4</v>
      </c>
      <c r="I48" s="7">
        <f>SUM(I12,Q12,Y12,AG12,AO12,AW12,BE12,BM12,BU12,CC12,CK12)</f>
        <v>7</v>
      </c>
      <c r="J48" t="s">
        <v>272</v>
      </c>
      <c r="K48">
        <f t="shared" si="0"/>
        <v>11</v>
      </c>
      <c r="L48">
        <f t="shared" si="1"/>
        <v>11</v>
      </c>
      <c r="M48" s="7">
        <f t="shared" si="2"/>
        <v>11</v>
      </c>
      <c r="N48">
        <f t="shared" si="3"/>
        <v>11</v>
      </c>
    </row>
    <row r="49" spans="2:14" ht="15.75" customHeight="1" x14ac:dyDescent="0.2">
      <c r="B49">
        <f>SUM(B13,J13,R13,Z13,AH13,AP13,AX13,BF13,BN13,BV13,CD13)</f>
        <v>8</v>
      </c>
      <c r="C49">
        <f>SUM(C13,K13,S13,AA13,AI13,AQ13,AY13,BG13,BO13,BW13,CE13)</f>
        <v>3</v>
      </c>
      <c r="D49">
        <f>SUM(D13,L13,T13,AB13,AJ13,AR13,AZ13,BH13,BP13,BX13,CF13)</f>
        <v>8</v>
      </c>
      <c r="E49">
        <f>SUM(E13,M13,U13,AC13,AK13,AS13,BA13,BI13,BQ13,BY13,CG13)</f>
        <v>3</v>
      </c>
      <c r="F49">
        <f>SUM(F13,N13,V13,AD13,AL13,AT13,BB13,BJ13,BR13,BZ13,CH13)</f>
        <v>5</v>
      </c>
      <c r="G49">
        <f>SUM(G13,O13,W13,AE13,AM13,AU13,BC13,BK13,BS13,CA13,CI13)</f>
        <v>6</v>
      </c>
      <c r="H49">
        <f>SUM(H13,P13,X13,AF13,AN13,AV13,BD13,BL13,BT13,CB13,CJ13)</f>
        <v>5</v>
      </c>
      <c r="I49" s="7">
        <f>SUM(I13,Q13,Y13,AG13,AO13,AW13,BE13,BM13,BU13,CC13,CK13)</f>
        <v>6</v>
      </c>
      <c r="J49" t="s">
        <v>276</v>
      </c>
      <c r="K49">
        <f t="shared" si="0"/>
        <v>11</v>
      </c>
      <c r="L49">
        <f t="shared" si="1"/>
        <v>11</v>
      </c>
      <c r="M49" s="7">
        <f t="shared" si="2"/>
        <v>11</v>
      </c>
      <c r="N49">
        <f t="shared" si="3"/>
        <v>11</v>
      </c>
    </row>
    <row r="50" spans="2:14" ht="15.75" customHeight="1" x14ac:dyDescent="0.2">
      <c r="B50">
        <f>SUM(B14,J14,R14,Z14,AH14,AP14,AX14,BF14,BN14,BV14,CD14)</f>
        <v>10</v>
      </c>
      <c r="C50">
        <f>SUM(C14,K14,S14,AA14,AI14,AQ14,AY14,BG14,BO14,BW14,CE14)</f>
        <v>1</v>
      </c>
      <c r="D50">
        <f>SUM(D14,L14,T14,AB14,AJ14,AR14,AZ14,BH14,BP14,BX14,CF14)</f>
        <v>8</v>
      </c>
      <c r="E50" s="7">
        <f>SUM(E14,M14,U14,AC14,AK14,AS14,BA14,BI14,BQ14,BY14,CG14)</f>
        <v>3</v>
      </c>
      <c r="F50" s="7">
        <f>SUM(F14,N14,V14,AD14,AL14,AT14,BB14,BJ14,BR14,BZ14,CH14)</f>
        <v>8</v>
      </c>
      <c r="G50" s="7">
        <f>SUM(G14,O14,W14,AE14,AM14,AU14,BC14,BK14,BS14,CA14,CI14)</f>
        <v>3</v>
      </c>
      <c r="H50" s="7">
        <f>SUM(H14,P14,X14,AF14,AN14,AV14,BD14,BL14,BT14,CB14,CJ14)</f>
        <v>6</v>
      </c>
      <c r="I50">
        <f>SUM(I14,Q14,Y14,AG14,AO14,AW14,BE14,BM14,BU14,CC14,CK14)</f>
        <v>5</v>
      </c>
      <c r="J50" t="s">
        <v>271</v>
      </c>
      <c r="K50">
        <f t="shared" si="0"/>
        <v>11</v>
      </c>
      <c r="L50">
        <f t="shared" si="1"/>
        <v>11</v>
      </c>
      <c r="M50" s="7">
        <f t="shared" si="2"/>
        <v>11</v>
      </c>
      <c r="N50">
        <f t="shared" si="3"/>
        <v>11</v>
      </c>
    </row>
    <row r="51" spans="2:14" ht="15.75" customHeight="1" x14ac:dyDescent="0.2">
      <c r="B51">
        <f>SUM(B15,J15,R15,Z15,AH15,AP15,AX15,BF15,BN15,BV15,CD15)</f>
        <v>8</v>
      </c>
      <c r="C51">
        <f>SUM(C15,K15,S15,AA15,AI15,AQ15,AY15,BG15,BO15,BW15,CE15)</f>
        <v>3</v>
      </c>
      <c r="D51">
        <f>SUM(D15,L15,T15,AB15,AJ15,AR15,AZ15,BH15,BP15,BX15,CF15)</f>
        <v>7</v>
      </c>
      <c r="E51">
        <f>SUM(E15,M15,U15,AC15,AK15,AS15,BA15,BI15,BQ15,BY15,CG15)</f>
        <v>4</v>
      </c>
      <c r="F51">
        <f>SUM(F15,N15,V15,AD15,AL15,AT15,BB15,BJ15,BR15,BZ15,CH15)</f>
        <v>5</v>
      </c>
      <c r="G51">
        <f>SUM(G15,O15,W15,AE15,AM15,AU15,BC15,BK15,BS15,CA15,CI15)</f>
        <v>6</v>
      </c>
      <c r="H51">
        <f>SUM(H15,P15,X15,AF15,AN15,AV15,BD15,BL15,BT15,CB15,CJ15)</f>
        <v>5</v>
      </c>
      <c r="I51" s="7">
        <f>SUM(I15,Q15,Y15,AG15,AO15,AW15,BE15,BM15,BU15,CC15,CK15)</f>
        <v>6</v>
      </c>
      <c r="J51" t="s">
        <v>271</v>
      </c>
      <c r="K51">
        <f t="shared" si="0"/>
        <v>11</v>
      </c>
      <c r="L51">
        <f t="shared" si="1"/>
        <v>11</v>
      </c>
      <c r="M51" s="7">
        <f t="shared" si="2"/>
        <v>11</v>
      </c>
      <c r="N51">
        <f t="shared" si="3"/>
        <v>11</v>
      </c>
    </row>
    <row r="52" spans="2:14" ht="15.75" customHeight="1" x14ac:dyDescent="0.2">
      <c r="B52">
        <f>SUM(B16,J16,R16,Z16,AH16,AP16,AX16,BF16,BN16,BV16,CD16)</f>
        <v>6</v>
      </c>
      <c r="C52">
        <f>SUM(C16,K16,S16,AA16,AI16,AQ16,AY16,BG16,BO16,BW16,CE16)</f>
        <v>5</v>
      </c>
      <c r="D52">
        <f>SUM(D16,L16,T16,AB16,AJ16,AR16,AZ16,BH16,BP16,BX16,CF16)</f>
        <v>8</v>
      </c>
      <c r="E52" s="7">
        <f>SUM(E16,M16,U16,AC16,AK16,AS16,BA16,BI16,BQ16,BY16,CG16)</f>
        <v>3</v>
      </c>
      <c r="F52" s="7">
        <f>SUM(F16,N16,V16,AD16,AL16,AT16,BB16,BJ16,BR16,BZ16,CH16)</f>
        <v>10</v>
      </c>
      <c r="G52" s="7">
        <f>SUM(G16,O16,W16,AE16,AM16,AU16,BC16,BK16,BS16,CA16,CI16)</f>
        <v>1</v>
      </c>
      <c r="H52" s="7">
        <f>SUM(H16,P16,X16,AF16,AN16,AV16,BD16,BL16,BT16,CB16,CJ16)</f>
        <v>5</v>
      </c>
      <c r="I52" s="7">
        <f>SUM(I16,Q16,Y16,AG16,AO16,AW16,BE16,BM16,BU16,CC16,CK16)</f>
        <v>6</v>
      </c>
      <c r="J52" t="s">
        <v>270</v>
      </c>
      <c r="K52">
        <f t="shared" si="0"/>
        <v>11</v>
      </c>
      <c r="L52">
        <f t="shared" si="1"/>
        <v>11</v>
      </c>
      <c r="M52" s="7">
        <f t="shared" si="2"/>
        <v>11</v>
      </c>
      <c r="N52">
        <f t="shared" si="3"/>
        <v>11</v>
      </c>
    </row>
    <row r="53" spans="2:14" ht="15.75" customHeight="1" x14ac:dyDescent="0.2">
      <c r="B53">
        <f>SUM(B17,J17,R17,Z17,AH17,AP17,AX17,BF17,BN17,BV17,CD17)</f>
        <v>7</v>
      </c>
      <c r="C53">
        <f>SUM(C17,K17,S17,AA17,AI17,AQ17,AY17,BG17,BO17,BW17,CE17)</f>
        <v>4</v>
      </c>
      <c r="D53">
        <f>SUM(D17,L17,T17,AB17,AJ17,AR17,AZ17,BH17,BP17,BX17,CF17)</f>
        <v>11</v>
      </c>
      <c r="E53">
        <f>SUM(E17,M17,U17,AC17,AK17,AS17,BA17,BI17,BQ17,BY17,CG17)</f>
        <v>0</v>
      </c>
      <c r="F53">
        <f>SUM(F17,N17,V17,AD17,AL17,AT17,BB17,BJ17,BR17,BZ17,CH17)</f>
        <v>9</v>
      </c>
      <c r="G53">
        <f>SUM(G17,O17,W17,AE17,AM17,AU17,BC17,BK17,BS17,CA17,CI17)</f>
        <v>2</v>
      </c>
      <c r="H53">
        <f>SUM(H17,P17,X17,AF17,AN17,AV17,BD17,BL17,BT17,CB17,CJ17)</f>
        <v>7</v>
      </c>
      <c r="I53">
        <f>SUM(I17,Q17,Y17,AG17,AO17,AW17,BE17,BM17,BU17,CC17,CK17)</f>
        <v>4</v>
      </c>
      <c r="J53" t="s">
        <v>272</v>
      </c>
      <c r="K53">
        <f t="shared" si="0"/>
        <v>11</v>
      </c>
      <c r="L53">
        <f t="shared" si="1"/>
        <v>11</v>
      </c>
      <c r="M53" s="7">
        <f t="shared" si="2"/>
        <v>11</v>
      </c>
      <c r="N53">
        <f t="shared" si="3"/>
        <v>11</v>
      </c>
    </row>
    <row r="54" spans="2:14" ht="15.75" customHeight="1" x14ac:dyDescent="0.2">
      <c r="B54">
        <f>SUM(B18,J18,R18,Z18,AH18,AP18,AX18,BF18,BN18,BV18,CD18)</f>
        <v>9</v>
      </c>
      <c r="C54">
        <f>SUM(C18,K18,S18,AA18,AI18,AQ18,AY18,BG18,BO18,BW18,CE18)</f>
        <v>2</v>
      </c>
      <c r="D54">
        <f>SUM(D18,L18,T18,AB18,AJ18,AR18,AZ18,BH18,BP18,BX18,CF18)</f>
        <v>5</v>
      </c>
      <c r="E54" s="7">
        <f>SUM(E18,M18,U18,AC18,AK18,AS18,BA18,BI18,BQ18,BY18,CG18)</f>
        <v>6</v>
      </c>
      <c r="F54" s="7">
        <f>SUM(F18,N18,V18,AD18,AL18,AT18,BB18,BJ18,BR18,BZ18,CH18)</f>
        <v>8</v>
      </c>
      <c r="G54" s="7">
        <f>SUM(G18,O18,W18,AE18,AM18,AU18,BC18,BK18,BS18,CA18,CI18)</f>
        <v>3</v>
      </c>
      <c r="H54" s="7">
        <f>SUM(H18,P18,X18,AF18,AN18,AV18,BD18,BL18,BT18,CB18,CJ18)</f>
        <v>8</v>
      </c>
      <c r="I54" s="7">
        <f>SUM(I18,Q18,Y18,AG18,AO18,AW18,BE18,BM18,BU18,CC18,CK18)</f>
        <v>3</v>
      </c>
      <c r="J54" t="s">
        <v>271</v>
      </c>
      <c r="K54">
        <f t="shared" si="0"/>
        <v>11</v>
      </c>
      <c r="L54">
        <f t="shared" si="1"/>
        <v>11</v>
      </c>
      <c r="M54" s="7">
        <f t="shared" si="2"/>
        <v>11</v>
      </c>
      <c r="N54">
        <f t="shared" si="3"/>
        <v>11</v>
      </c>
    </row>
    <row r="55" spans="2:14" ht="15.75" customHeight="1" x14ac:dyDescent="0.2">
      <c r="B55">
        <f>SUM(B19,J19,R19,Z19,AH19,AP19,AX19,BF19,BN19,BV19,CD19)</f>
        <v>10</v>
      </c>
      <c r="C55">
        <f>SUM(C19,K19,S19,AA19,AI19,AQ19,AY19,BG19,BO19,BW19,CE19)</f>
        <v>1</v>
      </c>
      <c r="D55">
        <f>SUM(D19,L19,T19,AB19,AJ19,AR19,AZ19,BH19,BP19,BX19,CF19)</f>
        <v>9</v>
      </c>
      <c r="E55">
        <f>SUM(E19,M19,U19,AC19,AK19,AS19,BA19,BI19,BQ19,BY19,CG19)</f>
        <v>2</v>
      </c>
      <c r="F55">
        <f>SUM(F19,N19,V19,AD19,AL19,AT19,BB19,BJ19,BR19,BZ19,CH19)</f>
        <v>7</v>
      </c>
      <c r="G55">
        <f>SUM(G19,O19,W19,AE19,AM19,AU19,BC19,BK19,BS19,CA19,CI19)</f>
        <v>4</v>
      </c>
      <c r="H55">
        <f>SUM(H19,P19,X19,AF19,AN19,AV19,BD19,BL19,BT19,CB19,CJ19)</f>
        <v>8</v>
      </c>
      <c r="I55">
        <f>SUM(I19,Q19,Y19,AG19,AO19,AW19,BE19,BM19,BU19,CC19,CK19)</f>
        <v>3</v>
      </c>
      <c r="J55" t="s">
        <v>271</v>
      </c>
      <c r="K55">
        <f t="shared" si="0"/>
        <v>11</v>
      </c>
      <c r="L55">
        <f t="shared" si="1"/>
        <v>11</v>
      </c>
      <c r="M55" s="7">
        <f t="shared" si="2"/>
        <v>11</v>
      </c>
      <c r="N55">
        <f t="shared" si="3"/>
        <v>11</v>
      </c>
    </row>
    <row r="56" spans="2:14" ht="15.75" customHeight="1" x14ac:dyDescent="0.2">
      <c r="B56">
        <f>SUM(B20,J20,R20,Z20,AH20,AP20,AX20,BF20,BN20,BV20,CD20)</f>
        <v>10</v>
      </c>
      <c r="C56">
        <f>SUM(C20,K20,S20,AA20,AI20,AQ20,AY20,BG20,BO20,BW20,CE20)</f>
        <v>1</v>
      </c>
      <c r="D56">
        <f>SUM(D20,L20,T20,AB20,AJ20,AR20,AZ20,BH20,BP20,BX20,CF20)</f>
        <v>5</v>
      </c>
      <c r="E56" s="7">
        <f>SUM(E20,M20,U20,AC20,AK20,AS20,BA20,BI20,BQ20,BY20,CG20)</f>
        <v>6</v>
      </c>
      <c r="F56" s="7">
        <f>SUM(F20,N20,V20,AD20,AL20,AT20,BB20,BJ20,BR20,BZ20,CH20)</f>
        <v>9</v>
      </c>
      <c r="G56" s="7">
        <f>SUM(G20,O20,W20,AE20,AM20,AU20,BC20,BK20,BS20,CA20,CI20)</f>
        <v>2</v>
      </c>
      <c r="H56" s="7">
        <f>SUM(H20,P20,X20,AF20,AN20,AV20,BD20,BL20,BT20,CB20,CJ20)</f>
        <v>5</v>
      </c>
      <c r="I56" s="7">
        <f>SUM(I20,Q20,Y20,AG20,AO20,AW20,BE20,BM20,BU20,CC20,CK20)</f>
        <v>6</v>
      </c>
      <c r="J56" t="s">
        <v>271</v>
      </c>
      <c r="K56">
        <f t="shared" si="0"/>
        <v>11</v>
      </c>
      <c r="L56">
        <f t="shared" si="1"/>
        <v>11</v>
      </c>
      <c r="M56" s="7">
        <f t="shared" si="2"/>
        <v>11</v>
      </c>
      <c r="N56">
        <f t="shared" si="3"/>
        <v>11</v>
      </c>
    </row>
    <row r="57" spans="2:14" ht="15.75" customHeight="1" x14ac:dyDescent="0.2">
      <c r="B57">
        <f>SUM(B21,J21,R21,Z21,AH21,AP21,AX21,BF21,BN21,BV21,CD21)</f>
        <v>8</v>
      </c>
      <c r="C57">
        <f>SUM(C21,K21,S21,AA21,AI21,AQ21,AY21,BG21,BO21,BW21,CE21)</f>
        <v>3</v>
      </c>
      <c r="D57">
        <f>SUM(D21,L21,T21,AB21,AJ21,AR21,AZ21,BH21,BP21,BX21,CF21)</f>
        <v>7</v>
      </c>
      <c r="E57">
        <f>SUM(E21,M21,U21,AC21,AK21,AS21,BA21,BI21,BQ21,BY21,CG21)</f>
        <v>4</v>
      </c>
      <c r="F57">
        <f>SUM(F21,N21,V21,AD21,AL21,AT21,BB21,BJ21,BR21,BZ21,CH21)</f>
        <v>10</v>
      </c>
      <c r="G57">
        <f>SUM(G21,O21,W21,AE21,AM21,AU21,BC21,BK21,BS21,CA21,CI21)</f>
        <v>1</v>
      </c>
      <c r="H57">
        <f>SUM(H21,P21,X21,AF21,AN21,AV21,BD21,BL21,BT21,CB21,CJ21)</f>
        <v>4</v>
      </c>
      <c r="I57">
        <f>SUM(I21,Q21,Y21,AG21,AO21,AW21,BE21,BM21,BU21,CC21,CK21)</f>
        <v>7</v>
      </c>
      <c r="J57" t="s">
        <v>270</v>
      </c>
      <c r="K57">
        <f t="shared" si="0"/>
        <v>11</v>
      </c>
      <c r="L57">
        <f t="shared" si="1"/>
        <v>11</v>
      </c>
      <c r="M57" s="7">
        <f t="shared" si="2"/>
        <v>11</v>
      </c>
      <c r="N57">
        <f t="shared" si="3"/>
        <v>11</v>
      </c>
    </row>
    <row r="58" spans="2:14" ht="15.75" customHeight="1" x14ac:dyDescent="0.2">
      <c r="B58">
        <f>SUM(B22,J22,R22,Z22,AH22,AP22,AX22,BF22,BN22,BV22,CD22)</f>
        <v>5</v>
      </c>
      <c r="C58">
        <f>SUM(C22,K22,S22,AA22,AI22,AQ22,AY22,BG22,BO22,BW22,CE22)</f>
        <v>6</v>
      </c>
      <c r="D58">
        <f>SUM(D22,L22,T22,AB22,AJ22,AR22,AZ22,BH22,BP22,BX22,CF22)</f>
        <v>9</v>
      </c>
      <c r="E58" s="7">
        <f>SUM(E22,M22,U22,AC22,AK22,AS22,BA22,BI22,BQ22,BY22,CG22)</f>
        <v>2</v>
      </c>
      <c r="F58" s="7">
        <f>SUM(F22,N22,V22,AD22,AL22,AT22,BB22,BJ22,BR22,BZ22,CH22)</f>
        <v>9</v>
      </c>
      <c r="G58" s="7">
        <f>SUM(G22,O22,W22,AE22,AM22,AU22,BC22,BK22,BS22,CA22,CI22)</f>
        <v>2</v>
      </c>
      <c r="H58" s="7">
        <f>SUM(H22,P22,X22,AF22,AN22,AV22,BD22,BL22,BT22,CB22,CJ22)</f>
        <v>10</v>
      </c>
      <c r="I58" s="7">
        <f>SUM(I22,Q22,Y22,AG22,AO22,AW22,BE22,BM22,BU22,CC22,CK22)</f>
        <v>1</v>
      </c>
      <c r="J58" t="s">
        <v>277</v>
      </c>
      <c r="K58">
        <f t="shared" si="0"/>
        <v>11</v>
      </c>
      <c r="L58">
        <f t="shared" si="1"/>
        <v>11</v>
      </c>
      <c r="M58" s="7">
        <f t="shared" si="2"/>
        <v>11</v>
      </c>
      <c r="N58">
        <f t="shared" si="3"/>
        <v>11</v>
      </c>
    </row>
    <row r="59" spans="2:14" ht="15.75" customHeight="1" x14ac:dyDescent="0.2">
      <c r="B59">
        <f>SUM(B23,J23,R23,Z23,AH23,AP23,AX23,BF23,BN23,BV23,CD23)</f>
        <v>8</v>
      </c>
      <c r="C59">
        <f>SUM(C23,K23,S23,AA23,AI23,AQ23,AY23,BG23,BO23,BW23,CE23)</f>
        <v>3</v>
      </c>
      <c r="D59">
        <f>SUM(D23,L23,T23,AB23,AJ23,AR23,AZ23,BH23,BP23,BX23,CF23)</f>
        <v>7</v>
      </c>
      <c r="E59">
        <f>SUM(E23,M23,U23,AC23,AK23,AS23,BA23,BI23,BQ23,BY23,CG23)</f>
        <v>4</v>
      </c>
      <c r="F59">
        <f>SUM(F23,N23,V23,AD23,AL23,AT23,BB23,BJ23,BR23,BZ23,CH23)</f>
        <v>7</v>
      </c>
      <c r="G59">
        <f>SUM(G23,O23,W23,AE23,AM23,AU23,BC23,BK23,BS23,CA23,CI23)</f>
        <v>4</v>
      </c>
      <c r="H59">
        <f>SUM(H23,P23,X23,AF23,AN23,AV23,BD23,BL23,BT23,CB23,CJ23)</f>
        <v>4</v>
      </c>
      <c r="I59">
        <f>SUM(I23,Q23,Y23,AG23,AO23,AW23,BE23,BM23,BU23,CC23,CK23)</f>
        <v>7</v>
      </c>
      <c r="J59" t="s">
        <v>271</v>
      </c>
      <c r="K59">
        <f t="shared" si="0"/>
        <v>11</v>
      </c>
      <c r="L59">
        <f t="shared" si="1"/>
        <v>11</v>
      </c>
      <c r="M59" s="7">
        <f t="shared" si="2"/>
        <v>11</v>
      </c>
      <c r="N59">
        <f t="shared" si="3"/>
        <v>11</v>
      </c>
    </row>
    <row r="60" spans="2:14" ht="15.75" customHeight="1" x14ac:dyDescent="0.2">
      <c r="B60">
        <f>SUM(B24,J24,R24,Z24,AH24,AP24,AX24,BF24,BN24,BV24,CD24)</f>
        <v>8</v>
      </c>
      <c r="C60">
        <f>SUM(C24,K24,S24,AA24,AI24,AQ24,AY24,BG24,BO24,BW24,CE24)</f>
        <v>3</v>
      </c>
      <c r="D60">
        <f>SUM(D24,L24,T24,AB24,AJ24,AR24,AZ24,BH24,BP24,BX24,CF24)</f>
        <v>9</v>
      </c>
      <c r="E60" s="7">
        <f>SUM(E24,M24,U24,AC24,AK24,AS24,BA24,BI24,BQ24,BY24,CG24)</f>
        <v>2</v>
      </c>
      <c r="F60" s="7">
        <f>SUM(F24,N24,V24,AD24,AL24,AT24,BB24,BJ24,BR24,BZ24,CH24)</f>
        <v>10</v>
      </c>
      <c r="G60" s="7">
        <f>SUM(G24,O24,W24,AE24,AM24,AU24,BC24,BK24,BS24,CA24,CI24)</f>
        <v>1</v>
      </c>
      <c r="H60" s="7">
        <f>SUM(H24,P24,X24,AF24,AN24,AV24,BD24,BL24,BT24,CB24,CJ24)</f>
        <v>7</v>
      </c>
      <c r="I60" s="7">
        <f>SUM(I24,Q24,Y24,AG24,AO24,AW24,BE24,BM24,BU24,CC24,CK24)</f>
        <v>4</v>
      </c>
      <c r="J60" t="s">
        <v>270</v>
      </c>
      <c r="K60">
        <f t="shared" si="0"/>
        <v>11</v>
      </c>
      <c r="L60">
        <f t="shared" si="1"/>
        <v>11</v>
      </c>
      <c r="M60" s="7">
        <f t="shared" si="2"/>
        <v>11</v>
      </c>
      <c r="N60">
        <f t="shared" si="3"/>
        <v>11</v>
      </c>
    </row>
    <row r="61" spans="2:14" ht="15.75" customHeight="1" x14ac:dyDescent="0.2">
      <c r="B61">
        <f>SUM(B25,J25,R25,Z25,AH25,AP25,AX25,BF25,BN25,BV25,CD25)</f>
        <v>4</v>
      </c>
      <c r="C61">
        <f>SUM(C25,K25,S25,AA25,AI25,AQ25,AY25,BG25,BO25,BW25,CE25)</f>
        <v>7</v>
      </c>
      <c r="D61">
        <f>SUM(D25,L25,T25,AB25,AJ25,AR25,AZ25,BH25,BP25,BX25,CF25)</f>
        <v>7</v>
      </c>
      <c r="E61">
        <f>SUM(E25,M25,U25,AC25,AK25,AS25,BA25,BI25,BQ25,BY25,CG25)</f>
        <v>4</v>
      </c>
      <c r="F61">
        <f>SUM(F25,N25,V25,AD25,AL25,AT25,BB25,BJ25,BR25,BZ25,CH25)</f>
        <v>8</v>
      </c>
      <c r="G61">
        <f>SUM(G25,O25,W25,AE25,AM25,AU25,BC25,BK25,BS25,CA25,CI25)</f>
        <v>3</v>
      </c>
      <c r="H61">
        <f>SUM(H25,P25,X25,AF25,AN25,AV25,BD25,BL25,BT25,CB25,CJ25)</f>
        <v>4</v>
      </c>
      <c r="I61">
        <f>SUM(I25,Q25,Y25,AG25,AO25,AW25,BE25,BM25,BU25,CC25,CK25)</f>
        <v>7</v>
      </c>
      <c r="J61" t="s">
        <v>270</v>
      </c>
      <c r="K61">
        <f t="shared" si="0"/>
        <v>11</v>
      </c>
      <c r="L61">
        <f t="shared" si="1"/>
        <v>11</v>
      </c>
      <c r="M61" s="7">
        <f t="shared" si="2"/>
        <v>11</v>
      </c>
      <c r="N61">
        <f t="shared" si="3"/>
        <v>11</v>
      </c>
    </row>
    <row r="62" spans="2:14" ht="15.75" customHeight="1" x14ac:dyDescent="0.2">
      <c r="B62">
        <f>SUM(B26,J26,R26,Z26,AH26,AP26,AX26,BF26,BN26,BV26,CD26)</f>
        <v>7</v>
      </c>
      <c r="C62">
        <f>SUM(C26,K26,S26,AA26,AI26,AQ26,AY26,BG26,BO26,BW26,CE26)</f>
        <v>4</v>
      </c>
      <c r="D62">
        <f>SUM(D26,L26,T26,AB26,AJ26,AR26,AZ26,BH26,BP26,BX26,CF26)</f>
        <v>6</v>
      </c>
      <c r="E62" s="7">
        <f>SUM(E26,M26,U26,AC26,AK26,AS26,BA26,BI26,BQ26,BY26,CG26)</f>
        <v>5</v>
      </c>
      <c r="F62" s="7">
        <f>SUM(F26,N26,V26,AD26,AL26,AT26,BB26,BJ26,BR26,BZ26,CH26)</f>
        <v>9</v>
      </c>
      <c r="G62" s="7">
        <f>SUM(G26,O26,W26,AE26,AM26,AU26,BC26,BK26,BS26,CA26,CI26)</f>
        <v>2</v>
      </c>
      <c r="H62" s="7">
        <f>SUM(H26,P26,X26,AF26,AN26,AV26,BD26,BL26,BT26,CB26,CJ26)</f>
        <v>6</v>
      </c>
      <c r="I62" s="7">
        <f>SUM(I26,Q26,Y26,AG26,AO26,AW26,BE26,BM26,BU26,CC26,CK26)</f>
        <v>5</v>
      </c>
      <c r="J62" t="s">
        <v>270</v>
      </c>
      <c r="K62">
        <f t="shared" si="0"/>
        <v>11</v>
      </c>
      <c r="L62">
        <f t="shared" si="1"/>
        <v>11</v>
      </c>
      <c r="M62" s="7">
        <f t="shared" si="2"/>
        <v>11</v>
      </c>
      <c r="N62">
        <f t="shared" si="3"/>
        <v>11</v>
      </c>
    </row>
    <row r="63" spans="2:14" ht="15.75" customHeight="1" x14ac:dyDescent="0.2">
      <c r="B63">
        <f>SUM(B27,J27,R27,Z27,AH27,AP27,AX27,BF27,BN27,BV27,CD27)</f>
        <v>9</v>
      </c>
      <c r="C63">
        <f>SUM(C27,K27,S27,AA27,AI27,AQ27,AY27,BG27,BO27,BW27,CE27)</f>
        <v>2</v>
      </c>
      <c r="D63">
        <f>SUM(D27,L27,T27,AB27,AJ27,AR27,AZ27,BH27,BP27,BX27,CF27)</f>
        <v>8</v>
      </c>
      <c r="E63">
        <f>SUM(E27,M27,U27,AC27,AK27,AS27,BA27,BI27,BQ27,BY27,CG27)</f>
        <v>3</v>
      </c>
      <c r="F63">
        <f>SUM(F27,N27,V27,AD27,AL27,AT27,BB27,BJ27,BR27,BZ27,CH27)</f>
        <v>7</v>
      </c>
      <c r="G63">
        <f>SUM(G27,O27,W27,AE27,AM27,AU27,BC27,BK27,BS27,CA27,CI27)</f>
        <v>4</v>
      </c>
      <c r="H63">
        <f>SUM(H27,P27,X27,AF27,AN27,AV27,BD27,BL27,BT27,CB27,CJ27)</f>
        <v>5</v>
      </c>
      <c r="I63">
        <f>SUM(I27,Q27,Y27,AG27,AO27,AW27,BE27,BM27,BU27,CC27,CK27)</f>
        <v>6</v>
      </c>
      <c r="J63" t="s">
        <v>271</v>
      </c>
      <c r="K63">
        <f t="shared" si="0"/>
        <v>11</v>
      </c>
      <c r="L63">
        <f t="shared" si="1"/>
        <v>11</v>
      </c>
      <c r="M63" s="7">
        <f t="shared" si="2"/>
        <v>11</v>
      </c>
      <c r="N63">
        <f t="shared" si="3"/>
        <v>11</v>
      </c>
    </row>
    <row r="64" spans="2:14" ht="15.75" customHeight="1" x14ac:dyDescent="0.2">
      <c r="B64">
        <f>SUM(B28,J28,R28,Z28,AH28,AP28,AX28,BF28,BN28,BV28,CD28)</f>
        <v>9</v>
      </c>
      <c r="C64">
        <f>SUM(C28,K28,S28,AA28,AI28,AQ28,AY28,BG28,BO28,BW28,CE28)</f>
        <v>2</v>
      </c>
      <c r="D64">
        <f>SUM(D28,L28,T28,AB28,AJ28,AR28,AZ28,BH28,BP28,BX28,CF28)</f>
        <v>11</v>
      </c>
      <c r="E64" s="7">
        <f>SUM(E28,M28,U28,AC28,AK28,AS28,BA28,BI28,BQ28,BY28,CG28)</f>
        <v>0</v>
      </c>
      <c r="F64" s="7">
        <f>SUM(F28,N28,V28,AD28,AL28,AT28,BB28,BJ28,BR28,BZ28,CH28)</f>
        <v>9</v>
      </c>
      <c r="G64" s="7">
        <f>SUM(G28,O28,W28,AE28,AM28,AU28,BC28,BK28,BS28,CA28,CI28)</f>
        <v>2</v>
      </c>
      <c r="H64" s="7">
        <f>SUM(H28,P28,X28,AF28,AN28,AV28,BD28,BL28,BT28,CB28,CJ28)</f>
        <v>9</v>
      </c>
      <c r="I64" s="7">
        <f>SUM(I28,Q28,Y28,AG28,AO28,AW28,BE28,BM28,BU28,CC28,CK28)</f>
        <v>2</v>
      </c>
      <c r="J64" t="s">
        <v>272</v>
      </c>
      <c r="K64">
        <f t="shared" si="0"/>
        <v>11</v>
      </c>
      <c r="L64">
        <f t="shared" si="1"/>
        <v>11</v>
      </c>
      <c r="M64" s="7">
        <f t="shared" si="2"/>
        <v>11</v>
      </c>
      <c r="N64">
        <f t="shared" si="3"/>
        <v>11</v>
      </c>
    </row>
    <row r="65" spans="2:14" ht="15.75" customHeight="1" x14ac:dyDescent="0.2">
      <c r="B65">
        <f>SUM(B29,J29,R29,Z29,AH29,AP29,AX29,BF29,BN29,BV29,CD29)</f>
        <v>7</v>
      </c>
      <c r="C65">
        <f>SUM(C29,K29,S29,AA29,AI29,AQ29,AY29,BG29,BO29,BW29,CE29)</f>
        <v>4</v>
      </c>
      <c r="D65">
        <f>SUM(D29,L29,T29,AB29,AJ29,AR29,AZ29,BH29,BP29,BX29,CF29)</f>
        <v>7</v>
      </c>
      <c r="E65">
        <f>SUM(E29,M29,U29,AC29,AK29,AS29,BA29,BI29,BQ29,BY29,CG29)</f>
        <v>4</v>
      </c>
      <c r="F65">
        <f>SUM(F29,N29,V29,AD29,AL29,AT29,BB29,BJ29,BR29,BZ29,CH29)</f>
        <v>8</v>
      </c>
      <c r="G65">
        <f>SUM(G29,O29,W29,AE29,AM29,AU29,BC29,BK29,BS29,CA29,CI29)</f>
        <v>3</v>
      </c>
      <c r="H65">
        <f>SUM(H29,P29,X29,AF29,AN29,AV29,BD29,BL29,BT29,CB29,CJ29)</f>
        <v>4</v>
      </c>
      <c r="I65">
        <f>SUM(I29,Q29,Y29,AG29,AO29,AW29,BE29,BM29,BU29,CC29,CK29)</f>
        <v>7</v>
      </c>
      <c r="J65" t="s">
        <v>270</v>
      </c>
      <c r="K65">
        <f t="shared" si="0"/>
        <v>11</v>
      </c>
      <c r="L65">
        <f t="shared" si="1"/>
        <v>11</v>
      </c>
      <c r="M65" s="7">
        <f t="shared" si="2"/>
        <v>11</v>
      </c>
      <c r="N65">
        <f t="shared" si="3"/>
        <v>11</v>
      </c>
    </row>
  </sheetData>
  <mergeCells count="132">
    <mergeCell ref="CH38:CI38"/>
    <mergeCell ref="CJ38:CK38"/>
    <mergeCell ref="BV38:BW38"/>
    <mergeCell ref="BX38:BY38"/>
    <mergeCell ref="BZ38:CA38"/>
    <mergeCell ref="CB38:CC38"/>
    <mergeCell ref="CD38:CE38"/>
    <mergeCell ref="CF38:CG38"/>
    <mergeCell ref="BJ38:BK38"/>
    <mergeCell ref="BL38:BM38"/>
    <mergeCell ref="BN38:BO38"/>
    <mergeCell ref="BP38:BQ38"/>
    <mergeCell ref="BR38:BS38"/>
    <mergeCell ref="BT38:BU38"/>
    <mergeCell ref="AX38:AY38"/>
    <mergeCell ref="AZ38:BA38"/>
    <mergeCell ref="BB38:BC38"/>
    <mergeCell ref="BD38:BE38"/>
    <mergeCell ref="BF38:BG38"/>
    <mergeCell ref="BH38:BI38"/>
    <mergeCell ref="AL38:AM38"/>
    <mergeCell ref="AN38:AO38"/>
    <mergeCell ref="AP38:AQ38"/>
    <mergeCell ref="AR38:AS38"/>
    <mergeCell ref="AT38:AU38"/>
    <mergeCell ref="AV38:AW38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CD1:CE1"/>
    <mergeCell ref="CF1:CG1"/>
    <mergeCell ref="CH1:CI1"/>
    <mergeCell ref="CJ1:CK1"/>
    <mergeCell ref="CD2:CE2"/>
    <mergeCell ref="CF2:CG2"/>
    <mergeCell ref="CH2:CI2"/>
    <mergeCell ref="CJ2:CK2"/>
    <mergeCell ref="BV1:BW1"/>
    <mergeCell ref="BX1:BY1"/>
    <mergeCell ref="BZ1:CA1"/>
    <mergeCell ref="CB1:CC1"/>
    <mergeCell ref="BV2:BW2"/>
    <mergeCell ref="BX2:BY2"/>
    <mergeCell ref="BZ2:CA2"/>
    <mergeCell ref="CB2:CC2"/>
    <mergeCell ref="BN1:BO1"/>
    <mergeCell ref="BP1:BQ1"/>
    <mergeCell ref="BR1:BS1"/>
    <mergeCell ref="BT1:BU1"/>
    <mergeCell ref="BN2:BO2"/>
    <mergeCell ref="BP2:BQ2"/>
    <mergeCell ref="BR2:BS2"/>
    <mergeCell ref="BT2:BU2"/>
    <mergeCell ref="BF1:BG1"/>
    <mergeCell ref="BH1:BI1"/>
    <mergeCell ref="BJ1:BK1"/>
    <mergeCell ref="BL1:BM1"/>
    <mergeCell ref="BF2:BG2"/>
    <mergeCell ref="BH2:BI2"/>
    <mergeCell ref="BJ2:BK2"/>
    <mergeCell ref="BL2:BM2"/>
    <mergeCell ref="AX1:AY1"/>
    <mergeCell ref="AZ1:BA1"/>
    <mergeCell ref="BB1:BC1"/>
    <mergeCell ref="BD1:BE1"/>
    <mergeCell ref="AX2:AY2"/>
    <mergeCell ref="AZ2:BA2"/>
    <mergeCell ref="BB2:BC2"/>
    <mergeCell ref="BD2:BE2"/>
    <mergeCell ref="AT1:AU1"/>
    <mergeCell ref="AV1:AW1"/>
    <mergeCell ref="AP2:AQ2"/>
    <mergeCell ref="AR2:AS2"/>
    <mergeCell ref="AT2:AU2"/>
    <mergeCell ref="AV2:AW2"/>
    <mergeCell ref="AL1:AM1"/>
    <mergeCell ref="AN1:AO1"/>
    <mergeCell ref="AL2:AM2"/>
    <mergeCell ref="AN2:AO2"/>
    <mergeCell ref="AP1:AQ1"/>
    <mergeCell ref="AR1:AS1"/>
    <mergeCell ref="AB1:AC1"/>
    <mergeCell ref="AD1:AE1"/>
    <mergeCell ref="AF1:AG1"/>
    <mergeCell ref="AH1:AI1"/>
    <mergeCell ref="AJ1:AK1"/>
    <mergeCell ref="AB2:AC2"/>
    <mergeCell ref="AD2:AE2"/>
    <mergeCell ref="AF2:AG2"/>
    <mergeCell ref="AH2:AI2"/>
    <mergeCell ref="AJ2:AK2"/>
    <mergeCell ref="R1:S1"/>
    <mergeCell ref="T1:U1"/>
    <mergeCell ref="V1:W1"/>
    <mergeCell ref="X1:Y1"/>
    <mergeCell ref="Z1:AA1"/>
    <mergeCell ref="R2:S2"/>
    <mergeCell ref="T2:U2"/>
    <mergeCell ref="V2:W2"/>
    <mergeCell ref="X2:Y2"/>
    <mergeCell ref="Z2:AA2"/>
    <mergeCell ref="J1:K1"/>
    <mergeCell ref="L1:M1"/>
    <mergeCell ref="N1:O1"/>
    <mergeCell ref="P1:Q1"/>
    <mergeCell ref="J2:K2"/>
    <mergeCell ref="L2:M2"/>
    <mergeCell ref="N2:O2"/>
    <mergeCell ref="P2:Q2"/>
    <mergeCell ref="H2:I2"/>
    <mergeCell ref="H1:I1"/>
    <mergeCell ref="B2:C2"/>
    <mergeCell ref="B1:C1"/>
    <mergeCell ref="D1:E1"/>
    <mergeCell ref="D2:E2"/>
    <mergeCell ref="F2:G2"/>
    <mergeCell ref="F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97C8-1115-4C08-B6E1-DF3870EE1866}">
  <dimension ref="A1:AW27"/>
  <sheetViews>
    <sheetView workbookViewId="0">
      <selection sqref="A1:A1048576"/>
    </sheetView>
  </sheetViews>
  <sheetFormatPr baseColWidth="10" defaultRowHeight="12.75" x14ac:dyDescent="0.2"/>
  <cols>
    <col min="1" max="1" width="15.85546875" bestFit="1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2">
        <v>44441.643961064816</v>
      </c>
      <c r="B2" s="3" t="s">
        <v>49</v>
      </c>
      <c r="C2" s="3" t="s">
        <v>50</v>
      </c>
      <c r="D2" s="3" t="s">
        <v>51</v>
      </c>
      <c r="E2" s="3" t="s">
        <v>52</v>
      </c>
      <c r="F2" s="3" t="s">
        <v>53</v>
      </c>
      <c r="G2" s="3" t="s">
        <v>54</v>
      </c>
      <c r="H2" s="3" t="s">
        <v>55</v>
      </c>
      <c r="I2" s="3" t="s">
        <v>56</v>
      </c>
      <c r="J2" s="3" t="s">
        <v>57</v>
      </c>
      <c r="K2" s="3" t="s">
        <v>58</v>
      </c>
      <c r="L2" s="3" t="s">
        <v>59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64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  <c r="W2" s="3" t="s">
        <v>70</v>
      </c>
      <c r="X2" s="3" t="s">
        <v>71</v>
      </c>
      <c r="Y2" s="3" t="s">
        <v>72</v>
      </c>
      <c r="Z2" s="3" t="s">
        <v>73</v>
      </c>
      <c r="AA2" s="3" t="s">
        <v>74</v>
      </c>
      <c r="AB2" s="3" t="s">
        <v>75</v>
      </c>
      <c r="AC2" s="3" t="s">
        <v>76</v>
      </c>
      <c r="AD2" s="3" t="s">
        <v>77</v>
      </c>
      <c r="AE2" s="3" t="s">
        <v>78</v>
      </c>
      <c r="AF2" s="3" t="s">
        <v>79</v>
      </c>
      <c r="AG2" s="3" t="s">
        <v>80</v>
      </c>
      <c r="AH2" s="3" t="s">
        <v>81</v>
      </c>
      <c r="AI2" s="3" t="s">
        <v>82</v>
      </c>
      <c r="AJ2" s="3" t="s">
        <v>83</v>
      </c>
      <c r="AK2" s="3" t="s">
        <v>84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89</v>
      </c>
      <c r="AQ2" s="3" t="s">
        <v>90</v>
      </c>
      <c r="AR2" s="3" t="s">
        <v>91</v>
      </c>
      <c r="AS2" s="3" t="s">
        <v>92</v>
      </c>
      <c r="AT2" s="3" t="s">
        <v>93</v>
      </c>
      <c r="AU2" s="3">
        <v>21</v>
      </c>
      <c r="AV2" s="3" t="s">
        <v>94</v>
      </c>
      <c r="AW2" s="3" t="s">
        <v>95</v>
      </c>
    </row>
    <row r="3" spans="1:49" x14ac:dyDescent="0.2">
      <c r="A3" s="2">
        <v>44441.645285162042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96</v>
      </c>
      <c r="G3" s="3" t="s">
        <v>54</v>
      </c>
      <c r="H3" s="3" t="s">
        <v>55</v>
      </c>
      <c r="I3" s="3" t="s">
        <v>97</v>
      </c>
      <c r="J3" s="3" t="s">
        <v>98</v>
      </c>
      <c r="K3" s="3" t="s">
        <v>58</v>
      </c>
      <c r="L3" s="3" t="s">
        <v>59</v>
      </c>
      <c r="M3" s="3" t="s">
        <v>60</v>
      </c>
      <c r="N3" s="3" t="s">
        <v>99</v>
      </c>
      <c r="O3" s="3" t="s">
        <v>100</v>
      </c>
      <c r="P3" s="3" t="s">
        <v>63</v>
      </c>
      <c r="Q3" s="3" t="s">
        <v>64</v>
      </c>
      <c r="R3" s="3" t="s">
        <v>101</v>
      </c>
      <c r="S3" s="3" t="s">
        <v>66</v>
      </c>
      <c r="T3" s="3" t="s">
        <v>67</v>
      </c>
      <c r="U3" s="3" t="s">
        <v>102</v>
      </c>
      <c r="V3" s="3" t="s">
        <v>69</v>
      </c>
      <c r="W3" s="3" t="s">
        <v>103</v>
      </c>
      <c r="X3" s="3" t="s">
        <v>71</v>
      </c>
      <c r="Y3" s="3" t="s">
        <v>72</v>
      </c>
      <c r="Z3" s="3" t="s">
        <v>104</v>
      </c>
      <c r="AA3" s="3" t="s">
        <v>105</v>
      </c>
      <c r="AB3" s="3" t="s">
        <v>75</v>
      </c>
      <c r="AC3" s="3" t="s">
        <v>106</v>
      </c>
      <c r="AD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107</v>
      </c>
      <c r="AJ3" s="3" t="s">
        <v>83</v>
      </c>
      <c r="AK3" s="3" t="s">
        <v>108</v>
      </c>
      <c r="AL3" s="3" t="s">
        <v>109</v>
      </c>
      <c r="AM3" s="3" t="s">
        <v>86</v>
      </c>
      <c r="AN3" s="3" t="s">
        <v>87</v>
      </c>
      <c r="AO3" s="3" t="s">
        <v>110</v>
      </c>
      <c r="AP3" s="3" t="s">
        <v>111</v>
      </c>
      <c r="AQ3" s="3" t="s">
        <v>90</v>
      </c>
      <c r="AR3" s="3" t="s">
        <v>91</v>
      </c>
      <c r="AS3" s="3" t="s">
        <v>92</v>
      </c>
      <c r="AT3" s="3" t="s">
        <v>112</v>
      </c>
      <c r="AU3" s="3">
        <v>29</v>
      </c>
      <c r="AV3" s="3" t="s">
        <v>113</v>
      </c>
      <c r="AW3" s="3" t="s">
        <v>114</v>
      </c>
    </row>
    <row r="4" spans="1:49" x14ac:dyDescent="0.2">
      <c r="A4" s="2">
        <v>44441.646229837963</v>
      </c>
      <c r="B4" s="3" t="s">
        <v>49</v>
      </c>
      <c r="C4" s="3" t="s">
        <v>50</v>
      </c>
      <c r="D4" s="3" t="s">
        <v>115</v>
      </c>
      <c r="E4" s="3" t="s">
        <v>116</v>
      </c>
      <c r="F4" s="3" t="s">
        <v>96</v>
      </c>
      <c r="G4" s="3" t="s">
        <v>117</v>
      </c>
      <c r="H4" s="3" t="s">
        <v>55</v>
      </c>
      <c r="I4" s="3" t="s">
        <v>56</v>
      </c>
      <c r="J4" s="3" t="s">
        <v>98</v>
      </c>
      <c r="K4" s="3" t="s">
        <v>58</v>
      </c>
      <c r="L4" s="3" t="s">
        <v>118</v>
      </c>
      <c r="M4" s="3" t="s">
        <v>60</v>
      </c>
      <c r="N4" s="3" t="s">
        <v>99</v>
      </c>
      <c r="O4" s="3" t="s">
        <v>100</v>
      </c>
      <c r="P4" s="3" t="s">
        <v>63</v>
      </c>
      <c r="Q4" s="3" t="s">
        <v>119</v>
      </c>
      <c r="R4" s="3" t="s">
        <v>101</v>
      </c>
      <c r="S4" s="3" t="s">
        <v>120</v>
      </c>
      <c r="T4" s="3" t="s">
        <v>121</v>
      </c>
      <c r="U4" s="3" t="s">
        <v>68</v>
      </c>
      <c r="V4" s="3" t="s">
        <v>69</v>
      </c>
      <c r="W4" s="3" t="s">
        <v>103</v>
      </c>
      <c r="X4" s="3" t="s">
        <v>71</v>
      </c>
      <c r="Y4" s="3" t="s">
        <v>72</v>
      </c>
      <c r="Z4" s="3" t="s">
        <v>104</v>
      </c>
      <c r="AA4" s="3" t="s">
        <v>74</v>
      </c>
      <c r="AB4" s="3" t="s">
        <v>122</v>
      </c>
      <c r="AC4" s="3" t="s">
        <v>76</v>
      </c>
      <c r="AD4" s="3" t="s">
        <v>77</v>
      </c>
      <c r="AE4" s="3" t="s">
        <v>123</v>
      </c>
      <c r="AF4" s="3" t="s">
        <v>124</v>
      </c>
      <c r="AG4" s="3" t="s">
        <v>125</v>
      </c>
      <c r="AH4" s="3" t="s">
        <v>81</v>
      </c>
      <c r="AI4" s="3" t="s">
        <v>107</v>
      </c>
      <c r="AJ4" s="3" t="s">
        <v>126</v>
      </c>
      <c r="AK4" s="3" t="s">
        <v>108</v>
      </c>
      <c r="AL4" s="3" t="s">
        <v>109</v>
      </c>
      <c r="AM4" s="3" t="s">
        <v>127</v>
      </c>
      <c r="AN4" s="3" t="s">
        <v>87</v>
      </c>
      <c r="AO4" s="3" t="s">
        <v>110</v>
      </c>
      <c r="AP4" s="3" t="s">
        <v>111</v>
      </c>
      <c r="AQ4" s="3" t="s">
        <v>90</v>
      </c>
      <c r="AR4" s="3" t="s">
        <v>128</v>
      </c>
      <c r="AS4" s="3" t="s">
        <v>129</v>
      </c>
      <c r="AT4" s="3" t="s">
        <v>130</v>
      </c>
      <c r="AU4" s="3">
        <v>21</v>
      </c>
      <c r="AV4" s="3" t="s">
        <v>131</v>
      </c>
      <c r="AW4" s="3" t="s">
        <v>132</v>
      </c>
    </row>
    <row r="5" spans="1:49" x14ac:dyDescent="0.2">
      <c r="A5" s="2">
        <v>44441.651388483791</v>
      </c>
      <c r="B5" s="3" t="s">
        <v>49</v>
      </c>
      <c r="C5" s="3" t="s">
        <v>50</v>
      </c>
      <c r="D5" s="3" t="s">
        <v>51</v>
      </c>
      <c r="E5" s="3" t="s">
        <v>116</v>
      </c>
      <c r="F5" s="3" t="s">
        <v>53</v>
      </c>
      <c r="G5" s="3" t="s">
        <v>54</v>
      </c>
      <c r="H5" s="3" t="s">
        <v>55</v>
      </c>
      <c r="I5" s="3" t="s">
        <v>97</v>
      </c>
      <c r="J5" s="3" t="s">
        <v>57</v>
      </c>
      <c r="K5" s="3" t="s">
        <v>58</v>
      </c>
      <c r="L5" s="3" t="s">
        <v>59</v>
      </c>
      <c r="M5" s="3" t="s">
        <v>60</v>
      </c>
      <c r="N5" s="3" t="s">
        <v>99</v>
      </c>
      <c r="O5" s="3" t="s">
        <v>62</v>
      </c>
      <c r="P5" s="3" t="s">
        <v>63</v>
      </c>
      <c r="Q5" s="3" t="s">
        <v>64</v>
      </c>
      <c r="R5" s="3" t="s">
        <v>101</v>
      </c>
      <c r="S5" s="3" t="s">
        <v>66</v>
      </c>
      <c r="T5" s="3" t="s">
        <v>67</v>
      </c>
      <c r="U5" s="3" t="s">
        <v>102</v>
      </c>
      <c r="V5" s="3" t="s">
        <v>133</v>
      </c>
      <c r="W5" s="3" t="s">
        <v>70</v>
      </c>
      <c r="X5" s="3" t="s">
        <v>71</v>
      </c>
      <c r="Y5" s="3" t="s">
        <v>134</v>
      </c>
      <c r="Z5" s="3" t="s">
        <v>104</v>
      </c>
      <c r="AA5" s="3" t="s">
        <v>105</v>
      </c>
      <c r="AB5" s="3" t="s">
        <v>75</v>
      </c>
      <c r="AC5" s="3" t="s">
        <v>106</v>
      </c>
      <c r="AD5" s="3" t="s">
        <v>77</v>
      </c>
      <c r="AE5" s="3" t="s">
        <v>78</v>
      </c>
      <c r="AF5" s="3" t="s">
        <v>79</v>
      </c>
      <c r="AG5" s="3" t="s">
        <v>125</v>
      </c>
      <c r="AH5" s="3" t="s">
        <v>135</v>
      </c>
      <c r="AI5" s="3" t="s">
        <v>107</v>
      </c>
      <c r="AJ5" s="3" t="s">
        <v>126</v>
      </c>
      <c r="AK5" s="3" t="s">
        <v>84</v>
      </c>
      <c r="AL5" s="3" t="s">
        <v>85</v>
      </c>
      <c r="AM5" s="3" t="s">
        <v>86</v>
      </c>
      <c r="AN5" s="3" t="s">
        <v>87</v>
      </c>
      <c r="AO5" s="3" t="s">
        <v>88</v>
      </c>
      <c r="AP5" s="3" t="s">
        <v>111</v>
      </c>
      <c r="AQ5" s="3" t="s">
        <v>136</v>
      </c>
      <c r="AR5" s="3" t="s">
        <v>128</v>
      </c>
      <c r="AS5" s="3" t="s">
        <v>129</v>
      </c>
      <c r="AT5" s="3" t="s">
        <v>137</v>
      </c>
      <c r="AU5" s="3">
        <v>21</v>
      </c>
      <c r="AV5" s="3" t="s">
        <v>138</v>
      </c>
      <c r="AW5" s="3" t="s">
        <v>139</v>
      </c>
    </row>
    <row r="6" spans="1:49" x14ac:dyDescent="0.2">
      <c r="A6" s="2">
        <v>44441.651897430551</v>
      </c>
      <c r="B6" s="3" t="s">
        <v>49</v>
      </c>
      <c r="C6" s="3" t="s">
        <v>50</v>
      </c>
      <c r="D6" s="3" t="s">
        <v>51</v>
      </c>
      <c r="E6" s="3" t="s">
        <v>116</v>
      </c>
      <c r="F6" s="3" t="s">
        <v>53</v>
      </c>
      <c r="G6" s="3" t="s">
        <v>54</v>
      </c>
      <c r="H6" s="3" t="s">
        <v>55</v>
      </c>
      <c r="I6" s="3" t="s">
        <v>97</v>
      </c>
      <c r="J6" s="3" t="s">
        <v>57</v>
      </c>
      <c r="K6" s="3" t="s">
        <v>58</v>
      </c>
      <c r="L6" s="3" t="s">
        <v>59</v>
      </c>
      <c r="M6" s="3" t="s">
        <v>140</v>
      </c>
      <c r="N6" s="3" t="s">
        <v>61</v>
      </c>
      <c r="O6" s="3" t="s">
        <v>62</v>
      </c>
      <c r="P6" s="3" t="s">
        <v>141</v>
      </c>
      <c r="Q6" s="3" t="s">
        <v>119</v>
      </c>
      <c r="R6" s="3" t="s">
        <v>101</v>
      </c>
      <c r="S6" s="3" t="s">
        <v>66</v>
      </c>
      <c r="T6" s="3" t="s">
        <v>67</v>
      </c>
      <c r="U6" s="3" t="s">
        <v>102</v>
      </c>
      <c r="V6" s="3" t="s">
        <v>133</v>
      </c>
      <c r="W6" s="3" t="s">
        <v>70</v>
      </c>
      <c r="X6" s="3" t="s">
        <v>71</v>
      </c>
      <c r="Y6" s="3" t="s">
        <v>72</v>
      </c>
      <c r="Z6" s="3" t="s">
        <v>104</v>
      </c>
      <c r="AA6" s="3" t="s">
        <v>74</v>
      </c>
      <c r="AB6" s="3" t="s">
        <v>75</v>
      </c>
      <c r="AC6" s="3" t="s">
        <v>106</v>
      </c>
      <c r="AD6" s="3" t="s">
        <v>77</v>
      </c>
      <c r="AE6" s="3" t="s">
        <v>123</v>
      </c>
      <c r="AF6" s="3" t="s">
        <v>79</v>
      </c>
      <c r="AG6" s="3" t="s">
        <v>125</v>
      </c>
      <c r="AH6" s="3" t="s">
        <v>135</v>
      </c>
      <c r="AI6" s="3" t="s">
        <v>107</v>
      </c>
      <c r="AJ6" s="3" t="s">
        <v>126</v>
      </c>
      <c r="AK6" s="3" t="s">
        <v>108</v>
      </c>
      <c r="AL6" s="3" t="s">
        <v>85</v>
      </c>
      <c r="AM6" s="3" t="s">
        <v>86</v>
      </c>
      <c r="AN6" s="3" t="s">
        <v>87</v>
      </c>
      <c r="AO6" s="3" t="s">
        <v>110</v>
      </c>
      <c r="AP6" s="3" t="s">
        <v>89</v>
      </c>
      <c r="AQ6" s="3" t="s">
        <v>90</v>
      </c>
      <c r="AR6" s="3" t="s">
        <v>91</v>
      </c>
      <c r="AS6" s="3" t="s">
        <v>92</v>
      </c>
      <c r="AT6" s="3" t="s">
        <v>142</v>
      </c>
      <c r="AU6" s="3">
        <v>24</v>
      </c>
      <c r="AV6" s="3" t="s">
        <v>113</v>
      </c>
      <c r="AW6" s="3" t="s">
        <v>143</v>
      </c>
    </row>
    <row r="7" spans="1:49" x14ac:dyDescent="0.2">
      <c r="A7" s="2">
        <v>44441.653398784722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97</v>
      </c>
      <c r="J7" s="3" t="s">
        <v>98</v>
      </c>
      <c r="K7" s="3" t="s">
        <v>58</v>
      </c>
      <c r="L7" s="3" t="s">
        <v>59</v>
      </c>
      <c r="M7" s="3" t="s">
        <v>140</v>
      </c>
      <c r="N7" s="3" t="s">
        <v>99</v>
      </c>
      <c r="O7" s="3" t="s">
        <v>100</v>
      </c>
      <c r="P7" s="3" t="s">
        <v>141</v>
      </c>
      <c r="Q7" s="3" t="s">
        <v>119</v>
      </c>
      <c r="R7" s="3" t="s">
        <v>101</v>
      </c>
      <c r="S7" s="3" t="s">
        <v>66</v>
      </c>
      <c r="T7" s="3" t="s">
        <v>67</v>
      </c>
      <c r="U7" s="3" t="s">
        <v>102</v>
      </c>
      <c r="V7" s="3" t="s">
        <v>69</v>
      </c>
      <c r="W7" s="3" t="s">
        <v>103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123</v>
      </c>
      <c r="AF7" s="3" t="s">
        <v>79</v>
      </c>
      <c r="AG7" s="3" t="s">
        <v>125</v>
      </c>
      <c r="AH7" s="3" t="s">
        <v>135</v>
      </c>
      <c r="AI7" s="3" t="s">
        <v>107</v>
      </c>
      <c r="AJ7" s="3" t="s">
        <v>83</v>
      </c>
      <c r="AK7" s="3" t="s">
        <v>108</v>
      </c>
      <c r="AL7" s="3" t="s">
        <v>85</v>
      </c>
      <c r="AM7" s="3" t="s">
        <v>86</v>
      </c>
      <c r="AN7" s="3" t="s">
        <v>144</v>
      </c>
      <c r="AO7" s="3" t="s">
        <v>110</v>
      </c>
      <c r="AP7" s="3" t="s">
        <v>111</v>
      </c>
      <c r="AQ7" s="3" t="s">
        <v>90</v>
      </c>
      <c r="AR7" s="3" t="s">
        <v>128</v>
      </c>
      <c r="AS7" s="3" t="s">
        <v>92</v>
      </c>
      <c r="AT7" s="3" t="s">
        <v>145</v>
      </c>
      <c r="AU7" s="3">
        <v>28</v>
      </c>
      <c r="AV7" s="3" t="s">
        <v>146</v>
      </c>
      <c r="AW7" s="3" t="s">
        <v>147</v>
      </c>
    </row>
    <row r="8" spans="1:49" x14ac:dyDescent="0.2">
      <c r="A8" s="2">
        <v>44441.656240474535</v>
      </c>
      <c r="B8" s="3" t="s">
        <v>148</v>
      </c>
      <c r="C8" s="3" t="s">
        <v>50</v>
      </c>
      <c r="D8" s="3" t="s">
        <v>115</v>
      </c>
      <c r="E8" s="3" t="s">
        <v>52</v>
      </c>
      <c r="F8" s="3" t="s">
        <v>53</v>
      </c>
      <c r="G8" s="3" t="s">
        <v>54</v>
      </c>
      <c r="H8" s="3" t="s">
        <v>55</v>
      </c>
      <c r="I8" s="3" t="s">
        <v>56</v>
      </c>
      <c r="J8" s="3" t="s">
        <v>98</v>
      </c>
      <c r="K8" s="3" t="s">
        <v>58</v>
      </c>
      <c r="L8" s="3" t="s">
        <v>59</v>
      </c>
      <c r="M8" s="3" t="s">
        <v>60</v>
      </c>
      <c r="N8" s="3" t="s">
        <v>99</v>
      </c>
      <c r="O8" s="3" t="s">
        <v>62</v>
      </c>
      <c r="P8" s="3" t="s">
        <v>63</v>
      </c>
      <c r="Q8" s="3" t="s">
        <v>64</v>
      </c>
      <c r="R8" s="3" t="s">
        <v>65</v>
      </c>
      <c r="S8" s="3" t="s">
        <v>66</v>
      </c>
      <c r="T8" s="3" t="s">
        <v>67</v>
      </c>
      <c r="U8" s="3" t="s">
        <v>68</v>
      </c>
      <c r="V8" s="3" t="s">
        <v>69</v>
      </c>
      <c r="W8" s="3" t="s">
        <v>70</v>
      </c>
      <c r="X8" s="3" t="s">
        <v>149</v>
      </c>
      <c r="Y8" s="3" t="s">
        <v>72</v>
      </c>
      <c r="Z8" s="3" t="s">
        <v>73</v>
      </c>
      <c r="AA8" s="3" t="s">
        <v>74</v>
      </c>
      <c r="AB8" s="3" t="s">
        <v>75</v>
      </c>
      <c r="AC8" s="3" t="s">
        <v>76</v>
      </c>
      <c r="AD8" s="3" t="s">
        <v>77</v>
      </c>
      <c r="AE8" s="3" t="s">
        <v>123</v>
      </c>
      <c r="AF8" s="3" t="s">
        <v>79</v>
      </c>
      <c r="AG8" s="3" t="s">
        <v>80</v>
      </c>
      <c r="AH8" s="3" t="s">
        <v>81</v>
      </c>
      <c r="AI8" s="3" t="s">
        <v>107</v>
      </c>
      <c r="AJ8" s="3" t="s">
        <v>126</v>
      </c>
      <c r="AK8" s="3" t="s">
        <v>108</v>
      </c>
      <c r="AL8" s="3" t="s">
        <v>109</v>
      </c>
      <c r="AM8" s="3" t="s">
        <v>86</v>
      </c>
      <c r="AN8" s="3" t="s">
        <v>144</v>
      </c>
      <c r="AO8" s="3" t="s">
        <v>110</v>
      </c>
      <c r="AP8" s="3" t="s">
        <v>111</v>
      </c>
      <c r="AQ8" s="3" t="s">
        <v>90</v>
      </c>
      <c r="AR8" s="3" t="s">
        <v>91</v>
      </c>
      <c r="AS8" s="3" t="s">
        <v>129</v>
      </c>
      <c r="AT8" s="3" t="s">
        <v>150</v>
      </c>
      <c r="AU8" s="3">
        <v>21</v>
      </c>
      <c r="AV8" s="3" t="s">
        <v>151</v>
      </c>
      <c r="AW8" s="3" t="s">
        <v>152</v>
      </c>
    </row>
    <row r="9" spans="1:49" x14ac:dyDescent="0.2">
      <c r="A9" s="2">
        <v>44441.657320891201</v>
      </c>
      <c r="B9" s="3" t="s">
        <v>49</v>
      </c>
      <c r="C9" s="3" t="s">
        <v>50</v>
      </c>
      <c r="D9" s="3" t="s">
        <v>51</v>
      </c>
      <c r="E9" s="3" t="s">
        <v>116</v>
      </c>
      <c r="F9" s="3" t="s">
        <v>53</v>
      </c>
      <c r="G9" s="3" t="s">
        <v>54</v>
      </c>
      <c r="H9" s="3" t="s">
        <v>55</v>
      </c>
      <c r="I9" s="3" t="s">
        <v>97</v>
      </c>
      <c r="J9" s="3" t="s">
        <v>98</v>
      </c>
      <c r="K9" s="3" t="s">
        <v>58</v>
      </c>
      <c r="L9" s="3" t="s">
        <v>59</v>
      </c>
      <c r="M9" s="3" t="s">
        <v>140</v>
      </c>
      <c r="N9" s="3" t="s">
        <v>99</v>
      </c>
      <c r="O9" s="3" t="s">
        <v>62</v>
      </c>
      <c r="P9" s="3" t="s">
        <v>141</v>
      </c>
      <c r="Q9" s="3" t="s">
        <v>64</v>
      </c>
      <c r="R9" s="3" t="s">
        <v>101</v>
      </c>
      <c r="S9" s="3" t="s">
        <v>66</v>
      </c>
      <c r="T9" s="3" t="s">
        <v>67</v>
      </c>
      <c r="U9" s="3" t="s">
        <v>102</v>
      </c>
      <c r="V9" s="3" t="s">
        <v>133</v>
      </c>
      <c r="W9" s="3" t="s">
        <v>70</v>
      </c>
      <c r="X9" s="3" t="s">
        <v>71</v>
      </c>
      <c r="Y9" s="3" t="s">
        <v>134</v>
      </c>
      <c r="Z9" s="3" t="s">
        <v>73</v>
      </c>
      <c r="AA9" s="3" t="s">
        <v>105</v>
      </c>
      <c r="AB9" s="3" t="s">
        <v>122</v>
      </c>
      <c r="AC9" s="3" t="s">
        <v>76</v>
      </c>
      <c r="AD9" s="3" t="s">
        <v>77</v>
      </c>
      <c r="AE9" s="3" t="s">
        <v>123</v>
      </c>
      <c r="AF9" s="3" t="s">
        <v>79</v>
      </c>
      <c r="AG9" s="3" t="s">
        <v>125</v>
      </c>
      <c r="AH9" s="3" t="s">
        <v>81</v>
      </c>
      <c r="AI9" s="3" t="s">
        <v>107</v>
      </c>
      <c r="AJ9" s="3" t="s">
        <v>83</v>
      </c>
      <c r="AK9" s="3" t="s">
        <v>108</v>
      </c>
      <c r="AL9" s="3" t="s">
        <v>109</v>
      </c>
      <c r="AM9" s="3" t="s">
        <v>86</v>
      </c>
      <c r="AN9" s="3" t="s">
        <v>87</v>
      </c>
      <c r="AO9" s="3" t="s">
        <v>88</v>
      </c>
      <c r="AP9" s="3" t="s">
        <v>111</v>
      </c>
      <c r="AQ9" s="3" t="s">
        <v>90</v>
      </c>
      <c r="AR9" s="3" t="s">
        <v>128</v>
      </c>
      <c r="AS9" s="3" t="s">
        <v>129</v>
      </c>
      <c r="AT9" s="3" t="s">
        <v>153</v>
      </c>
      <c r="AU9" s="3">
        <v>21</v>
      </c>
      <c r="AV9" s="3" t="s">
        <v>154</v>
      </c>
      <c r="AW9" s="3" t="s">
        <v>155</v>
      </c>
    </row>
    <row r="10" spans="1:49" x14ac:dyDescent="0.2">
      <c r="A10" s="2">
        <v>44441.66163018519</v>
      </c>
      <c r="B10" s="3" t="s">
        <v>148</v>
      </c>
      <c r="C10" s="3" t="s">
        <v>50</v>
      </c>
      <c r="D10" s="3" t="s">
        <v>51</v>
      </c>
      <c r="E10" s="3" t="s">
        <v>52</v>
      </c>
      <c r="F10" s="3" t="s">
        <v>53</v>
      </c>
      <c r="G10" s="3" t="s">
        <v>54</v>
      </c>
      <c r="H10" s="3" t="s">
        <v>55</v>
      </c>
      <c r="I10" s="3" t="s">
        <v>56</v>
      </c>
      <c r="J10" s="3" t="s">
        <v>98</v>
      </c>
      <c r="K10" s="3" t="s">
        <v>58</v>
      </c>
      <c r="L10" s="3" t="s">
        <v>59</v>
      </c>
      <c r="M10" s="3" t="s">
        <v>140</v>
      </c>
      <c r="N10" s="3" t="s">
        <v>99</v>
      </c>
      <c r="O10" s="3" t="s">
        <v>100</v>
      </c>
      <c r="P10" s="3" t="s">
        <v>63</v>
      </c>
      <c r="Q10" s="3" t="s">
        <v>119</v>
      </c>
      <c r="R10" s="3" t="s">
        <v>101</v>
      </c>
      <c r="S10" s="3" t="s">
        <v>66</v>
      </c>
      <c r="T10" s="3" t="s">
        <v>67</v>
      </c>
      <c r="U10" s="3" t="s">
        <v>102</v>
      </c>
      <c r="V10" s="3" t="s">
        <v>133</v>
      </c>
      <c r="W10" s="3" t="s">
        <v>103</v>
      </c>
      <c r="X10" s="3" t="s">
        <v>71</v>
      </c>
      <c r="Y10" s="3" t="s">
        <v>72</v>
      </c>
      <c r="Z10" s="3" t="s">
        <v>104</v>
      </c>
      <c r="AA10" s="3" t="s">
        <v>105</v>
      </c>
      <c r="AB10" s="3" t="s">
        <v>122</v>
      </c>
      <c r="AC10" s="3" t="s">
        <v>76</v>
      </c>
      <c r="AD10" s="3" t="s">
        <v>77</v>
      </c>
      <c r="AE10" s="3" t="s">
        <v>123</v>
      </c>
      <c r="AF10" s="3" t="s">
        <v>79</v>
      </c>
      <c r="AG10" s="3" t="s">
        <v>125</v>
      </c>
      <c r="AH10" s="3" t="s">
        <v>81</v>
      </c>
      <c r="AI10" s="3" t="s">
        <v>107</v>
      </c>
      <c r="AJ10" s="3" t="s">
        <v>126</v>
      </c>
      <c r="AK10" s="3" t="s">
        <v>84</v>
      </c>
      <c r="AL10" s="3" t="s">
        <v>109</v>
      </c>
      <c r="AM10" s="3" t="s">
        <v>86</v>
      </c>
      <c r="AN10" s="3" t="s">
        <v>144</v>
      </c>
      <c r="AO10" s="3" t="s">
        <v>110</v>
      </c>
      <c r="AP10" s="3" t="s">
        <v>111</v>
      </c>
      <c r="AQ10" s="3" t="s">
        <v>90</v>
      </c>
      <c r="AR10" s="3" t="s">
        <v>128</v>
      </c>
      <c r="AS10" s="3" t="s">
        <v>129</v>
      </c>
      <c r="AT10" s="3" t="s">
        <v>156</v>
      </c>
      <c r="AU10" s="3">
        <v>21</v>
      </c>
      <c r="AV10" s="3" t="s">
        <v>157</v>
      </c>
      <c r="AW10" s="3" t="s">
        <v>158</v>
      </c>
    </row>
    <row r="11" spans="1:49" x14ac:dyDescent="0.2">
      <c r="A11" s="2">
        <v>44441.662455914353</v>
      </c>
      <c r="B11" s="3" t="s">
        <v>49</v>
      </c>
      <c r="C11" s="3" t="s">
        <v>50</v>
      </c>
      <c r="D11" s="3" t="s">
        <v>115</v>
      </c>
      <c r="E11" s="3" t="s">
        <v>52</v>
      </c>
      <c r="F11" s="3" t="s">
        <v>96</v>
      </c>
      <c r="G11" s="3" t="s">
        <v>54</v>
      </c>
      <c r="H11" s="3" t="s">
        <v>55</v>
      </c>
      <c r="I11" s="3" t="s">
        <v>97</v>
      </c>
      <c r="J11" s="3" t="s">
        <v>98</v>
      </c>
      <c r="K11" s="3" t="s">
        <v>58</v>
      </c>
      <c r="L11" s="3" t="s">
        <v>59</v>
      </c>
      <c r="M11" s="3" t="s">
        <v>60</v>
      </c>
      <c r="N11" s="3" t="s">
        <v>61</v>
      </c>
      <c r="O11" s="3" t="s">
        <v>100</v>
      </c>
      <c r="P11" s="3" t="s">
        <v>141</v>
      </c>
      <c r="Q11" s="3" t="s">
        <v>64</v>
      </c>
      <c r="R11" s="3" t="s">
        <v>101</v>
      </c>
      <c r="S11" s="3" t="s">
        <v>66</v>
      </c>
      <c r="T11" s="3" t="s">
        <v>67</v>
      </c>
      <c r="U11" s="3" t="s">
        <v>102</v>
      </c>
      <c r="V11" s="3" t="s">
        <v>69</v>
      </c>
      <c r="W11" s="3" t="s">
        <v>70</v>
      </c>
      <c r="X11" s="3" t="s">
        <v>149</v>
      </c>
      <c r="Y11" s="3" t="s">
        <v>134</v>
      </c>
      <c r="Z11" s="3" t="s">
        <v>104</v>
      </c>
      <c r="AA11" s="3" t="s">
        <v>105</v>
      </c>
      <c r="AB11" s="3" t="s">
        <v>75</v>
      </c>
      <c r="AC11" s="3" t="s">
        <v>76</v>
      </c>
      <c r="AD11" s="3" t="s">
        <v>77</v>
      </c>
      <c r="AE11" s="3" t="s">
        <v>78</v>
      </c>
      <c r="AF11" s="3" t="s">
        <v>79</v>
      </c>
      <c r="AG11" s="3" t="s">
        <v>125</v>
      </c>
      <c r="AH11" s="3" t="s">
        <v>81</v>
      </c>
      <c r="AI11" s="3" t="s">
        <v>107</v>
      </c>
      <c r="AJ11" s="3" t="s">
        <v>126</v>
      </c>
      <c r="AK11" s="3" t="s">
        <v>108</v>
      </c>
      <c r="AL11" s="3" t="s">
        <v>109</v>
      </c>
      <c r="AM11" s="3" t="s">
        <v>86</v>
      </c>
      <c r="AN11" s="3" t="s">
        <v>144</v>
      </c>
      <c r="AO11" s="3" t="s">
        <v>110</v>
      </c>
      <c r="AP11" s="3" t="s">
        <v>111</v>
      </c>
      <c r="AQ11" s="3" t="s">
        <v>90</v>
      </c>
      <c r="AR11" s="3" t="s">
        <v>128</v>
      </c>
      <c r="AS11" s="3" t="s">
        <v>129</v>
      </c>
      <c r="AT11" s="3" t="s">
        <v>159</v>
      </c>
      <c r="AU11" s="3">
        <v>24</v>
      </c>
      <c r="AV11" s="3" t="s">
        <v>113</v>
      </c>
      <c r="AW11" s="3" t="s">
        <v>160</v>
      </c>
    </row>
    <row r="12" spans="1:49" x14ac:dyDescent="0.2">
      <c r="A12" s="2">
        <v>44441.6624590625</v>
      </c>
      <c r="B12" s="3" t="s">
        <v>49</v>
      </c>
      <c r="C12" s="3" t="s">
        <v>50</v>
      </c>
      <c r="D12" s="3" t="s">
        <v>115</v>
      </c>
      <c r="E12" s="3" t="s">
        <v>116</v>
      </c>
      <c r="F12" s="3" t="s">
        <v>96</v>
      </c>
      <c r="G12" s="3" t="s">
        <v>54</v>
      </c>
      <c r="H12" s="3" t="s">
        <v>55</v>
      </c>
      <c r="I12" s="3" t="s">
        <v>97</v>
      </c>
      <c r="J12" s="3" t="s">
        <v>57</v>
      </c>
      <c r="K12" s="3" t="s">
        <v>161</v>
      </c>
      <c r="L12" s="3" t="s">
        <v>118</v>
      </c>
      <c r="M12" s="3" t="s">
        <v>60</v>
      </c>
      <c r="N12" s="3" t="s">
        <v>99</v>
      </c>
      <c r="O12" s="3" t="s">
        <v>100</v>
      </c>
      <c r="P12" s="3" t="s">
        <v>141</v>
      </c>
      <c r="Q12" s="3" t="s">
        <v>64</v>
      </c>
      <c r="R12" s="3" t="s">
        <v>65</v>
      </c>
      <c r="S12" s="3" t="s">
        <v>66</v>
      </c>
      <c r="T12" s="3" t="s">
        <v>67</v>
      </c>
      <c r="U12" s="3" t="s">
        <v>68</v>
      </c>
      <c r="V12" s="3" t="s">
        <v>69</v>
      </c>
      <c r="W12" s="3" t="s">
        <v>103</v>
      </c>
      <c r="X12" s="3" t="s">
        <v>71</v>
      </c>
      <c r="Y12" s="3" t="s">
        <v>72</v>
      </c>
      <c r="Z12" s="3" t="s">
        <v>73</v>
      </c>
      <c r="AA12" s="3" t="s">
        <v>74</v>
      </c>
      <c r="AB12" s="3" t="s">
        <v>75</v>
      </c>
      <c r="AC12" s="3" t="s">
        <v>106</v>
      </c>
      <c r="AD12" s="3" t="s">
        <v>77</v>
      </c>
      <c r="AE12" s="3" t="s">
        <v>123</v>
      </c>
      <c r="AF12" s="3" t="s">
        <v>79</v>
      </c>
      <c r="AG12" s="3" t="s">
        <v>80</v>
      </c>
      <c r="AH12" s="3" t="s">
        <v>81</v>
      </c>
      <c r="AI12" s="3" t="s">
        <v>107</v>
      </c>
      <c r="AJ12" s="3" t="s">
        <v>83</v>
      </c>
      <c r="AK12" s="3" t="s">
        <v>108</v>
      </c>
      <c r="AL12" s="3" t="s">
        <v>109</v>
      </c>
      <c r="AM12" s="3" t="s">
        <v>86</v>
      </c>
      <c r="AN12" s="3" t="s">
        <v>87</v>
      </c>
      <c r="AO12" s="3" t="s">
        <v>110</v>
      </c>
      <c r="AP12" s="3" t="s">
        <v>111</v>
      </c>
      <c r="AQ12" s="3" t="s">
        <v>90</v>
      </c>
      <c r="AR12" s="3" t="s">
        <v>91</v>
      </c>
      <c r="AS12" s="3" t="s">
        <v>129</v>
      </c>
      <c r="AT12" s="3" t="s">
        <v>162</v>
      </c>
      <c r="AU12" s="3">
        <v>20</v>
      </c>
      <c r="AV12" s="3" t="s">
        <v>113</v>
      </c>
      <c r="AW12" s="3" t="s">
        <v>163</v>
      </c>
    </row>
    <row r="13" spans="1:49" x14ac:dyDescent="0.2">
      <c r="A13" s="2">
        <v>44441.662760254629</v>
      </c>
      <c r="B13" s="3" t="s">
        <v>49</v>
      </c>
      <c r="C13" s="3" t="s">
        <v>50</v>
      </c>
      <c r="D13" s="3" t="s">
        <v>115</v>
      </c>
      <c r="E13" s="3" t="s">
        <v>52</v>
      </c>
      <c r="F13" s="3" t="s">
        <v>96</v>
      </c>
      <c r="G13" s="3" t="s">
        <v>54</v>
      </c>
      <c r="H13" s="3" t="s">
        <v>55</v>
      </c>
      <c r="I13" s="3" t="s">
        <v>56</v>
      </c>
      <c r="J13" s="3" t="s">
        <v>98</v>
      </c>
      <c r="K13" s="3" t="s">
        <v>58</v>
      </c>
      <c r="L13" s="3" t="s">
        <v>118</v>
      </c>
      <c r="M13" s="3" t="s">
        <v>140</v>
      </c>
      <c r="N13" s="3" t="s">
        <v>99</v>
      </c>
      <c r="O13" s="3" t="s">
        <v>62</v>
      </c>
      <c r="P13" s="3" t="s">
        <v>141</v>
      </c>
      <c r="Q13" s="3" t="s">
        <v>119</v>
      </c>
      <c r="R13" s="3" t="s">
        <v>101</v>
      </c>
      <c r="S13" s="3" t="s">
        <v>66</v>
      </c>
      <c r="T13" s="3" t="s">
        <v>121</v>
      </c>
      <c r="U13" s="3" t="s">
        <v>102</v>
      </c>
      <c r="V13" s="3" t="s">
        <v>133</v>
      </c>
      <c r="W13" s="3" t="s">
        <v>103</v>
      </c>
      <c r="X13" s="3" t="s">
        <v>149</v>
      </c>
      <c r="Y13" s="3" t="s">
        <v>134</v>
      </c>
      <c r="Z13" s="3" t="s">
        <v>73</v>
      </c>
      <c r="AA13" s="3" t="s">
        <v>105</v>
      </c>
      <c r="AB13" s="3" t="s">
        <v>122</v>
      </c>
      <c r="AC13" s="3" t="s">
        <v>76</v>
      </c>
      <c r="AD13" s="3" t="s">
        <v>77</v>
      </c>
      <c r="AE13" s="3" t="s">
        <v>123</v>
      </c>
      <c r="AF13" s="3" t="s">
        <v>79</v>
      </c>
      <c r="AG13" s="3" t="s">
        <v>125</v>
      </c>
      <c r="AH13" s="3" t="s">
        <v>135</v>
      </c>
      <c r="AI13" s="3" t="s">
        <v>107</v>
      </c>
      <c r="AJ13" s="3" t="s">
        <v>83</v>
      </c>
      <c r="AK13" s="3" t="s">
        <v>108</v>
      </c>
      <c r="AL13" s="3" t="s">
        <v>109</v>
      </c>
      <c r="AM13" s="3" t="s">
        <v>86</v>
      </c>
      <c r="AN13" s="3" t="s">
        <v>87</v>
      </c>
      <c r="AO13" s="3" t="s">
        <v>110</v>
      </c>
      <c r="AP13" s="3" t="s">
        <v>111</v>
      </c>
      <c r="AQ13" s="3" t="s">
        <v>90</v>
      </c>
      <c r="AR13" s="3" t="s">
        <v>91</v>
      </c>
      <c r="AS13" s="3" t="s">
        <v>92</v>
      </c>
      <c r="AT13" s="3" t="s">
        <v>164</v>
      </c>
      <c r="AU13" s="3">
        <v>26</v>
      </c>
      <c r="AV13" s="3" t="s">
        <v>157</v>
      </c>
      <c r="AW13" s="3" t="s">
        <v>165</v>
      </c>
    </row>
    <row r="14" spans="1:49" x14ac:dyDescent="0.2">
      <c r="A14" s="2">
        <v>44441.66522328704</v>
      </c>
      <c r="B14" s="3" t="s">
        <v>49</v>
      </c>
      <c r="C14" s="3" t="s">
        <v>50</v>
      </c>
      <c r="D14" s="3" t="s">
        <v>51</v>
      </c>
      <c r="E14" s="3" t="s">
        <v>116</v>
      </c>
      <c r="F14" s="3" t="s">
        <v>53</v>
      </c>
      <c r="G14" s="3" t="s">
        <v>54</v>
      </c>
      <c r="H14" s="3" t="s">
        <v>55</v>
      </c>
      <c r="I14" s="3" t="s">
        <v>97</v>
      </c>
      <c r="J14" s="3" t="s">
        <v>98</v>
      </c>
      <c r="K14" s="3" t="s">
        <v>58</v>
      </c>
      <c r="L14" s="3" t="s">
        <v>59</v>
      </c>
      <c r="M14" s="3" t="s">
        <v>140</v>
      </c>
      <c r="N14" s="3" t="s">
        <v>99</v>
      </c>
      <c r="O14" s="3" t="s">
        <v>100</v>
      </c>
      <c r="P14" s="3" t="s">
        <v>63</v>
      </c>
      <c r="Q14" s="3" t="s">
        <v>119</v>
      </c>
      <c r="R14" s="3" t="s">
        <v>101</v>
      </c>
      <c r="S14" s="3" t="s">
        <v>66</v>
      </c>
      <c r="T14" s="3" t="s">
        <v>67</v>
      </c>
      <c r="U14" s="3" t="s">
        <v>102</v>
      </c>
      <c r="V14" s="3" t="s">
        <v>69</v>
      </c>
      <c r="W14" s="3" t="s">
        <v>103</v>
      </c>
      <c r="X14" s="3" t="s">
        <v>71</v>
      </c>
      <c r="Y14" s="3" t="s">
        <v>134</v>
      </c>
      <c r="Z14" s="3" t="s">
        <v>104</v>
      </c>
      <c r="AA14" s="3" t="s">
        <v>74</v>
      </c>
      <c r="AB14" s="3" t="s">
        <v>75</v>
      </c>
      <c r="AC14" s="3" t="s">
        <v>106</v>
      </c>
      <c r="AD14" s="3" t="s">
        <v>166</v>
      </c>
      <c r="AE14" s="3" t="s">
        <v>123</v>
      </c>
      <c r="AF14" s="3" t="s">
        <v>79</v>
      </c>
      <c r="AG14" s="3" t="s">
        <v>125</v>
      </c>
      <c r="AH14" s="3" t="s">
        <v>135</v>
      </c>
      <c r="AI14" s="3" t="s">
        <v>107</v>
      </c>
      <c r="AJ14" s="3" t="s">
        <v>126</v>
      </c>
      <c r="AK14" s="3" t="s">
        <v>108</v>
      </c>
      <c r="AL14" s="3" t="s">
        <v>109</v>
      </c>
      <c r="AM14" s="3" t="s">
        <v>86</v>
      </c>
      <c r="AN14" s="3" t="s">
        <v>87</v>
      </c>
      <c r="AO14" s="3" t="s">
        <v>88</v>
      </c>
      <c r="AP14" s="3" t="s">
        <v>111</v>
      </c>
      <c r="AQ14" s="3" t="s">
        <v>136</v>
      </c>
      <c r="AR14" s="3" t="s">
        <v>91</v>
      </c>
      <c r="AS14" s="3" t="s">
        <v>92</v>
      </c>
      <c r="AT14" s="3" t="s">
        <v>167</v>
      </c>
      <c r="AU14" s="3">
        <v>20</v>
      </c>
      <c r="AV14" s="3" t="s">
        <v>157</v>
      </c>
      <c r="AW14" s="3" t="s">
        <v>168</v>
      </c>
    </row>
    <row r="15" spans="1:49" x14ac:dyDescent="0.2">
      <c r="A15" s="2">
        <v>44441.665991215283</v>
      </c>
      <c r="B15" s="3" t="s">
        <v>49</v>
      </c>
      <c r="C15" s="3" t="s">
        <v>50</v>
      </c>
      <c r="D15" s="3" t="s">
        <v>51</v>
      </c>
      <c r="E15" s="3" t="s">
        <v>116</v>
      </c>
      <c r="F15" s="3" t="s">
        <v>96</v>
      </c>
      <c r="G15" s="3" t="s">
        <v>54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3" t="s">
        <v>140</v>
      </c>
      <c r="N15" s="3" t="s">
        <v>99</v>
      </c>
      <c r="O15" s="3" t="s">
        <v>100</v>
      </c>
      <c r="P15" s="3" t="s">
        <v>141</v>
      </c>
      <c r="Q15" s="3" t="s">
        <v>64</v>
      </c>
      <c r="R15" s="3" t="s">
        <v>101</v>
      </c>
      <c r="S15" s="3" t="s">
        <v>66</v>
      </c>
      <c r="T15" s="3" t="s">
        <v>67</v>
      </c>
      <c r="U15" s="3" t="s">
        <v>68</v>
      </c>
      <c r="V15" s="3" t="s">
        <v>133</v>
      </c>
      <c r="W15" s="3" t="s">
        <v>70</v>
      </c>
      <c r="X15" s="3" t="s">
        <v>71</v>
      </c>
      <c r="Y15" s="3" t="s">
        <v>72</v>
      </c>
      <c r="Z15" s="3" t="s">
        <v>73</v>
      </c>
      <c r="AA15" s="3" t="s">
        <v>74</v>
      </c>
      <c r="AB15" s="3" t="s">
        <v>75</v>
      </c>
      <c r="AC15" s="3" t="s">
        <v>76</v>
      </c>
      <c r="AD15" s="3" t="s">
        <v>77</v>
      </c>
      <c r="AE15" s="3" t="s">
        <v>123</v>
      </c>
      <c r="AF15" s="3" t="s">
        <v>79</v>
      </c>
      <c r="AG15" s="3" t="s">
        <v>80</v>
      </c>
      <c r="AH15" s="3" t="s">
        <v>81</v>
      </c>
      <c r="AI15" s="3" t="s">
        <v>82</v>
      </c>
      <c r="AJ15" s="3" t="s">
        <v>83</v>
      </c>
      <c r="AK15" s="3" t="s">
        <v>108</v>
      </c>
      <c r="AL15" s="3" t="s">
        <v>85</v>
      </c>
      <c r="AM15" s="3" t="s">
        <v>86</v>
      </c>
      <c r="AN15" s="3" t="s">
        <v>144</v>
      </c>
      <c r="AO15" s="3" t="s">
        <v>88</v>
      </c>
      <c r="AP15" s="3" t="s">
        <v>111</v>
      </c>
      <c r="AQ15" s="3" t="s">
        <v>90</v>
      </c>
      <c r="AR15" s="3" t="s">
        <v>91</v>
      </c>
      <c r="AS15" s="3" t="s">
        <v>92</v>
      </c>
      <c r="AT15" s="3" t="s">
        <v>169</v>
      </c>
      <c r="AU15" s="3">
        <v>22</v>
      </c>
      <c r="AV15" s="3" t="s">
        <v>170</v>
      </c>
      <c r="AW15" s="3" t="s">
        <v>171</v>
      </c>
    </row>
    <row r="16" spans="1:49" x14ac:dyDescent="0.2">
      <c r="A16" s="2">
        <v>44441.666780254629</v>
      </c>
      <c r="B16" s="3" t="s">
        <v>49</v>
      </c>
      <c r="C16" s="3" t="s">
        <v>172</v>
      </c>
      <c r="D16" s="3" t="s">
        <v>51</v>
      </c>
      <c r="E16" s="3" t="s">
        <v>52</v>
      </c>
      <c r="F16" s="3" t="s">
        <v>96</v>
      </c>
      <c r="G16" s="3" t="s">
        <v>54</v>
      </c>
      <c r="H16" s="3" t="s">
        <v>55</v>
      </c>
      <c r="I16" s="3" t="s">
        <v>56</v>
      </c>
      <c r="J16" s="3" t="s">
        <v>98</v>
      </c>
      <c r="K16" s="3" t="s">
        <v>58</v>
      </c>
      <c r="L16" s="3" t="s">
        <v>59</v>
      </c>
      <c r="M16" s="3" t="s">
        <v>60</v>
      </c>
      <c r="N16" s="3" t="s">
        <v>99</v>
      </c>
      <c r="O16" s="3" t="s">
        <v>100</v>
      </c>
      <c r="P16" s="3" t="s">
        <v>141</v>
      </c>
      <c r="Q16" s="3" t="s">
        <v>64</v>
      </c>
      <c r="R16" s="3" t="s">
        <v>101</v>
      </c>
      <c r="S16" s="3" t="s">
        <v>66</v>
      </c>
      <c r="T16" s="3" t="s">
        <v>67</v>
      </c>
      <c r="U16" s="3" t="s">
        <v>68</v>
      </c>
      <c r="V16" s="3" t="s">
        <v>69</v>
      </c>
      <c r="W16" s="3" t="s">
        <v>103</v>
      </c>
      <c r="X16" s="3" t="s">
        <v>71</v>
      </c>
      <c r="Y16" s="3" t="s">
        <v>72</v>
      </c>
      <c r="Z16" s="3" t="s">
        <v>104</v>
      </c>
      <c r="AA16" s="3" t="s">
        <v>105</v>
      </c>
      <c r="AB16" s="3" t="s">
        <v>75</v>
      </c>
      <c r="AC16" s="3" t="s">
        <v>106</v>
      </c>
      <c r="AD16" s="3" t="s">
        <v>77</v>
      </c>
      <c r="AE16" s="3" t="s">
        <v>78</v>
      </c>
      <c r="AF16" s="3" t="s">
        <v>124</v>
      </c>
      <c r="AG16" s="3" t="s">
        <v>80</v>
      </c>
      <c r="AH16" s="3" t="s">
        <v>81</v>
      </c>
      <c r="AI16" s="3" t="s">
        <v>107</v>
      </c>
      <c r="AJ16" s="3" t="s">
        <v>83</v>
      </c>
      <c r="AK16" s="3" t="s">
        <v>108</v>
      </c>
      <c r="AL16" s="3" t="s">
        <v>85</v>
      </c>
      <c r="AM16" s="3" t="s">
        <v>86</v>
      </c>
      <c r="AN16" s="3" t="s">
        <v>144</v>
      </c>
      <c r="AO16" s="3" t="s">
        <v>110</v>
      </c>
      <c r="AP16" s="3" t="s">
        <v>111</v>
      </c>
      <c r="AQ16" s="3" t="s">
        <v>90</v>
      </c>
      <c r="AR16" s="3" t="s">
        <v>91</v>
      </c>
      <c r="AS16" s="3" t="s">
        <v>129</v>
      </c>
      <c r="AT16" s="3" t="s">
        <v>173</v>
      </c>
      <c r="AU16" s="3">
        <v>20</v>
      </c>
      <c r="AV16" s="3" t="s">
        <v>174</v>
      </c>
      <c r="AW16" s="3" t="s">
        <v>175</v>
      </c>
    </row>
    <row r="17" spans="1:49" x14ac:dyDescent="0.2">
      <c r="A17" s="2">
        <v>44441.68347207176</v>
      </c>
      <c r="B17" s="3" t="s">
        <v>49</v>
      </c>
      <c r="C17" s="3" t="s">
        <v>50</v>
      </c>
      <c r="D17" s="3" t="s">
        <v>51</v>
      </c>
      <c r="E17" s="3" t="s">
        <v>52</v>
      </c>
      <c r="F17" s="3" t="s">
        <v>53</v>
      </c>
      <c r="G17" s="3" t="s">
        <v>54</v>
      </c>
      <c r="H17" s="3" t="s">
        <v>55</v>
      </c>
      <c r="I17" s="3" t="s">
        <v>97</v>
      </c>
      <c r="J17" s="3" t="s">
        <v>98</v>
      </c>
      <c r="K17" s="3" t="s">
        <v>58</v>
      </c>
      <c r="L17" s="3" t="s">
        <v>59</v>
      </c>
      <c r="M17" s="3" t="s">
        <v>140</v>
      </c>
      <c r="N17" s="3" t="s">
        <v>99</v>
      </c>
      <c r="O17" s="3" t="s">
        <v>100</v>
      </c>
      <c r="P17" s="3" t="s">
        <v>63</v>
      </c>
      <c r="Q17" s="3" t="s">
        <v>64</v>
      </c>
      <c r="R17" s="3" t="s">
        <v>65</v>
      </c>
      <c r="S17" s="3" t="s">
        <v>66</v>
      </c>
      <c r="T17" s="3" t="s">
        <v>121</v>
      </c>
      <c r="U17" s="3" t="s">
        <v>102</v>
      </c>
      <c r="V17" s="3" t="s">
        <v>69</v>
      </c>
      <c r="W17" s="3" t="s">
        <v>103</v>
      </c>
      <c r="X17" s="3" t="s">
        <v>71</v>
      </c>
      <c r="Y17" s="3" t="s">
        <v>134</v>
      </c>
      <c r="Z17" s="3" t="s">
        <v>104</v>
      </c>
      <c r="AA17" s="3" t="s">
        <v>74</v>
      </c>
      <c r="AB17" s="3" t="s">
        <v>75</v>
      </c>
      <c r="AC17" s="3" t="s">
        <v>106</v>
      </c>
      <c r="AD17" s="3" t="s">
        <v>77</v>
      </c>
      <c r="AE17" s="3" t="s">
        <v>123</v>
      </c>
      <c r="AF17" s="3" t="s">
        <v>79</v>
      </c>
      <c r="AG17" s="3" t="s">
        <v>80</v>
      </c>
      <c r="AH17" s="3" t="s">
        <v>81</v>
      </c>
      <c r="AI17" s="3" t="s">
        <v>107</v>
      </c>
      <c r="AJ17" s="3" t="s">
        <v>126</v>
      </c>
      <c r="AK17" s="3" t="s">
        <v>108</v>
      </c>
      <c r="AL17" s="3" t="s">
        <v>109</v>
      </c>
      <c r="AM17" s="3" t="s">
        <v>86</v>
      </c>
      <c r="AN17" s="3" t="s">
        <v>144</v>
      </c>
      <c r="AO17" s="3" t="s">
        <v>88</v>
      </c>
      <c r="AP17" s="3" t="s">
        <v>111</v>
      </c>
      <c r="AQ17" s="3" t="s">
        <v>90</v>
      </c>
      <c r="AR17" s="3" t="s">
        <v>128</v>
      </c>
      <c r="AS17" s="3" t="s">
        <v>92</v>
      </c>
      <c r="AT17" s="3" t="s">
        <v>176</v>
      </c>
      <c r="AU17" s="3">
        <v>23</v>
      </c>
      <c r="AV17" s="3" t="s">
        <v>151</v>
      </c>
      <c r="AW17" s="3" t="s">
        <v>177</v>
      </c>
    </row>
    <row r="18" spans="1:49" x14ac:dyDescent="0.2">
      <c r="A18" s="2">
        <v>44441.690907546297</v>
      </c>
      <c r="B18" s="3" t="s">
        <v>49</v>
      </c>
      <c r="C18" s="3" t="s">
        <v>172</v>
      </c>
      <c r="D18" s="3" t="s">
        <v>115</v>
      </c>
      <c r="E18" s="3" t="s">
        <v>116</v>
      </c>
      <c r="F18" s="3" t="s">
        <v>96</v>
      </c>
      <c r="G18" s="3" t="s">
        <v>54</v>
      </c>
      <c r="H18" s="3" t="s">
        <v>117</v>
      </c>
      <c r="I18" s="3" t="s">
        <v>56</v>
      </c>
      <c r="J18" s="3" t="s">
        <v>98</v>
      </c>
      <c r="K18" s="3" t="s">
        <v>161</v>
      </c>
      <c r="L18" s="3" t="s">
        <v>59</v>
      </c>
      <c r="M18" s="3" t="s">
        <v>140</v>
      </c>
      <c r="N18" s="3" t="s">
        <v>99</v>
      </c>
      <c r="O18" s="3" t="s">
        <v>62</v>
      </c>
      <c r="P18" s="3" t="s">
        <v>63</v>
      </c>
      <c r="Q18" s="3" t="s">
        <v>119</v>
      </c>
      <c r="R18" s="3" t="s">
        <v>101</v>
      </c>
      <c r="S18" s="3" t="s">
        <v>66</v>
      </c>
      <c r="T18" s="3" t="s">
        <v>67</v>
      </c>
      <c r="U18" s="3" t="s">
        <v>102</v>
      </c>
      <c r="V18" s="3" t="s">
        <v>69</v>
      </c>
      <c r="W18" s="3" t="s">
        <v>70</v>
      </c>
      <c r="X18" s="3" t="s">
        <v>71</v>
      </c>
      <c r="Y18" s="3" t="s">
        <v>134</v>
      </c>
      <c r="Z18" s="3" t="s">
        <v>104</v>
      </c>
      <c r="AA18" s="3" t="s">
        <v>105</v>
      </c>
      <c r="AB18" s="3" t="s">
        <v>75</v>
      </c>
      <c r="AC18" s="3" t="s">
        <v>76</v>
      </c>
      <c r="AD18" s="3" t="s">
        <v>77</v>
      </c>
      <c r="AE18" s="3" t="s">
        <v>78</v>
      </c>
      <c r="AF18" s="3" t="s">
        <v>79</v>
      </c>
      <c r="AG18" s="3" t="s">
        <v>80</v>
      </c>
      <c r="AH18" s="3" t="s">
        <v>81</v>
      </c>
      <c r="AI18" s="3" t="s">
        <v>107</v>
      </c>
      <c r="AJ18" s="3" t="s">
        <v>83</v>
      </c>
      <c r="AK18" s="3" t="s">
        <v>108</v>
      </c>
      <c r="AL18" s="3" t="s">
        <v>109</v>
      </c>
      <c r="AM18" s="3" t="s">
        <v>86</v>
      </c>
      <c r="AN18" s="3" t="s">
        <v>87</v>
      </c>
      <c r="AO18" s="3" t="s">
        <v>110</v>
      </c>
      <c r="AP18" s="3" t="s">
        <v>111</v>
      </c>
      <c r="AQ18" s="3" t="s">
        <v>90</v>
      </c>
      <c r="AR18" s="3" t="s">
        <v>91</v>
      </c>
      <c r="AS18" s="3" t="s">
        <v>92</v>
      </c>
      <c r="AT18" s="3" t="s">
        <v>178</v>
      </c>
      <c r="AU18" s="3" t="s">
        <v>179</v>
      </c>
      <c r="AV18" s="3" t="s">
        <v>146</v>
      </c>
      <c r="AW18" s="3" t="s">
        <v>180</v>
      </c>
    </row>
    <row r="19" spans="1:49" x14ac:dyDescent="0.2">
      <c r="A19" s="2">
        <v>44441.707802986115</v>
      </c>
      <c r="B19" s="3" t="s">
        <v>49</v>
      </c>
      <c r="C19" s="3" t="s">
        <v>50</v>
      </c>
      <c r="D19" s="3" t="s">
        <v>51</v>
      </c>
      <c r="E19" s="3" t="s">
        <v>116</v>
      </c>
      <c r="F19" s="3" t="s">
        <v>53</v>
      </c>
      <c r="G19" s="3" t="s">
        <v>54</v>
      </c>
      <c r="H19" s="3" t="s">
        <v>55</v>
      </c>
      <c r="I19" s="3" t="s">
        <v>97</v>
      </c>
      <c r="J19" s="3" t="s">
        <v>57</v>
      </c>
      <c r="K19" s="3" t="s">
        <v>58</v>
      </c>
      <c r="L19" s="3" t="s">
        <v>59</v>
      </c>
      <c r="M19" s="3" t="s">
        <v>60</v>
      </c>
      <c r="N19" s="3" t="s">
        <v>61</v>
      </c>
      <c r="O19" s="3" t="s">
        <v>62</v>
      </c>
      <c r="P19" s="3" t="s">
        <v>63</v>
      </c>
      <c r="Q19" s="3" t="s">
        <v>119</v>
      </c>
      <c r="R19" s="3" t="s">
        <v>65</v>
      </c>
      <c r="S19" s="3" t="s">
        <v>66</v>
      </c>
      <c r="T19" s="3" t="s">
        <v>67</v>
      </c>
      <c r="U19" s="3" t="s">
        <v>102</v>
      </c>
      <c r="V19" s="3" t="s">
        <v>69</v>
      </c>
      <c r="W19" s="3" t="s">
        <v>103</v>
      </c>
      <c r="X19" s="3" t="s">
        <v>71</v>
      </c>
      <c r="Y19" s="3" t="s">
        <v>134</v>
      </c>
      <c r="Z19" s="3" t="s">
        <v>104</v>
      </c>
      <c r="AA19" s="3" t="s">
        <v>74</v>
      </c>
      <c r="AB19" s="3" t="s">
        <v>122</v>
      </c>
      <c r="AC19" s="3" t="s">
        <v>76</v>
      </c>
      <c r="AD19" s="3" t="s">
        <v>77</v>
      </c>
      <c r="AE19" s="3" t="s">
        <v>78</v>
      </c>
      <c r="AF19" s="3" t="s">
        <v>79</v>
      </c>
      <c r="AG19" s="3" t="s">
        <v>80</v>
      </c>
      <c r="AH19" s="3" t="s">
        <v>81</v>
      </c>
      <c r="AI19" s="3" t="s">
        <v>107</v>
      </c>
      <c r="AJ19" s="3" t="s">
        <v>83</v>
      </c>
      <c r="AK19" s="3" t="s">
        <v>84</v>
      </c>
      <c r="AL19" s="3" t="s">
        <v>109</v>
      </c>
      <c r="AM19" s="3" t="s">
        <v>86</v>
      </c>
      <c r="AN19" s="3" t="s">
        <v>87</v>
      </c>
      <c r="AO19" s="3" t="s">
        <v>110</v>
      </c>
      <c r="AP19" s="3" t="s">
        <v>111</v>
      </c>
      <c r="AQ19" s="3" t="s">
        <v>90</v>
      </c>
      <c r="AR19" s="3" t="s">
        <v>91</v>
      </c>
      <c r="AS19" s="3" t="s">
        <v>92</v>
      </c>
      <c r="AT19" s="3" t="s">
        <v>181</v>
      </c>
      <c r="AU19" s="3">
        <v>24</v>
      </c>
      <c r="AV19" s="3" t="s">
        <v>182</v>
      </c>
      <c r="AW19" s="3" t="s">
        <v>183</v>
      </c>
    </row>
    <row r="20" spans="1:49" x14ac:dyDescent="0.2">
      <c r="A20" s="2">
        <v>44441.767376724536</v>
      </c>
      <c r="B20" s="3" t="s">
        <v>49</v>
      </c>
      <c r="C20" s="3" t="s">
        <v>172</v>
      </c>
      <c r="D20" s="3" t="s">
        <v>51</v>
      </c>
      <c r="E20" s="3" t="s">
        <v>52</v>
      </c>
      <c r="F20" s="3" t="s">
        <v>53</v>
      </c>
      <c r="G20" s="3" t="s">
        <v>54</v>
      </c>
      <c r="H20" s="3" t="s">
        <v>55</v>
      </c>
      <c r="I20" s="3" t="s">
        <v>56</v>
      </c>
      <c r="J20" s="3" t="s">
        <v>57</v>
      </c>
      <c r="K20" s="3" t="s">
        <v>58</v>
      </c>
      <c r="L20" s="3" t="s">
        <v>59</v>
      </c>
      <c r="M20" s="3" t="s">
        <v>60</v>
      </c>
      <c r="N20" s="3" t="s">
        <v>61</v>
      </c>
      <c r="O20" s="3" t="s">
        <v>100</v>
      </c>
      <c r="P20" s="3" t="s">
        <v>141</v>
      </c>
      <c r="Q20" s="3" t="s">
        <v>64</v>
      </c>
      <c r="R20" s="3" t="s">
        <v>101</v>
      </c>
      <c r="S20" s="3" t="s">
        <v>66</v>
      </c>
      <c r="T20" s="3" t="s">
        <v>67</v>
      </c>
      <c r="U20" s="3" t="s">
        <v>102</v>
      </c>
      <c r="V20" s="3" t="s">
        <v>133</v>
      </c>
      <c r="W20" s="3" t="s">
        <v>70</v>
      </c>
      <c r="X20" s="3" t="s">
        <v>71</v>
      </c>
      <c r="Y20" s="3" t="s">
        <v>72</v>
      </c>
      <c r="Z20" s="3" t="s">
        <v>104</v>
      </c>
      <c r="AA20" s="3" t="s">
        <v>74</v>
      </c>
      <c r="AB20" s="3" t="s">
        <v>75</v>
      </c>
      <c r="AC20" s="3" t="s">
        <v>106</v>
      </c>
      <c r="AD20" s="3" t="s">
        <v>77</v>
      </c>
      <c r="AE20" s="3" t="s">
        <v>123</v>
      </c>
      <c r="AF20" s="3" t="s">
        <v>79</v>
      </c>
      <c r="AG20" s="3" t="s">
        <v>80</v>
      </c>
      <c r="AH20" s="3" t="s">
        <v>135</v>
      </c>
      <c r="AI20" s="3" t="s">
        <v>107</v>
      </c>
      <c r="AJ20" s="3" t="s">
        <v>126</v>
      </c>
      <c r="AK20" s="3" t="s">
        <v>108</v>
      </c>
      <c r="AL20" s="3" t="s">
        <v>109</v>
      </c>
      <c r="AM20" s="3" t="s">
        <v>86</v>
      </c>
      <c r="AN20" s="3" t="s">
        <v>87</v>
      </c>
      <c r="AO20" s="3" t="s">
        <v>110</v>
      </c>
      <c r="AP20" s="3" t="s">
        <v>111</v>
      </c>
      <c r="AQ20" s="3" t="s">
        <v>90</v>
      </c>
      <c r="AR20" s="3" t="s">
        <v>91</v>
      </c>
      <c r="AS20" s="3" t="s">
        <v>92</v>
      </c>
      <c r="AT20" s="3" t="s">
        <v>184</v>
      </c>
      <c r="AU20" s="3">
        <v>28</v>
      </c>
      <c r="AV20" s="3" t="s">
        <v>113</v>
      </c>
      <c r="AW20" s="3" t="s">
        <v>185</v>
      </c>
    </row>
    <row r="21" spans="1:49" x14ac:dyDescent="0.2">
      <c r="A21" s="2">
        <v>44441.79241115741</v>
      </c>
      <c r="B21" s="3" t="s">
        <v>49</v>
      </c>
      <c r="C21" s="3" t="s">
        <v>172</v>
      </c>
      <c r="D21" s="3" t="s">
        <v>115</v>
      </c>
      <c r="E21" s="3" t="s">
        <v>116</v>
      </c>
      <c r="F21" s="3" t="s">
        <v>53</v>
      </c>
      <c r="G21" s="3" t="s">
        <v>117</v>
      </c>
      <c r="H21" s="3" t="s">
        <v>55</v>
      </c>
      <c r="I21" s="3" t="s">
        <v>97</v>
      </c>
      <c r="J21" s="3" t="s">
        <v>98</v>
      </c>
      <c r="K21" s="3" t="s">
        <v>58</v>
      </c>
      <c r="L21" s="3" t="s">
        <v>59</v>
      </c>
      <c r="M21" s="3" t="s">
        <v>60</v>
      </c>
      <c r="N21" s="3" t="s">
        <v>61</v>
      </c>
      <c r="O21" s="3" t="s">
        <v>100</v>
      </c>
      <c r="P21" s="3" t="s">
        <v>141</v>
      </c>
      <c r="Q21" s="3" t="s">
        <v>119</v>
      </c>
      <c r="R21" s="3" t="s">
        <v>65</v>
      </c>
      <c r="S21" s="3" t="s">
        <v>66</v>
      </c>
      <c r="T21" s="3" t="s">
        <v>67</v>
      </c>
      <c r="U21" s="3" t="s">
        <v>102</v>
      </c>
      <c r="V21" s="3" t="s">
        <v>69</v>
      </c>
      <c r="W21" s="3" t="s">
        <v>70</v>
      </c>
      <c r="X21" s="3" t="s">
        <v>71</v>
      </c>
      <c r="Y21" s="3" t="s">
        <v>72</v>
      </c>
      <c r="Z21" s="3" t="s">
        <v>73</v>
      </c>
      <c r="AA21" s="3" t="s">
        <v>105</v>
      </c>
      <c r="AB21" s="3" t="s">
        <v>122</v>
      </c>
      <c r="AC21" s="3" t="s">
        <v>106</v>
      </c>
      <c r="AD21" s="3" t="s">
        <v>77</v>
      </c>
      <c r="AE21" s="3" t="s">
        <v>78</v>
      </c>
      <c r="AF21" s="3" t="s">
        <v>79</v>
      </c>
      <c r="AG21" s="3" t="s">
        <v>125</v>
      </c>
      <c r="AH21" s="3" t="s">
        <v>81</v>
      </c>
      <c r="AI21" s="3" t="s">
        <v>82</v>
      </c>
      <c r="AJ21" s="3" t="s">
        <v>83</v>
      </c>
      <c r="AK21" s="3" t="s">
        <v>84</v>
      </c>
      <c r="AL21" s="3" t="s">
        <v>109</v>
      </c>
      <c r="AM21" s="3" t="s">
        <v>86</v>
      </c>
      <c r="AN21" s="3" t="s">
        <v>87</v>
      </c>
      <c r="AO21" s="3" t="s">
        <v>110</v>
      </c>
      <c r="AP21" s="3" t="s">
        <v>111</v>
      </c>
      <c r="AQ21" s="3" t="s">
        <v>90</v>
      </c>
      <c r="AR21" s="3" t="s">
        <v>128</v>
      </c>
      <c r="AS21" s="3" t="s">
        <v>129</v>
      </c>
      <c r="AT21" s="3" t="s">
        <v>186</v>
      </c>
      <c r="AU21" s="3">
        <v>21</v>
      </c>
      <c r="AV21" s="3" t="s">
        <v>187</v>
      </c>
      <c r="AW21" s="3" t="s">
        <v>188</v>
      </c>
    </row>
    <row r="22" spans="1:49" x14ac:dyDescent="0.2">
      <c r="A22" s="2">
        <v>44441.832732407405</v>
      </c>
      <c r="B22" s="3" t="s">
        <v>49</v>
      </c>
      <c r="C22" s="3" t="s">
        <v>50</v>
      </c>
      <c r="D22" s="3" t="s">
        <v>51</v>
      </c>
      <c r="E22" s="3" t="s">
        <v>52</v>
      </c>
      <c r="F22" s="3" t="s">
        <v>96</v>
      </c>
      <c r="G22" s="3" t="s">
        <v>54</v>
      </c>
      <c r="H22" s="3" t="s">
        <v>55</v>
      </c>
      <c r="I22" s="3" t="s">
        <v>97</v>
      </c>
      <c r="J22" s="3" t="s">
        <v>57</v>
      </c>
      <c r="K22" s="3" t="s">
        <v>58</v>
      </c>
      <c r="L22" s="3" t="s">
        <v>59</v>
      </c>
      <c r="M22" s="3" t="s">
        <v>60</v>
      </c>
      <c r="N22" s="3" t="s">
        <v>99</v>
      </c>
      <c r="O22" s="3" t="s">
        <v>100</v>
      </c>
      <c r="P22" s="3" t="s">
        <v>63</v>
      </c>
      <c r="Q22" s="3" t="s">
        <v>64</v>
      </c>
      <c r="R22" s="3" t="s">
        <v>101</v>
      </c>
      <c r="S22" s="3" t="s">
        <v>66</v>
      </c>
      <c r="T22" s="3" t="s">
        <v>67</v>
      </c>
      <c r="U22" s="3" t="s">
        <v>102</v>
      </c>
      <c r="V22" s="3" t="s">
        <v>133</v>
      </c>
      <c r="W22" s="3" t="s">
        <v>70</v>
      </c>
      <c r="X22" s="3" t="s">
        <v>71</v>
      </c>
      <c r="Y22" s="3" t="s">
        <v>134</v>
      </c>
      <c r="Z22" s="3" t="s">
        <v>104</v>
      </c>
      <c r="AA22" s="3" t="s">
        <v>105</v>
      </c>
      <c r="AB22" s="3" t="s">
        <v>75</v>
      </c>
      <c r="AC22" s="3" t="s">
        <v>106</v>
      </c>
      <c r="AD22" s="3" t="s">
        <v>77</v>
      </c>
      <c r="AE22" s="3" t="s">
        <v>123</v>
      </c>
      <c r="AF22" s="3" t="s">
        <v>79</v>
      </c>
      <c r="AG22" s="3" t="s">
        <v>80</v>
      </c>
      <c r="AH22" s="3" t="s">
        <v>81</v>
      </c>
      <c r="AI22" s="3" t="s">
        <v>107</v>
      </c>
      <c r="AJ22" s="3" t="s">
        <v>83</v>
      </c>
      <c r="AK22" s="3" t="s">
        <v>84</v>
      </c>
      <c r="AL22" s="3" t="s">
        <v>109</v>
      </c>
      <c r="AM22" s="3" t="s">
        <v>86</v>
      </c>
      <c r="AN22" s="3" t="s">
        <v>87</v>
      </c>
      <c r="AO22" s="3" t="s">
        <v>88</v>
      </c>
      <c r="AP22" s="3" t="s">
        <v>111</v>
      </c>
      <c r="AQ22" s="3" t="s">
        <v>90</v>
      </c>
      <c r="AR22" s="3" t="s">
        <v>128</v>
      </c>
      <c r="AS22" s="3" t="s">
        <v>129</v>
      </c>
      <c r="AT22" s="3" t="s">
        <v>189</v>
      </c>
      <c r="AU22" s="3">
        <v>21</v>
      </c>
      <c r="AV22" s="3" t="s">
        <v>151</v>
      </c>
      <c r="AW22" s="3" t="s">
        <v>190</v>
      </c>
    </row>
    <row r="23" spans="1:49" x14ac:dyDescent="0.2">
      <c r="A23" s="2">
        <v>44441.861160694447</v>
      </c>
      <c r="B23" s="3" t="s">
        <v>49</v>
      </c>
      <c r="C23" s="3" t="s">
        <v>50</v>
      </c>
      <c r="D23" s="3" t="s">
        <v>51</v>
      </c>
      <c r="E23" s="3" t="s">
        <v>52</v>
      </c>
      <c r="F23" s="3" t="s">
        <v>96</v>
      </c>
      <c r="G23" s="3" t="s">
        <v>54</v>
      </c>
      <c r="H23" s="3" t="s">
        <v>55</v>
      </c>
      <c r="I23" s="3" t="s">
        <v>97</v>
      </c>
      <c r="J23" s="3" t="s">
        <v>98</v>
      </c>
      <c r="K23" s="3" t="s">
        <v>58</v>
      </c>
      <c r="L23" s="3" t="s">
        <v>59</v>
      </c>
      <c r="M23" s="3" t="s">
        <v>140</v>
      </c>
      <c r="N23" s="3" t="s">
        <v>61</v>
      </c>
      <c r="O23" s="3" t="s">
        <v>100</v>
      </c>
      <c r="P23" s="3" t="s">
        <v>63</v>
      </c>
      <c r="Q23" s="3" t="s">
        <v>64</v>
      </c>
      <c r="R23" s="3" t="s">
        <v>101</v>
      </c>
      <c r="S23" s="3" t="s">
        <v>66</v>
      </c>
      <c r="T23" s="3" t="s">
        <v>67</v>
      </c>
      <c r="U23" s="3" t="s">
        <v>102</v>
      </c>
      <c r="V23" s="3" t="s">
        <v>133</v>
      </c>
      <c r="W23" s="3" t="s">
        <v>103</v>
      </c>
      <c r="X23" s="3" t="s">
        <v>149</v>
      </c>
      <c r="Y23" s="3" t="s">
        <v>72</v>
      </c>
      <c r="Z23" s="3" t="s">
        <v>73</v>
      </c>
      <c r="AA23" s="3" t="s">
        <v>105</v>
      </c>
      <c r="AB23" s="3" t="s">
        <v>75</v>
      </c>
      <c r="AC23" s="3" t="s">
        <v>76</v>
      </c>
      <c r="AD23" s="3" t="s">
        <v>77</v>
      </c>
      <c r="AE23" s="3" t="s">
        <v>78</v>
      </c>
      <c r="AF23" s="3" t="s">
        <v>124</v>
      </c>
      <c r="AG23" s="3" t="s">
        <v>125</v>
      </c>
      <c r="AH23" s="3" t="s">
        <v>135</v>
      </c>
      <c r="AI23" s="3" t="s">
        <v>82</v>
      </c>
      <c r="AJ23" s="3" t="s">
        <v>83</v>
      </c>
      <c r="AK23" s="3" t="s">
        <v>84</v>
      </c>
      <c r="AL23" s="3" t="s">
        <v>85</v>
      </c>
      <c r="AM23" s="3" t="s">
        <v>86</v>
      </c>
      <c r="AN23" s="3" t="s">
        <v>87</v>
      </c>
      <c r="AO23" s="3" t="s">
        <v>110</v>
      </c>
      <c r="AP23" s="3" t="s">
        <v>89</v>
      </c>
      <c r="AQ23" s="3" t="s">
        <v>136</v>
      </c>
      <c r="AR23" s="3" t="s">
        <v>128</v>
      </c>
      <c r="AS23" s="3" t="s">
        <v>129</v>
      </c>
      <c r="AT23" s="3" t="s">
        <v>191</v>
      </c>
      <c r="AU23" s="3">
        <v>23</v>
      </c>
      <c r="AV23" s="3" t="s">
        <v>94</v>
      </c>
      <c r="AW23" s="3" t="s">
        <v>192</v>
      </c>
    </row>
    <row r="24" spans="1:49" x14ac:dyDescent="0.2">
      <c r="A24" s="2">
        <v>44442.622268032406</v>
      </c>
      <c r="B24" s="3" t="s">
        <v>49</v>
      </c>
      <c r="C24" s="3" t="s">
        <v>50</v>
      </c>
      <c r="D24" s="3" t="s">
        <v>51</v>
      </c>
      <c r="E24" s="3" t="s">
        <v>52</v>
      </c>
      <c r="F24" s="3" t="s">
        <v>96</v>
      </c>
      <c r="G24" s="3" t="s">
        <v>54</v>
      </c>
      <c r="H24" s="3" t="s">
        <v>55</v>
      </c>
      <c r="I24" s="3" t="s">
        <v>56</v>
      </c>
      <c r="J24" s="3" t="s">
        <v>98</v>
      </c>
      <c r="K24" s="3" t="s">
        <v>58</v>
      </c>
      <c r="L24" s="3" t="s">
        <v>118</v>
      </c>
      <c r="M24" s="3" t="s">
        <v>140</v>
      </c>
      <c r="N24" s="3" t="s">
        <v>61</v>
      </c>
      <c r="O24" s="3" t="s">
        <v>100</v>
      </c>
      <c r="P24" s="3" t="s">
        <v>63</v>
      </c>
      <c r="Q24" s="3" t="s">
        <v>64</v>
      </c>
      <c r="R24" s="3" t="s">
        <v>101</v>
      </c>
      <c r="S24" s="3" t="s">
        <v>66</v>
      </c>
      <c r="T24" s="3" t="s">
        <v>67</v>
      </c>
      <c r="U24" s="3" t="s">
        <v>102</v>
      </c>
      <c r="V24" s="3" t="s">
        <v>69</v>
      </c>
      <c r="W24" s="3" t="s">
        <v>103</v>
      </c>
      <c r="X24" s="3" t="s">
        <v>71</v>
      </c>
      <c r="Y24" s="3" t="s">
        <v>134</v>
      </c>
      <c r="Z24" s="3" t="s">
        <v>104</v>
      </c>
      <c r="AA24" s="3" t="s">
        <v>105</v>
      </c>
      <c r="AB24" s="3" t="s">
        <v>75</v>
      </c>
      <c r="AC24" s="3" t="s">
        <v>76</v>
      </c>
      <c r="AD24" s="3" t="s">
        <v>166</v>
      </c>
      <c r="AE24" s="3" t="s">
        <v>78</v>
      </c>
      <c r="AF24" s="3" t="s">
        <v>79</v>
      </c>
      <c r="AG24" s="3" t="s">
        <v>80</v>
      </c>
      <c r="AH24" s="3" t="s">
        <v>135</v>
      </c>
      <c r="AI24" s="3" t="s">
        <v>107</v>
      </c>
      <c r="AJ24" s="3" t="s">
        <v>126</v>
      </c>
      <c r="AK24" s="3" t="s">
        <v>84</v>
      </c>
      <c r="AL24" s="3" t="s">
        <v>109</v>
      </c>
      <c r="AM24" s="3" t="s">
        <v>86</v>
      </c>
      <c r="AN24" s="3" t="s">
        <v>87</v>
      </c>
      <c r="AO24" s="3" t="s">
        <v>88</v>
      </c>
      <c r="AP24" s="3" t="s">
        <v>111</v>
      </c>
      <c r="AQ24" s="3" t="s">
        <v>136</v>
      </c>
      <c r="AR24" s="3" t="s">
        <v>91</v>
      </c>
      <c r="AS24" s="3" t="s">
        <v>129</v>
      </c>
      <c r="AT24" s="3" t="s">
        <v>193</v>
      </c>
      <c r="AU24" s="3">
        <v>20</v>
      </c>
      <c r="AV24" s="3" t="s">
        <v>194</v>
      </c>
      <c r="AW24" s="3" t="s">
        <v>195</v>
      </c>
    </row>
    <row r="25" spans="1:49" x14ac:dyDescent="0.2">
      <c r="A25" s="2">
        <v>44442.626190590279</v>
      </c>
      <c r="B25" s="3" t="s">
        <v>49</v>
      </c>
      <c r="C25" s="3" t="s">
        <v>50</v>
      </c>
      <c r="D25" s="3" t="s">
        <v>115</v>
      </c>
      <c r="E25" s="3" t="s">
        <v>116</v>
      </c>
      <c r="F25" s="3" t="s">
        <v>96</v>
      </c>
      <c r="G25" s="3" t="s">
        <v>54</v>
      </c>
      <c r="H25" s="3" t="s">
        <v>55</v>
      </c>
      <c r="I25" s="3" t="s">
        <v>56</v>
      </c>
      <c r="J25" s="3" t="s">
        <v>98</v>
      </c>
      <c r="K25" s="3" t="s">
        <v>58</v>
      </c>
      <c r="L25" s="3" t="s">
        <v>118</v>
      </c>
      <c r="M25" s="3" t="s">
        <v>140</v>
      </c>
      <c r="N25" s="3" t="s">
        <v>61</v>
      </c>
      <c r="O25" s="3" t="s">
        <v>100</v>
      </c>
      <c r="P25" s="3" t="s">
        <v>141</v>
      </c>
      <c r="Q25" s="3" t="s">
        <v>119</v>
      </c>
      <c r="R25" s="3" t="s">
        <v>65</v>
      </c>
      <c r="S25" s="3" t="s">
        <v>66</v>
      </c>
      <c r="T25" s="3" t="s">
        <v>67</v>
      </c>
      <c r="U25" s="3" t="s">
        <v>68</v>
      </c>
      <c r="V25" s="3" t="s">
        <v>69</v>
      </c>
      <c r="W25" s="3" t="s">
        <v>103</v>
      </c>
      <c r="X25" s="3" t="s">
        <v>71</v>
      </c>
      <c r="Y25" s="3" t="s">
        <v>134</v>
      </c>
      <c r="Z25" s="3" t="s">
        <v>73</v>
      </c>
      <c r="AA25" s="3" t="s">
        <v>105</v>
      </c>
      <c r="AB25" s="3" t="s">
        <v>75</v>
      </c>
      <c r="AC25" s="3" t="s">
        <v>106</v>
      </c>
      <c r="AD25" s="3" t="s">
        <v>77</v>
      </c>
      <c r="AE25" s="3" t="s">
        <v>123</v>
      </c>
      <c r="AF25" s="3" t="s">
        <v>124</v>
      </c>
      <c r="AG25" s="3" t="s">
        <v>125</v>
      </c>
      <c r="AH25" s="3" t="s">
        <v>81</v>
      </c>
      <c r="AI25" s="3" t="s">
        <v>107</v>
      </c>
      <c r="AJ25" s="3" t="s">
        <v>83</v>
      </c>
      <c r="AK25" s="3" t="s">
        <v>108</v>
      </c>
      <c r="AL25" s="3" t="s">
        <v>109</v>
      </c>
      <c r="AM25" s="3" t="s">
        <v>86</v>
      </c>
      <c r="AN25" s="3" t="s">
        <v>87</v>
      </c>
      <c r="AO25" s="3" t="s">
        <v>88</v>
      </c>
      <c r="AP25" s="3" t="s">
        <v>111</v>
      </c>
      <c r="AQ25" s="3" t="s">
        <v>90</v>
      </c>
      <c r="AR25" s="3" t="s">
        <v>91</v>
      </c>
      <c r="AS25" s="3" t="s">
        <v>92</v>
      </c>
      <c r="AT25" s="3" t="s">
        <v>196</v>
      </c>
      <c r="AU25" s="3">
        <v>20</v>
      </c>
      <c r="AV25" s="3" t="s">
        <v>151</v>
      </c>
      <c r="AW25" s="3" t="s">
        <v>197</v>
      </c>
    </row>
    <row r="26" spans="1:49" x14ac:dyDescent="0.2">
      <c r="A26" s="2">
        <v>44445.69761614583</v>
      </c>
      <c r="B26" s="3" t="s">
        <v>49</v>
      </c>
      <c r="C26" s="3" t="s">
        <v>50</v>
      </c>
      <c r="D26" s="3" t="s">
        <v>51</v>
      </c>
      <c r="E26" s="3" t="s">
        <v>52</v>
      </c>
      <c r="F26" s="3" t="s">
        <v>96</v>
      </c>
      <c r="G26" s="3" t="s">
        <v>54</v>
      </c>
      <c r="H26" s="3" t="s">
        <v>55</v>
      </c>
      <c r="I26" s="3" t="s">
        <v>97</v>
      </c>
      <c r="J26" s="3" t="s">
        <v>98</v>
      </c>
      <c r="K26" s="3" t="s">
        <v>58</v>
      </c>
      <c r="L26" s="3" t="s">
        <v>59</v>
      </c>
      <c r="M26" s="3" t="s">
        <v>60</v>
      </c>
      <c r="N26" s="3" t="s">
        <v>61</v>
      </c>
      <c r="O26" s="3" t="s">
        <v>100</v>
      </c>
      <c r="P26" s="3" t="s">
        <v>63</v>
      </c>
      <c r="Q26" s="3" t="s">
        <v>64</v>
      </c>
      <c r="R26" s="3" t="s">
        <v>65</v>
      </c>
      <c r="S26" s="3" t="s">
        <v>66</v>
      </c>
      <c r="T26" s="3" t="s">
        <v>67</v>
      </c>
      <c r="U26" s="3" t="s">
        <v>102</v>
      </c>
      <c r="V26" s="3" t="s">
        <v>69</v>
      </c>
      <c r="W26" s="3" t="s">
        <v>70</v>
      </c>
      <c r="X26" s="3" t="s">
        <v>71</v>
      </c>
      <c r="Y26" s="3" t="s">
        <v>72</v>
      </c>
      <c r="Z26" s="3" t="s">
        <v>73</v>
      </c>
      <c r="AA26" s="3" t="s">
        <v>74</v>
      </c>
      <c r="AB26" s="3" t="s">
        <v>75</v>
      </c>
      <c r="AC26" s="3" t="s">
        <v>106</v>
      </c>
      <c r="AD26" s="3" t="s">
        <v>77</v>
      </c>
      <c r="AE26" s="3" t="s">
        <v>123</v>
      </c>
      <c r="AF26" s="3" t="s">
        <v>79</v>
      </c>
      <c r="AG26" s="3" t="s">
        <v>80</v>
      </c>
      <c r="AH26" s="3" t="s">
        <v>81</v>
      </c>
      <c r="AI26" s="3" t="s">
        <v>82</v>
      </c>
      <c r="AJ26" s="3" t="s">
        <v>83</v>
      </c>
      <c r="AK26" s="3" t="s">
        <v>108</v>
      </c>
      <c r="AL26" s="3" t="s">
        <v>109</v>
      </c>
      <c r="AM26" s="3" t="s">
        <v>86</v>
      </c>
      <c r="AN26" s="3" t="s">
        <v>144</v>
      </c>
      <c r="AO26" s="3" t="s">
        <v>88</v>
      </c>
      <c r="AP26" s="3" t="s">
        <v>111</v>
      </c>
      <c r="AQ26" s="3" t="s">
        <v>90</v>
      </c>
      <c r="AR26" s="3" t="s">
        <v>128</v>
      </c>
      <c r="AS26" s="3" t="s">
        <v>129</v>
      </c>
      <c r="AT26" s="3" t="s">
        <v>198</v>
      </c>
      <c r="AU26" s="3" t="s">
        <v>199</v>
      </c>
      <c r="AV26" s="3" t="s">
        <v>157</v>
      </c>
      <c r="AW26" s="3" t="s">
        <v>200</v>
      </c>
    </row>
    <row r="27" spans="1:49" x14ac:dyDescent="0.2">
      <c r="A27" s="2">
        <v>44446.562195983795</v>
      </c>
      <c r="B27" s="3" t="s">
        <v>49</v>
      </c>
      <c r="C27" s="3" t="s">
        <v>50</v>
      </c>
      <c r="D27" s="3" t="s">
        <v>51</v>
      </c>
      <c r="E27" s="3" t="s">
        <v>116</v>
      </c>
      <c r="F27" s="3" t="s">
        <v>53</v>
      </c>
      <c r="G27" s="3" t="s">
        <v>54</v>
      </c>
      <c r="H27" s="3" t="s">
        <v>55</v>
      </c>
      <c r="I27" s="3" t="s">
        <v>97</v>
      </c>
      <c r="J27" s="3" t="s">
        <v>98</v>
      </c>
      <c r="K27" s="3" t="s">
        <v>58</v>
      </c>
      <c r="L27" s="3" t="s">
        <v>59</v>
      </c>
      <c r="M27" s="3" t="s">
        <v>60</v>
      </c>
      <c r="N27" s="3" t="s">
        <v>99</v>
      </c>
      <c r="O27" s="3" t="s">
        <v>62</v>
      </c>
      <c r="P27" s="3" t="s">
        <v>141</v>
      </c>
      <c r="Q27" s="3" t="s">
        <v>64</v>
      </c>
      <c r="R27" s="3" t="s">
        <v>101</v>
      </c>
      <c r="S27" s="3" t="s">
        <v>120</v>
      </c>
      <c r="T27" s="3" t="s">
        <v>67</v>
      </c>
      <c r="U27" s="3" t="s">
        <v>102</v>
      </c>
      <c r="V27" s="3" t="s">
        <v>69</v>
      </c>
      <c r="W27" s="3" t="s">
        <v>70</v>
      </c>
      <c r="X27" s="3" t="s">
        <v>149</v>
      </c>
      <c r="Y27" s="3" t="s">
        <v>134</v>
      </c>
      <c r="Z27" s="3" t="s">
        <v>104</v>
      </c>
      <c r="AA27" s="3" t="s">
        <v>105</v>
      </c>
      <c r="AB27" s="3" t="s">
        <v>75</v>
      </c>
      <c r="AC27" s="3" t="s">
        <v>76</v>
      </c>
      <c r="AD27" s="3" t="s">
        <v>77</v>
      </c>
      <c r="AE27" s="3" t="s">
        <v>123</v>
      </c>
      <c r="AF27" s="3" t="s">
        <v>124</v>
      </c>
      <c r="AG27" s="3" t="s">
        <v>125</v>
      </c>
      <c r="AH27" s="3" t="s">
        <v>135</v>
      </c>
      <c r="AI27" s="3" t="s">
        <v>107</v>
      </c>
      <c r="AJ27" s="3" t="s">
        <v>83</v>
      </c>
      <c r="AK27" s="3" t="s">
        <v>84</v>
      </c>
      <c r="AL27" s="3" t="s">
        <v>85</v>
      </c>
      <c r="AM27" s="3" t="s">
        <v>86</v>
      </c>
      <c r="AN27" s="3" t="s">
        <v>87</v>
      </c>
      <c r="AO27" s="3" t="s">
        <v>88</v>
      </c>
      <c r="AP27" s="3" t="s">
        <v>111</v>
      </c>
      <c r="AQ27" s="3" t="s">
        <v>90</v>
      </c>
      <c r="AR27" s="3" t="s">
        <v>91</v>
      </c>
      <c r="AS27" s="3" t="s">
        <v>129</v>
      </c>
      <c r="AT27" s="3" t="s">
        <v>201</v>
      </c>
      <c r="AU27" s="3" t="s">
        <v>202</v>
      </c>
      <c r="AV27" s="3" t="s">
        <v>157</v>
      </c>
      <c r="AW27" s="3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9730-8DFE-4872-87C8-95FAF8692915}">
  <dimension ref="A1:Q28"/>
  <sheetViews>
    <sheetView tabSelected="1" workbookViewId="0">
      <selection activeCell="N11" sqref="N11"/>
    </sheetView>
  </sheetViews>
  <sheetFormatPr baseColWidth="10" defaultRowHeight="12.75" x14ac:dyDescent="0.2"/>
  <cols>
    <col min="1" max="1" width="6.140625" customWidth="1"/>
    <col min="2" max="2" width="10.42578125" customWidth="1"/>
    <col min="3" max="4" width="10" customWidth="1"/>
    <col min="5" max="6" width="8.5703125" customWidth="1"/>
    <col min="7" max="8" width="10" customWidth="1"/>
    <col min="9" max="9" width="8.140625" customWidth="1"/>
    <col min="10" max="10" width="9" customWidth="1"/>
    <col min="12" max="12" width="13.7109375" customWidth="1"/>
  </cols>
  <sheetData>
    <row r="1" spans="1:17" ht="18" x14ac:dyDescent="0.25">
      <c r="B1" s="7" t="s">
        <v>268</v>
      </c>
      <c r="C1" s="6" t="s">
        <v>210</v>
      </c>
      <c r="D1" s="6"/>
      <c r="E1" s="6" t="s">
        <v>214</v>
      </c>
      <c r="F1" s="6"/>
      <c r="G1" s="6" t="s">
        <v>218</v>
      </c>
      <c r="H1" s="6"/>
      <c r="I1" s="6" t="s">
        <v>221</v>
      </c>
      <c r="J1" s="6"/>
      <c r="K1" s="6"/>
      <c r="L1" s="6"/>
      <c r="M1" s="6"/>
      <c r="N1" s="6"/>
      <c r="O1" s="6"/>
      <c r="P1" s="6"/>
    </row>
    <row r="2" spans="1:17" ht="18" x14ac:dyDescent="0.25">
      <c r="A2" s="9" t="s">
        <v>46</v>
      </c>
      <c r="B2" s="11" t="s">
        <v>265</v>
      </c>
      <c r="C2" s="4" t="s">
        <v>207</v>
      </c>
      <c r="D2" s="4" t="s">
        <v>208</v>
      </c>
      <c r="E2" s="8" t="s">
        <v>215</v>
      </c>
      <c r="F2" s="11" t="s">
        <v>216</v>
      </c>
      <c r="G2" s="11" t="s">
        <v>219</v>
      </c>
      <c r="H2" s="11" t="s">
        <v>220</v>
      </c>
      <c r="I2" s="11" t="s">
        <v>222</v>
      </c>
      <c r="J2" s="11" t="s">
        <v>223</v>
      </c>
      <c r="K2" s="11" t="s">
        <v>269</v>
      </c>
      <c r="L2" s="7" t="s">
        <v>210</v>
      </c>
      <c r="M2" s="7" t="s">
        <v>214</v>
      </c>
      <c r="N2" s="13" t="s">
        <v>218</v>
      </c>
      <c r="O2" s="7" t="s">
        <v>221</v>
      </c>
      <c r="P2" s="7"/>
      <c r="Q2" s="12"/>
    </row>
    <row r="3" spans="1:17" x14ac:dyDescent="0.2">
      <c r="A3" s="3">
        <v>21</v>
      </c>
      <c r="B3" s="7" t="s">
        <v>266</v>
      </c>
      <c r="C3">
        <f>'Respuestas de formulario 1'!B40</f>
        <v>6</v>
      </c>
      <c r="D3">
        <f>'Respuestas de formulario 1'!C40</f>
        <v>5</v>
      </c>
      <c r="E3">
        <f>'Respuestas de formulario 1'!D40</f>
        <v>9</v>
      </c>
      <c r="F3" s="7">
        <f>'Respuestas de formulario 1'!E40</f>
        <v>2</v>
      </c>
      <c r="G3" s="7">
        <f>'Respuestas de formulario 1'!F40</f>
        <v>11</v>
      </c>
      <c r="H3" s="7">
        <f>'Respuestas de formulario 1'!G40</f>
        <v>0</v>
      </c>
      <c r="I3" s="7">
        <f>'Respuestas de formulario 1'!H40</f>
        <v>8</v>
      </c>
      <c r="J3" s="7">
        <f>'Respuestas de formulario 1'!I40</f>
        <v>3</v>
      </c>
      <c r="K3" t="s">
        <v>270</v>
      </c>
      <c r="L3">
        <f>SUM(C3:D3)</f>
        <v>11</v>
      </c>
      <c r="M3">
        <f>SUM(E3:F3)</f>
        <v>11</v>
      </c>
      <c r="N3" s="7">
        <f>SUM(G3:H3)</f>
        <v>11</v>
      </c>
      <c r="O3">
        <f>SUM(I3:J3)</f>
        <v>11</v>
      </c>
    </row>
    <row r="4" spans="1:17" x14ac:dyDescent="0.2">
      <c r="A4" s="3">
        <v>29</v>
      </c>
      <c r="B4" s="7" t="s">
        <v>266</v>
      </c>
      <c r="C4">
        <f>'Respuestas de formulario 1'!B41</f>
        <v>9</v>
      </c>
      <c r="D4">
        <f>'Respuestas de formulario 1'!C41</f>
        <v>2</v>
      </c>
      <c r="E4">
        <f>'Respuestas de formulario 1'!D41</f>
        <v>7</v>
      </c>
      <c r="F4" s="7">
        <f>'Respuestas de formulario 1'!E41</f>
        <v>4</v>
      </c>
      <c r="G4" s="7">
        <f>'Respuestas de formulario 1'!F41</f>
        <v>11</v>
      </c>
      <c r="H4" s="7">
        <f>'Respuestas de formulario 1'!G41</f>
        <v>0</v>
      </c>
      <c r="I4" s="7">
        <f>'Respuestas de formulario 1'!H41</f>
        <v>9</v>
      </c>
      <c r="J4" s="7">
        <f>'Respuestas de formulario 1'!I41</f>
        <v>2</v>
      </c>
      <c r="K4" t="s">
        <v>270</v>
      </c>
      <c r="L4">
        <f t="shared" ref="L4:L28" si="0">SUM(C4:D4)</f>
        <v>11</v>
      </c>
      <c r="M4">
        <f t="shared" ref="M4:M28" si="1">SUM(E4:F4)</f>
        <v>11</v>
      </c>
      <c r="N4" s="7">
        <f t="shared" ref="N4:N28" si="2">SUM(G4:H4)</f>
        <v>11</v>
      </c>
      <c r="O4">
        <f t="shared" ref="O4:O28" si="3">SUM(I4:J4)</f>
        <v>11</v>
      </c>
    </row>
    <row r="5" spans="1:17" x14ac:dyDescent="0.2">
      <c r="A5" s="3">
        <v>21</v>
      </c>
      <c r="B5" s="7" t="s">
        <v>267</v>
      </c>
      <c r="C5">
        <f>'Respuestas de formulario 1'!B42</f>
        <v>9</v>
      </c>
      <c r="D5">
        <f>'Respuestas de formulario 1'!C42</f>
        <v>2</v>
      </c>
      <c r="E5">
        <f>'Respuestas de formulario 1'!D42</f>
        <v>6</v>
      </c>
      <c r="F5" s="7">
        <f>'Respuestas de formulario 1'!E42</f>
        <v>5</v>
      </c>
      <c r="G5" s="7">
        <f>'Respuestas de formulario 1'!F42</f>
        <v>4</v>
      </c>
      <c r="H5" s="7">
        <f>'Respuestas de formulario 1'!G42</f>
        <v>7</v>
      </c>
      <c r="I5" s="7">
        <f>'Respuestas de formulario 1'!H42</f>
        <v>4</v>
      </c>
      <c r="J5" s="7">
        <f>'Respuestas de formulario 1'!I42</f>
        <v>7</v>
      </c>
      <c r="K5" t="s">
        <v>271</v>
      </c>
      <c r="L5">
        <f t="shared" si="0"/>
        <v>11</v>
      </c>
      <c r="M5">
        <f t="shared" si="1"/>
        <v>11</v>
      </c>
      <c r="N5" s="7">
        <f t="shared" si="2"/>
        <v>11</v>
      </c>
      <c r="O5">
        <f t="shared" si="3"/>
        <v>11</v>
      </c>
    </row>
    <row r="6" spans="1:17" x14ac:dyDescent="0.2">
      <c r="A6" s="3">
        <v>21</v>
      </c>
      <c r="B6" s="7" t="s">
        <v>266</v>
      </c>
      <c r="C6">
        <f>'Respuestas de formulario 1'!B43</f>
        <v>4</v>
      </c>
      <c r="D6">
        <f>'Respuestas de formulario 1'!C43</f>
        <v>7</v>
      </c>
      <c r="E6">
        <f>'Respuestas de formulario 1'!D43</f>
        <v>6</v>
      </c>
      <c r="F6" s="7">
        <f>'Respuestas de formulario 1'!E43</f>
        <v>5</v>
      </c>
      <c r="G6" s="7">
        <f>'Respuestas de formulario 1'!F43</f>
        <v>9</v>
      </c>
      <c r="H6" s="7">
        <f>'Respuestas de formulario 1'!G43</f>
        <v>2</v>
      </c>
      <c r="I6" s="7">
        <f>'Respuestas de formulario 1'!H43</f>
        <v>5</v>
      </c>
      <c r="J6" s="7">
        <f>'Respuestas de formulario 1'!I43</f>
        <v>6</v>
      </c>
      <c r="K6" t="s">
        <v>270</v>
      </c>
      <c r="L6">
        <f t="shared" si="0"/>
        <v>11</v>
      </c>
      <c r="M6">
        <f t="shared" si="1"/>
        <v>11</v>
      </c>
      <c r="N6" s="7">
        <f t="shared" si="2"/>
        <v>11</v>
      </c>
      <c r="O6">
        <f t="shared" si="3"/>
        <v>11</v>
      </c>
    </row>
    <row r="7" spans="1:17" x14ac:dyDescent="0.2">
      <c r="A7" s="3">
        <v>24</v>
      </c>
      <c r="B7" s="7" t="s">
        <v>267</v>
      </c>
      <c r="C7">
        <f>'Respuestas de formulario 1'!B44</f>
        <v>2</v>
      </c>
      <c r="D7">
        <f>'Respuestas de formulario 1'!C44</f>
        <v>9</v>
      </c>
      <c r="E7">
        <f>'Respuestas de formulario 1'!D44</f>
        <v>9</v>
      </c>
      <c r="F7" s="7">
        <f>'Respuestas de formulario 1'!E44</f>
        <v>2</v>
      </c>
      <c r="G7" s="7">
        <f>'Respuestas de formulario 1'!F44</f>
        <v>9</v>
      </c>
      <c r="H7" s="7">
        <f>'Respuestas de formulario 1'!G44</f>
        <v>2</v>
      </c>
      <c r="I7" s="7">
        <f>'Respuestas de formulario 1'!H44</f>
        <v>5</v>
      </c>
      <c r="J7" s="7">
        <f>'Respuestas de formulario 1'!I44</f>
        <v>6</v>
      </c>
      <c r="K7" t="s">
        <v>274</v>
      </c>
      <c r="L7">
        <f t="shared" si="0"/>
        <v>11</v>
      </c>
      <c r="M7">
        <f t="shared" si="1"/>
        <v>11</v>
      </c>
      <c r="N7" s="7">
        <f t="shared" si="2"/>
        <v>11</v>
      </c>
      <c r="O7">
        <f t="shared" si="3"/>
        <v>11</v>
      </c>
    </row>
    <row r="8" spans="1:17" x14ac:dyDescent="0.2">
      <c r="A8" s="3">
        <v>28</v>
      </c>
      <c r="B8" s="7" t="s">
        <v>266</v>
      </c>
      <c r="C8">
        <f>'Respuestas de formulario 1'!B45</f>
        <v>7</v>
      </c>
      <c r="D8">
        <f>'Respuestas de formulario 1'!C45</f>
        <v>4</v>
      </c>
      <c r="E8">
        <f>'Respuestas de formulario 1'!D45</f>
        <v>9</v>
      </c>
      <c r="F8" s="7">
        <f>'Respuestas de formulario 1'!E45</f>
        <v>2</v>
      </c>
      <c r="G8" s="7">
        <f>'Respuestas de formulario 1'!F45</f>
        <v>8</v>
      </c>
      <c r="H8" s="7">
        <f>'Respuestas de formulario 1'!G45</f>
        <v>3</v>
      </c>
      <c r="I8" s="7">
        <f>'Respuestas de formulario 1'!H45</f>
        <v>5</v>
      </c>
      <c r="J8" s="7">
        <f>'Respuestas de formulario 1'!I45</f>
        <v>6</v>
      </c>
      <c r="K8" t="s">
        <v>272</v>
      </c>
      <c r="L8">
        <f t="shared" si="0"/>
        <v>11</v>
      </c>
      <c r="M8">
        <f t="shared" si="1"/>
        <v>11</v>
      </c>
      <c r="N8" s="7">
        <f t="shared" si="2"/>
        <v>11</v>
      </c>
      <c r="O8">
        <f t="shared" si="3"/>
        <v>11</v>
      </c>
    </row>
    <row r="9" spans="1:17" x14ac:dyDescent="0.2">
      <c r="A9" s="3">
        <v>21</v>
      </c>
      <c r="B9" s="7" t="s">
        <v>267</v>
      </c>
      <c r="C9">
        <f>'Respuestas de formulario 1'!B46</f>
        <v>9</v>
      </c>
      <c r="D9">
        <f>'Respuestas de formulario 1'!C46</f>
        <v>2</v>
      </c>
      <c r="E9">
        <f>'Respuestas de formulario 1'!D46</f>
        <v>9</v>
      </c>
      <c r="F9" s="7">
        <f>'Respuestas de formulario 1'!E46</f>
        <v>2</v>
      </c>
      <c r="G9" s="7">
        <f>'Respuestas de formulario 1'!F46</f>
        <v>7</v>
      </c>
      <c r="H9" s="7">
        <f>'Respuestas de formulario 1'!G46</f>
        <v>4</v>
      </c>
      <c r="I9" s="7">
        <f>'Respuestas de formulario 1'!H46</f>
        <v>7</v>
      </c>
      <c r="J9" s="7">
        <f>'Respuestas de formulario 1'!I46</f>
        <v>4</v>
      </c>
      <c r="K9" t="s">
        <v>273</v>
      </c>
      <c r="L9">
        <f t="shared" si="0"/>
        <v>11</v>
      </c>
      <c r="M9">
        <f t="shared" si="1"/>
        <v>11</v>
      </c>
      <c r="N9" s="7">
        <f t="shared" si="2"/>
        <v>11</v>
      </c>
      <c r="O9">
        <f t="shared" si="3"/>
        <v>11</v>
      </c>
    </row>
    <row r="10" spans="1:17" x14ac:dyDescent="0.2">
      <c r="A10" s="3">
        <v>21</v>
      </c>
      <c r="B10" s="7" t="s">
        <v>267</v>
      </c>
      <c r="C10">
        <f>'Respuestas de formulario 1'!B47</f>
        <v>8</v>
      </c>
      <c r="D10">
        <f>'Respuestas de formulario 1'!C47</f>
        <v>3</v>
      </c>
      <c r="E10">
        <f>'Respuestas de formulario 1'!D47</f>
        <v>8</v>
      </c>
      <c r="F10" s="7">
        <f>'Respuestas de formulario 1'!E47</f>
        <v>3</v>
      </c>
      <c r="G10" s="7">
        <f>'Respuestas de formulario 1'!F47</f>
        <v>8</v>
      </c>
      <c r="H10" s="7">
        <f>'Respuestas de formulario 1'!G47</f>
        <v>3</v>
      </c>
      <c r="I10" s="7">
        <f>'Respuestas de formulario 1'!H47</f>
        <v>4</v>
      </c>
      <c r="J10" s="7">
        <f>'Respuestas de formulario 1'!I47</f>
        <v>7</v>
      </c>
      <c r="K10" t="s">
        <v>275</v>
      </c>
      <c r="L10">
        <f t="shared" si="0"/>
        <v>11</v>
      </c>
      <c r="M10">
        <f t="shared" si="1"/>
        <v>11</v>
      </c>
      <c r="N10" s="7">
        <f t="shared" si="2"/>
        <v>11</v>
      </c>
      <c r="O10">
        <f t="shared" si="3"/>
        <v>11</v>
      </c>
    </row>
    <row r="11" spans="1:17" x14ac:dyDescent="0.2">
      <c r="A11" s="3">
        <v>21</v>
      </c>
      <c r="B11" s="7" t="s">
        <v>267</v>
      </c>
      <c r="C11">
        <f>'Respuestas de formulario 1'!B48</f>
        <v>6</v>
      </c>
      <c r="D11">
        <f>'Respuestas de formulario 1'!C48</f>
        <v>5</v>
      </c>
      <c r="E11">
        <f>'Respuestas de formulario 1'!D48</f>
        <v>8</v>
      </c>
      <c r="F11" s="7">
        <f>'Respuestas de formulario 1'!E48</f>
        <v>3</v>
      </c>
      <c r="G11" s="7">
        <f>'Respuestas de formulario 1'!F48</f>
        <v>7</v>
      </c>
      <c r="H11" s="7">
        <f>'Respuestas de formulario 1'!G48</f>
        <v>4</v>
      </c>
      <c r="I11" s="7">
        <f>'Respuestas de formulario 1'!H48</f>
        <v>4</v>
      </c>
      <c r="J11" s="7">
        <f>'Respuestas de formulario 1'!I48</f>
        <v>7</v>
      </c>
      <c r="K11" t="s">
        <v>272</v>
      </c>
      <c r="L11">
        <f t="shared" si="0"/>
        <v>11</v>
      </c>
      <c r="M11">
        <f t="shared" si="1"/>
        <v>11</v>
      </c>
      <c r="N11" s="7">
        <f t="shared" si="2"/>
        <v>11</v>
      </c>
      <c r="O11">
        <f t="shared" si="3"/>
        <v>11</v>
      </c>
    </row>
    <row r="12" spans="1:17" x14ac:dyDescent="0.2">
      <c r="A12" s="3">
        <v>24</v>
      </c>
      <c r="B12" s="7" t="s">
        <v>267</v>
      </c>
      <c r="C12">
        <f>'Respuestas de formulario 1'!B49</f>
        <v>8</v>
      </c>
      <c r="D12">
        <f>'Respuestas de formulario 1'!C49</f>
        <v>3</v>
      </c>
      <c r="E12">
        <f>'Respuestas de formulario 1'!D49</f>
        <v>8</v>
      </c>
      <c r="F12" s="7">
        <f>'Respuestas de formulario 1'!E49</f>
        <v>3</v>
      </c>
      <c r="G12" s="7">
        <f>'Respuestas de formulario 1'!F49</f>
        <v>5</v>
      </c>
      <c r="H12" s="7">
        <f>'Respuestas de formulario 1'!G49</f>
        <v>6</v>
      </c>
      <c r="I12" s="7">
        <f>'Respuestas de formulario 1'!H49</f>
        <v>5</v>
      </c>
      <c r="J12" s="7">
        <f>'Respuestas de formulario 1'!I49</f>
        <v>6</v>
      </c>
      <c r="K12" t="s">
        <v>276</v>
      </c>
      <c r="L12">
        <f t="shared" si="0"/>
        <v>11</v>
      </c>
      <c r="M12">
        <f t="shared" si="1"/>
        <v>11</v>
      </c>
      <c r="N12" s="7">
        <f t="shared" si="2"/>
        <v>11</v>
      </c>
      <c r="O12">
        <f t="shared" si="3"/>
        <v>11</v>
      </c>
    </row>
    <row r="13" spans="1:17" x14ac:dyDescent="0.2">
      <c r="A13" s="3">
        <v>20</v>
      </c>
      <c r="B13" s="7" t="s">
        <v>267</v>
      </c>
      <c r="C13">
        <f>'Respuestas de formulario 1'!B50</f>
        <v>10</v>
      </c>
      <c r="D13">
        <f>'Respuestas de formulario 1'!C50</f>
        <v>1</v>
      </c>
      <c r="E13">
        <f>'Respuestas de formulario 1'!D50</f>
        <v>8</v>
      </c>
      <c r="F13" s="7">
        <f>'Respuestas de formulario 1'!E50</f>
        <v>3</v>
      </c>
      <c r="G13" s="7">
        <f>'Respuestas de formulario 1'!F50</f>
        <v>8</v>
      </c>
      <c r="H13" s="7">
        <f>'Respuestas de formulario 1'!G50</f>
        <v>3</v>
      </c>
      <c r="I13" s="7">
        <f>'Respuestas de formulario 1'!H50</f>
        <v>6</v>
      </c>
      <c r="J13" s="7">
        <f>'Respuestas de formulario 1'!I50</f>
        <v>5</v>
      </c>
      <c r="K13" t="s">
        <v>271</v>
      </c>
      <c r="L13">
        <f t="shared" si="0"/>
        <v>11</v>
      </c>
      <c r="M13">
        <f t="shared" si="1"/>
        <v>11</v>
      </c>
      <c r="N13" s="7">
        <f t="shared" si="2"/>
        <v>11</v>
      </c>
      <c r="O13">
        <f t="shared" si="3"/>
        <v>11</v>
      </c>
    </row>
    <row r="14" spans="1:17" x14ac:dyDescent="0.2">
      <c r="A14" s="3">
        <v>26</v>
      </c>
      <c r="B14" s="7" t="s">
        <v>267</v>
      </c>
      <c r="C14">
        <f>'Respuestas de formulario 1'!B51</f>
        <v>8</v>
      </c>
      <c r="D14">
        <f>'Respuestas de formulario 1'!C51</f>
        <v>3</v>
      </c>
      <c r="E14">
        <f>'Respuestas de formulario 1'!D51</f>
        <v>7</v>
      </c>
      <c r="F14" s="7">
        <f>'Respuestas de formulario 1'!E51</f>
        <v>4</v>
      </c>
      <c r="G14" s="7">
        <f>'Respuestas de formulario 1'!F51</f>
        <v>5</v>
      </c>
      <c r="H14" s="7">
        <f>'Respuestas de formulario 1'!G51</f>
        <v>6</v>
      </c>
      <c r="I14" s="7">
        <f>'Respuestas de formulario 1'!H51</f>
        <v>5</v>
      </c>
      <c r="J14" s="7">
        <f>'Respuestas de formulario 1'!I51</f>
        <v>6</v>
      </c>
      <c r="K14" t="s">
        <v>271</v>
      </c>
      <c r="L14">
        <f t="shared" si="0"/>
        <v>11</v>
      </c>
      <c r="M14">
        <f t="shared" si="1"/>
        <v>11</v>
      </c>
      <c r="N14" s="7">
        <f t="shared" si="2"/>
        <v>11</v>
      </c>
      <c r="O14">
        <f t="shared" si="3"/>
        <v>11</v>
      </c>
    </row>
    <row r="15" spans="1:17" x14ac:dyDescent="0.2">
      <c r="A15" s="3">
        <v>20</v>
      </c>
      <c r="B15" s="7" t="s">
        <v>266</v>
      </c>
      <c r="C15">
        <f>'Respuestas de formulario 1'!B52</f>
        <v>6</v>
      </c>
      <c r="D15">
        <f>'Respuestas de formulario 1'!C52</f>
        <v>5</v>
      </c>
      <c r="E15">
        <f>'Respuestas de formulario 1'!D52</f>
        <v>8</v>
      </c>
      <c r="F15" s="7">
        <f>'Respuestas de formulario 1'!E52</f>
        <v>3</v>
      </c>
      <c r="G15" s="7">
        <f>'Respuestas de formulario 1'!F52</f>
        <v>10</v>
      </c>
      <c r="H15" s="7">
        <f>'Respuestas de formulario 1'!G52</f>
        <v>1</v>
      </c>
      <c r="I15" s="7">
        <f>'Respuestas de formulario 1'!H52</f>
        <v>5</v>
      </c>
      <c r="J15" s="7">
        <f>'Respuestas de formulario 1'!I52</f>
        <v>6</v>
      </c>
      <c r="K15" t="s">
        <v>270</v>
      </c>
      <c r="L15">
        <f t="shared" si="0"/>
        <v>11</v>
      </c>
      <c r="M15">
        <f t="shared" si="1"/>
        <v>11</v>
      </c>
      <c r="N15" s="7">
        <f t="shared" si="2"/>
        <v>11</v>
      </c>
      <c r="O15">
        <f t="shared" si="3"/>
        <v>11</v>
      </c>
    </row>
    <row r="16" spans="1:17" x14ac:dyDescent="0.2">
      <c r="A16" s="3">
        <v>22</v>
      </c>
      <c r="B16" s="7" t="s">
        <v>266</v>
      </c>
      <c r="C16">
        <f>'Respuestas de formulario 1'!B53</f>
        <v>7</v>
      </c>
      <c r="D16">
        <f>'Respuestas de formulario 1'!C53</f>
        <v>4</v>
      </c>
      <c r="E16">
        <f>'Respuestas de formulario 1'!D53</f>
        <v>11</v>
      </c>
      <c r="F16" s="7">
        <f>'Respuestas de formulario 1'!E53</f>
        <v>0</v>
      </c>
      <c r="G16" s="7">
        <f>'Respuestas de formulario 1'!F53</f>
        <v>9</v>
      </c>
      <c r="H16" s="7">
        <f>'Respuestas de formulario 1'!G53</f>
        <v>2</v>
      </c>
      <c r="I16" s="7">
        <f>'Respuestas de formulario 1'!H53</f>
        <v>7</v>
      </c>
      <c r="J16" s="7">
        <f>'Respuestas de formulario 1'!I53</f>
        <v>4</v>
      </c>
      <c r="K16" t="s">
        <v>272</v>
      </c>
      <c r="L16">
        <f t="shared" si="0"/>
        <v>11</v>
      </c>
      <c r="M16">
        <f t="shared" si="1"/>
        <v>11</v>
      </c>
      <c r="N16" s="7">
        <f t="shared" si="2"/>
        <v>11</v>
      </c>
      <c r="O16">
        <f t="shared" si="3"/>
        <v>11</v>
      </c>
    </row>
    <row r="17" spans="1:15" x14ac:dyDescent="0.2">
      <c r="A17" s="3">
        <v>20</v>
      </c>
      <c r="B17" s="7" t="s">
        <v>267</v>
      </c>
      <c r="C17">
        <f>'Respuestas de formulario 1'!B54</f>
        <v>9</v>
      </c>
      <c r="D17">
        <f>'Respuestas de formulario 1'!C54</f>
        <v>2</v>
      </c>
      <c r="E17">
        <f>'Respuestas de formulario 1'!D54</f>
        <v>5</v>
      </c>
      <c r="F17" s="7">
        <f>'Respuestas de formulario 1'!E54</f>
        <v>6</v>
      </c>
      <c r="G17" s="7">
        <f>'Respuestas de formulario 1'!F54</f>
        <v>8</v>
      </c>
      <c r="H17" s="7">
        <f>'Respuestas de formulario 1'!G54</f>
        <v>3</v>
      </c>
      <c r="I17" s="7">
        <f>'Respuestas de formulario 1'!H54</f>
        <v>8</v>
      </c>
      <c r="J17" s="7">
        <f>'Respuestas de formulario 1'!I54</f>
        <v>3</v>
      </c>
      <c r="K17" t="s">
        <v>271</v>
      </c>
      <c r="L17">
        <f t="shared" si="0"/>
        <v>11</v>
      </c>
      <c r="M17">
        <f t="shared" si="1"/>
        <v>11</v>
      </c>
      <c r="N17" s="7">
        <f t="shared" si="2"/>
        <v>11</v>
      </c>
      <c r="O17">
        <f t="shared" si="3"/>
        <v>11</v>
      </c>
    </row>
    <row r="18" spans="1:15" x14ac:dyDescent="0.2">
      <c r="A18" s="3">
        <v>23</v>
      </c>
      <c r="B18" s="7" t="s">
        <v>266</v>
      </c>
      <c r="C18">
        <f>'Respuestas de formulario 1'!B55</f>
        <v>10</v>
      </c>
      <c r="D18">
        <f>'Respuestas de formulario 1'!C55</f>
        <v>1</v>
      </c>
      <c r="E18">
        <f>'Respuestas de formulario 1'!D55</f>
        <v>9</v>
      </c>
      <c r="F18" s="7">
        <f>'Respuestas de formulario 1'!E55</f>
        <v>2</v>
      </c>
      <c r="G18" s="7">
        <f>'Respuestas de formulario 1'!F55</f>
        <v>7</v>
      </c>
      <c r="H18" s="7">
        <f>'Respuestas de formulario 1'!G55</f>
        <v>4</v>
      </c>
      <c r="I18" s="7">
        <f>'Respuestas de formulario 1'!H55</f>
        <v>8</v>
      </c>
      <c r="J18" s="7">
        <f>'Respuestas de formulario 1'!I55</f>
        <v>3</v>
      </c>
      <c r="K18" t="s">
        <v>271</v>
      </c>
      <c r="L18">
        <f t="shared" si="0"/>
        <v>11</v>
      </c>
      <c r="M18">
        <f t="shared" si="1"/>
        <v>11</v>
      </c>
      <c r="N18" s="7">
        <f t="shared" si="2"/>
        <v>11</v>
      </c>
      <c r="O18">
        <f t="shared" si="3"/>
        <v>11</v>
      </c>
    </row>
    <row r="19" spans="1:15" x14ac:dyDescent="0.2">
      <c r="A19" s="3">
        <v>20</v>
      </c>
      <c r="B19" s="7" t="s">
        <v>266</v>
      </c>
      <c r="C19">
        <f>'Respuestas de formulario 1'!B56</f>
        <v>10</v>
      </c>
      <c r="D19">
        <f>'Respuestas de formulario 1'!C56</f>
        <v>1</v>
      </c>
      <c r="E19">
        <f>'Respuestas de formulario 1'!D56</f>
        <v>5</v>
      </c>
      <c r="F19" s="7">
        <f>'Respuestas de formulario 1'!E56</f>
        <v>6</v>
      </c>
      <c r="G19" s="7">
        <f>'Respuestas de formulario 1'!F56</f>
        <v>9</v>
      </c>
      <c r="H19" s="7">
        <f>'Respuestas de formulario 1'!G56</f>
        <v>2</v>
      </c>
      <c r="I19" s="7">
        <f>'Respuestas de formulario 1'!H56</f>
        <v>5</v>
      </c>
      <c r="J19" s="7">
        <f>'Respuestas de formulario 1'!I56</f>
        <v>6</v>
      </c>
      <c r="K19" t="s">
        <v>271</v>
      </c>
      <c r="L19">
        <f t="shared" si="0"/>
        <v>11</v>
      </c>
      <c r="M19">
        <f t="shared" si="1"/>
        <v>11</v>
      </c>
      <c r="N19" s="7">
        <f t="shared" si="2"/>
        <v>11</v>
      </c>
      <c r="O19">
        <f t="shared" si="3"/>
        <v>11</v>
      </c>
    </row>
    <row r="20" spans="1:15" x14ac:dyDescent="0.2">
      <c r="A20" s="3">
        <v>24</v>
      </c>
      <c r="B20" s="7" t="s">
        <v>266</v>
      </c>
      <c r="C20">
        <f>'Respuestas de formulario 1'!B57</f>
        <v>8</v>
      </c>
      <c r="D20">
        <f>'Respuestas de formulario 1'!C57</f>
        <v>3</v>
      </c>
      <c r="E20">
        <f>'Respuestas de formulario 1'!D57</f>
        <v>7</v>
      </c>
      <c r="F20" s="7">
        <f>'Respuestas de formulario 1'!E57</f>
        <v>4</v>
      </c>
      <c r="G20" s="7">
        <f>'Respuestas de formulario 1'!F57</f>
        <v>10</v>
      </c>
      <c r="H20" s="7">
        <f>'Respuestas de formulario 1'!G57</f>
        <v>1</v>
      </c>
      <c r="I20" s="7">
        <f>'Respuestas de formulario 1'!H57</f>
        <v>4</v>
      </c>
      <c r="J20" s="7">
        <f>'Respuestas de formulario 1'!I57</f>
        <v>7</v>
      </c>
      <c r="K20" t="s">
        <v>270</v>
      </c>
      <c r="L20">
        <f t="shared" si="0"/>
        <v>11</v>
      </c>
      <c r="M20">
        <f t="shared" si="1"/>
        <v>11</v>
      </c>
      <c r="N20" s="7">
        <f t="shared" si="2"/>
        <v>11</v>
      </c>
      <c r="O20">
        <f t="shared" si="3"/>
        <v>11</v>
      </c>
    </row>
    <row r="21" spans="1:15" x14ac:dyDescent="0.2">
      <c r="A21" s="3">
        <v>28</v>
      </c>
      <c r="B21" s="7" t="s">
        <v>266</v>
      </c>
      <c r="C21">
        <f>'Respuestas de formulario 1'!B58</f>
        <v>5</v>
      </c>
      <c r="D21">
        <f>'Respuestas de formulario 1'!C58</f>
        <v>6</v>
      </c>
      <c r="E21">
        <f>'Respuestas de formulario 1'!D58</f>
        <v>9</v>
      </c>
      <c r="F21" s="7">
        <f>'Respuestas de formulario 1'!E58</f>
        <v>2</v>
      </c>
      <c r="G21" s="7">
        <f>'Respuestas de formulario 1'!F58</f>
        <v>9</v>
      </c>
      <c r="H21" s="7">
        <f>'Respuestas de formulario 1'!G58</f>
        <v>2</v>
      </c>
      <c r="I21" s="7">
        <f>'Respuestas de formulario 1'!H58</f>
        <v>10</v>
      </c>
      <c r="J21" s="7">
        <f>'Respuestas de formulario 1'!I58</f>
        <v>1</v>
      </c>
      <c r="K21" t="s">
        <v>277</v>
      </c>
      <c r="L21">
        <f t="shared" si="0"/>
        <v>11</v>
      </c>
      <c r="M21">
        <f t="shared" si="1"/>
        <v>11</v>
      </c>
      <c r="N21" s="7">
        <f t="shared" si="2"/>
        <v>11</v>
      </c>
      <c r="O21">
        <f t="shared" si="3"/>
        <v>11</v>
      </c>
    </row>
    <row r="22" spans="1:15" x14ac:dyDescent="0.2">
      <c r="A22" s="3">
        <v>21</v>
      </c>
      <c r="B22" s="7" t="s">
        <v>266</v>
      </c>
      <c r="C22">
        <f>'Respuestas de formulario 1'!B59</f>
        <v>8</v>
      </c>
      <c r="D22">
        <f>'Respuestas de formulario 1'!C59</f>
        <v>3</v>
      </c>
      <c r="E22">
        <f>'Respuestas de formulario 1'!D59</f>
        <v>7</v>
      </c>
      <c r="F22" s="7">
        <f>'Respuestas de formulario 1'!E59</f>
        <v>4</v>
      </c>
      <c r="G22" s="7">
        <f>'Respuestas de formulario 1'!F59</f>
        <v>7</v>
      </c>
      <c r="H22" s="7">
        <f>'Respuestas de formulario 1'!G59</f>
        <v>4</v>
      </c>
      <c r="I22" s="7">
        <f>'Respuestas de formulario 1'!H59</f>
        <v>4</v>
      </c>
      <c r="J22" s="7">
        <f>'Respuestas de formulario 1'!I59</f>
        <v>7</v>
      </c>
      <c r="K22" t="s">
        <v>271</v>
      </c>
      <c r="L22">
        <f t="shared" si="0"/>
        <v>11</v>
      </c>
      <c r="M22">
        <f t="shared" si="1"/>
        <v>11</v>
      </c>
      <c r="N22" s="7">
        <f t="shared" si="2"/>
        <v>11</v>
      </c>
      <c r="O22">
        <f t="shared" si="3"/>
        <v>11</v>
      </c>
    </row>
    <row r="23" spans="1:15" x14ac:dyDescent="0.2">
      <c r="A23" s="3">
        <v>21</v>
      </c>
      <c r="B23" s="7" t="s">
        <v>266</v>
      </c>
      <c r="C23">
        <f>'Respuestas de formulario 1'!B60</f>
        <v>8</v>
      </c>
      <c r="D23">
        <f>'Respuestas de formulario 1'!C60</f>
        <v>3</v>
      </c>
      <c r="E23">
        <f>'Respuestas de formulario 1'!D60</f>
        <v>9</v>
      </c>
      <c r="F23" s="7">
        <f>'Respuestas de formulario 1'!E60</f>
        <v>2</v>
      </c>
      <c r="G23" s="7">
        <f>'Respuestas de formulario 1'!F60</f>
        <v>10</v>
      </c>
      <c r="H23" s="7">
        <f>'Respuestas de formulario 1'!G60</f>
        <v>1</v>
      </c>
      <c r="I23" s="7">
        <f>'Respuestas de formulario 1'!H60</f>
        <v>7</v>
      </c>
      <c r="J23" s="7">
        <f>'Respuestas de formulario 1'!I60</f>
        <v>4</v>
      </c>
      <c r="K23" t="s">
        <v>270</v>
      </c>
      <c r="L23">
        <f t="shared" si="0"/>
        <v>11</v>
      </c>
      <c r="M23">
        <f t="shared" si="1"/>
        <v>11</v>
      </c>
      <c r="N23" s="7">
        <f t="shared" si="2"/>
        <v>11</v>
      </c>
      <c r="O23">
        <f t="shared" si="3"/>
        <v>11</v>
      </c>
    </row>
    <row r="24" spans="1:15" x14ac:dyDescent="0.2">
      <c r="A24" s="3">
        <v>23</v>
      </c>
      <c r="B24" s="7" t="s">
        <v>266</v>
      </c>
      <c r="C24">
        <f>'Respuestas de formulario 1'!B61</f>
        <v>4</v>
      </c>
      <c r="D24">
        <f>'Respuestas de formulario 1'!C61</f>
        <v>7</v>
      </c>
      <c r="E24">
        <f>'Respuestas de formulario 1'!D61</f>
        <v>7</v>
      </c>
      <c r="F24" s="7">
        <f>'Respuestas de formulario 1'!E61</f>
        <v>4</v>
      </c>
      <c r="G24" s="7">
        <f>'Respuestas de formulario 1'!F61</f>
        <v>8</v>
      </c>
      <c r="H24" s="7">
        <f>'Respuestas de formulario 1'!G61</f>
        <v>3</v>
      </c>
      <c r="I24" s="7">
        <f>'Respuestas de formulario 1'!H61</f>
        <v>4</v>
      </c>
      <c r="J24" s="7">
        <f>'Respuestas de formulario 1'!I61</f>
        <v>7</v>
      </c>
      <c r="K24" t="s">
        <v>270</v>
      </c>
      <c r="L24">
        <f t="shared" si="0"/>
        <v>11</v>
      </c>
      <c r="M24">
        <f t="shared" si="1"/>
        <v>11</v>
      </c>
      <c r="N24" s="7">
        <f t="shared" si="2"/>
        <v>11</v>
      </c>
      <c r="O24">
        <f t="shared" si="3"/>
        <v>11</v>
      </c>
    </row>
    <row r="25" spans="1:15" x14ac:dyDescent="0.2">
      <c r="A25" s="3">
        <v>20</v>
      </c>
      <c r="B25" s="7" t="s">
        <v>267</v>
      </c>
      <c r="C25">
        <f>'Respuestas de formulario 1'!B62</f>
        <v>7</v>
      </c>
      <c r="D25">
        <f>'Respuestas de formulario 1'!C62</f>
        <v>4</v>
      </c>
      <c r="E25">
        <f>'Respuestas de formulario 1'!D62</f>
        <v>6</v>
      </c>
      <c r="F25" s="7">
        <f>'Respuestas de formulario 1'!E62</f>
        <v>5</v>
      </c>
      <c r="G25" s="7">
        <f>'Respuestas de formulario 1'!F62</f>
        <v>9</v>
      </c>
      <c r="H25" s="7">
        <f>'Respuestas de formulario 1'!G62</f>
        <v>2</v>
      </c>
      <c r="I25" s="7">
        <f>'Respuestas de formulario 1'!H62</f>
        <v>6</v>
      </c>
      <c r="J25" s="7">
        <f>'Respuestas de formulario 1'!I62</f>
        <v>5</v>
      </c>
      <c r="K25" t="s">
        <v>270</v>
      </c>
      <c r="L25">
        <f t="shared" si="0"/>
        <v>11</v>
      </c>
      <c r="M25">
        <f t="shared" si="1"/>
        <v>11</v>
      </c>
      <c r="N25" s="7">
        <f t="shared" si="2"/>
        <v>11</v>
      </c>
      <c r="O25">
        <f t="shared" si="3"/>
        <v>11</v>
      </c>
    </row>
    <row r="26" spans="1:15" x14ac:dyDescent="0.2">
      <c r="A26" s="3">
        <v>20</v>
      </c>
      <c r="B26" s="7" t="s">
        <v>266</v>
      </c>
      <c r="C26">
        <f>'Respuestas de formulario 1'!B63</f>
        <v>9</v>
      </c>
      <c r="D26">
        <f>'Respuestas de formulario 1'!C63</f>
        <v>2</v>
      </c>
      <c r="E26">
        <f>'Respuestas de formulario 1'!D63</f>
        <v>8</v>
      </c>
      <c r="F26" s="7">
        <f>'Respuestas de formulario 1'!E63</f>
        <v>3</v>
      </c>
      <c r="G26" s="7">
        <f>'Respuestas de formulario 1'!F63</f>
        <v>7</v>
      </c>
      <c r="H26" s="7">
        <f>'Respuestas de formulario 1'!G63</f>
        <v>4</v>
      </c>
      <c r="I26" s="7">
        <f>'Respuestas de formulario 1'!H63</f>
        <v>5</v>
      </c>
      <c r="J26" s="7">
        <f>'Respuestas de formulario 1'!I63</f>
        <v>6</v>
      </c>
      <c r="K26" t="s">
        <v>271</v>
      </c>
      <c r="L26">
        <f t="shared" si="0"/>
        <v>11</v>
      </c>
      <c r="M26">
        <f t="shared" si="1"/>
        <v>11</v>
      </c>
      <c r="N26" s="7">
        <f t="shared" si="2"/>
        <v>11</v>
      </c>
      <c r="O26">
        <f t="shared" si="3"/>
        <v>11</v>
      </c>
    </row>
    <row r="27" spans="1:15" x14ac:dyDescent="0.2">
      <c r="A27" s="3">
        <v>23</v>
      </c>
      <c r="B27" s="7" t="s">
        <v>267</v>
      </c>
      <c r="C27">
        <f>'Respuestas de formulario 1'!B64</f>
        <v>9</v>
      </c>
      <c r="D27">
        <f>'Respuestas de formulario 1'!C64</f>
        <v>2</v>
      </c>
      <c r="E27">
        <f>'Respuestas de formulario 1'!D64</f>
        <v>11</v>
      </c>
      <c r="F27" s="7">
        <f>'Respuestas de formulario 1'!E64</f>
        <v>0</v>
      </c>
      <c r="G27" s="7">
        <f>'Respuestas de formulario 1'!F64</f>
        <v>9</v>
      </c>
      <c r="H27" s="7">
        <f>'Respuestas de formulario 1'!G64</f>
        <v>2</v>
      </c>
      <c r="I27" s="7">
        <f>'Respuestas de formulario 1'!H64</f>
        <v>9</v>
      </c>
      <c r="J27" s="7">
        <f>'Respuestas de formulario 1'!I64</f>
        <v>2</v>
      </c>
      <c r="K27" t="s">
        <v>272</v>
      </c>
      <c r="L27">
        <f t="shared" si="0"/>
        <v>11</v>
      </c>
      <c r="M27">
        <f t="shared" si="1"/>
        <v>11</v>
      </c>
      <c r="N27" s="7">
        <f t="shared" si="2"/>
        <v>11</v>
      </c>
      <c r="O27">
        <f t="shared" si="3"/>
        <v>11</v>
      </c>
    </row>
    <row r="28" spans="1:15" x14ac:dyDescent="0.2">
      <c r="A28" s="3">
        <v>22</v>
      </c>
      <c r="B28" s="7" t="s">
        <v>266</v>
      </c>
      <c r="C28">
        <f>'Respuestas de formulario 1'!B65</f>
        <v>7</v>
      </c>
      <c r="D28">
        <f>'Respuestas de formulario 1'!C65</f>
        <v>4</v>
      </c>
      <c r="E28">
        <f>'Respuestas de formulario 1'!D65</f>
        <v>7</v>
      </c>
      <c r="F28" s="7">
        <f>'Respuestas de formulario 1'!E65</f>
        <v>4</v>
      </c>
      <c r="G28" s="7">
        <f>'Respuestas de formulario 1'!F65</f>
        <v>8</v>
      </c>
      <c r="H28" s="7">
        <f>'Respuestas de formulario 1'!G65</f>
        <v>3</v>
      </c>
      <c r="I28" s="7">
        <f>'Respuestas de formulario 1'!H65</f>
        <v>4</v>
      </c>
      <c r="J28" s="7">
        <f>'Respuestas de formulario 1'!I65</f>
        <v>7</v>
      </c>
      <c r="K28" t="s">
        <v>270</v>
      </c>
      <c r="L28">
        <f t="shared" si="0"/>
        <v>11</v>
      </c>
      <c r="M28">
        <f t="shared" si="1"/>
        <v>11</v>
      </c>
      <c r="N28" s="7">
        <f t="shared" si="2"/>
        <v>11</v>
      </c>
      <c r="O28">
        <f t="shared" si="3"/>
        <v>11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2022-02-16T03:06:34Z</dcterms:modified>
</cp:coreProperties>
</file>