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ampus\home\home22\b3029153\Finch-VideoProcessingFramework\Deliverables\"/>
    </mc:Choice>
  </mc:AlternateContent>
  <bookViews>
    <workbookView xWindow="0" yWindow="0" windowWidth="28770" windowHeight="1210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D8" i="1"/>
  <c r="C8" i="1"/>
</calcChain>
</file>

<file path=xl/sharedStrings.xml><?xml version="1.0" encoding="utf-8"?>
<sst xmlns="http://schemas.openxmlformats.org/spreadsheetml/2006/main" count="61" uniqueCount="52">
  <si>
    <t>Activity Analysis Service</t>
  </si>
  <si>
    <t xml:space="preserve">Bytes Received </t>
  </si>
  <si>
    <t>Bytes Sent</t>
  </si>
  <si>
    <t>Records Sent</t>
  </si>
  <si>
    <t>Activity Detection Window 1</t>
  </si>
  <si>
    <t>Activity Detection Window 2</t>
  </si>
  <si>
    <t>Activity Detection Window 3</t>
  </si>
  <si>
    <t>Activity Detection Window 4</t>
  </si>
  <si>
    <t>Activity Detection Window 5</t>
  </si>
  <si>
    <t>N/A</t>
  </si>
  <si>
    <t>2.54MB</t>
  </si>
  <si>
    <t>521KB</t>
  </si>
  <si>
    <t>520KB</t>
  </si>
  <si>
    <t>Anomaly Detection Service</t>
  </si>
  <si>
    <t>Kafka Input Source Map</t>
  </si>
  <si>
    <t>Kafka Input Source to Neo4j 1</t>
  </si>
  <si>
    <t>Kafka Input Source to Neo4j 2</t>
  </si>
  <si>
    <t>Kafka Input Source to Neo4j 3</t>
  </si>
  <si>
    <t>Array Store</t>
  </si>
  <si>
    <t>8.01 KiB</t>
  </si>
  <si>
    <t>Logical Log</t>
  </si>
  <si>
    <t>16.96 MiB</t>
  </si>
  <si>
    <t>Node Store</t>
  </si>
  <si>
    <t>199.97 KiB</t>
  </si>
  <si>
    <t>Property Store</t>
  </si>
  <si>
    <t>1.42 MiB</t>
  </si>
  <si>
    <t>Relationship Store</t>
  </si>
  <si>
    <t>797.00 KiB</t>
  </si>
  <si>
    <t>String Store</t>
  </si>
  <si>
    <t>Total Store Size</t>
  </si>
  <si>
    <t>19.46 MiB</t>
  </si>
  <si>
    <t>Neo4J</t>
  </si>
  <si>
    <t>Data Storage Service</t>
  </si>
  <si>
    <t>Total Nodes</t>
  </si>
  <si>
    <t>Total Relationships</t>
  </si>
  <si>
    <t xml:space="preserve">Apache Kafka </t>
  </si>
  <si>
    <t>Video Analysis Topic</t>
  </si>
  <si>
    <t>Message Count</t>
  </si>
  <si>
    <t>Size</t>
  </si>
  <si>
    <t>Activity Analysis Topic</t>
  </si>
  <si>
    <t>Anomaly Analysis Topic</t>
  </si>
  <si>
    <t>Service Pipeline</t>
  </si>
  <si>
    <t>Raw Video Size</t>
  </si>
  <si>
    <t>Data Size (KB)</t>
  </si>
  <si>
    <t>KB</t>
  </si>
  <si>
    <t xml:space="preserve">Apache Kafka Video Analysis Topic </t>
  </si>
  <si>
    <t>Apache Kafka Activity Analysis Topic</t>
  </si>
  <si>
    <t>Apache Kafka Anomaly Analysis Topic</t>
  </si>
  <si>
    <t>Neo4J Total Required Storage</t>
  </si>
  <si>
    <t>Edge Computing Video Processor</t>
  </si>
  <si>
    <t>Anomaly Analysis Service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</si>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</sst>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3" fontId="1" fillId="2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chart to show the storage used within the different areas of the implemented pipeline.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Data Size (KB)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Sheet1!$A$35:$A$39</c:f>
              <c:strCache>
                <c:ptCount val="5"/>
                <c:pt idx="0">
                  <c:v>Raw Video Size</c:v>
                </c:pt>
                <c:pt idx="1">
                  <c:v>Apache Kafka Video Analysis Topic </c:v>
                </c:pt>
                <c:pt idx="2">
                  <c:v>Apache Kafka Activity Analysis Topic</c:v>
                </c:pt>
                <c:pt idx="3">
                  <c:v>Apache Kafka Anomaly Analysis Topic</c:v>
                </c:pt>
                <c:pt idx="4">
                  <c:v>Neo4J Total Required Storage</c:v>
                </c:pt>
              </c:strCache>
            </c:strRef>
          </c:cat>
          <c:val>
            <c:numRef>
              <c:f>Sheet1!$B$35:$B$39</c:f>
              <c:numCache>
                <c:formatCode>General</c:formatCode>
                <c:ptCount val="5"/>
                <c:pt idx="0">
                  <c:v>13000</c:v>
                </c:pt>
                <c:pt idx="1">
                  <c:v>632.14099999999996</c:v>
                </c:pt>
                <c:pt idx="2">
                  <c:v>897.327</c:v>
                </c:pt>
                <c:pt idx="3">
                  <c:v>223.71799999999999</c:v>
                </c:pt>
                <c:pt idx="4">
                  <c:v>19460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A-48EC-8183-70A4E1C60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638768"/>
        <c:axId val="449639424"/>
      </c:barChart>
      <c:catAx>
        <c:axId val="44963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39424"/>
        <c:crosses val="autoZero"/>
        <c:auto val="1"/>
        <c:lblAlgn val="ctr"/>
        <c:lblOffset val="100"/>
        <c:noMultiLvlLbl val="0"/>
      </c:catAx>
      <c:valAx>
        <c:axId val="4496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3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 chart to show the storage used within the different areas of the implemented pipeline.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Sheet1!$B$34</c:f>
              <c:strCache>
                <c:ptCount val="1"/>
                <c:pt idx="0">
                  <c:v>Data Size (KB)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Sheet1!$A$35:$A$39</c:f>
              <c:strCache>
                <c:ptCount val="5"/>
                <c:pt idx="0">
                  <c:v>Raw Video Size</c:v>
                </c:pt>
                <c:pt idx="1">
                  <c:v>Apache Kafka Video Analysis Topic </c:v>
                </c:pt>
                <c:pt idx="2">
                  <c:v>Apache Kafka Activity Analysis Topic</c:v>
                </c:pt>
                <c:pt idx="3">
                  <c:v>Apache Kafka Anomaly Analysis Topic</c:v>
                </c:pt>
                <c:pt idx="4">
                  <c:v>Neo4J Total Required Storage</c:v>
                </c:pt>
              </c:strCache>
            </c:strRef>
          </c:cat>
          <c:val>
            <c:numRef>
              <c:f>Sheet1!$B$35:$B$39</c:f>
              <c:numCache>
                <c:formatCode>General</c:formatCode>
                <c:ptCount val="5"/>
                <c:pt idx="0">
                  <c:v>13000</c:v>
                </c:pt>
                <c:pt idx="1">
                  <c:v>632.14099999999996</c:v>
                </c:pt>
                <c:pt idx="2">
                  <c:v>897.327</c:v>
                </c:pt>
                <c:pt idx="3">
                  <c:v>223.71799999999999</c:v>
                </c:pt>
                <c:pt idx="4">
                  <c:v>19460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18D-A165-551A88C0F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 chart to</a:t>
            </a:r>
            <a:r>
              <a:rPr lang="en-GB" baseline="0"/>
              <a:t> show the amount of records sent from each service during pipeline execution.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Sheet1!$D$35:$D$38</c:f>
              <c:strCache>
                <c:ptCount val="4"/>
                <c:pt idx="0">
                  <c:v>Edge Computing Video Processor</c:v>
                </c:pt>
                <c:pt idx="1">
                  <c:v>Activity Analysis Service</c:v>
                </c:pt>
                <c:pt idx="2">
                  <c:v>Anomaly Analysis Service</c:v>
                </c:pt>
                <c:pt idx="3">
                  <c:v>Data Storage Service</c:v>
                </c:pt>
              </c:strCache>
            </c:strRef>
          </c:cat>
          <c:val>
            <c:numRef>
              <c:f>Sheet1!$E$35:$E$38</c:f>
              <c:numCache>
                <c:formatCode>General</c:formatCode>
                <c:ptCount val="4"/>
                <c:pt idx="0">
                  <c:v>811</c:v>
                </c:pt>
                <c:pt idx="1">
                  <c:v>2863</c:v>
                </c:pt>
                <c:pt idx="2">
                  <c:v>2863</c:v>
                </c:pt>
                <c:pt idx="3" formatCode="#,##0">
                  <c:v>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F-4FBE-B451-9735E1D79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187192"/>
        <c:axId val="530188176"/>
      </c:barChart>
      <c:catAx>
        <c:axId val="53018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8176"/>
        <c:crosses val="autoZero"/>
        <c:auto val="1"/>
        <c:lblAlgn val="ctr"/>
        <c:lblOffset val="100"/>
        <c:noMultiLvlLbl val="0"/>
      </c:catAx>
      <c:valAx>
        <c:axId val="5301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8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 chart to show the amount of records sent from each service during pipeline execution.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Sheet1!$E$34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Sheet1!$D$35:$D$38</c:f>
              <c:strCache>
                <c:ptCount val="4"/>
                <c:pt idx="0">
                  <c:v>Edge Computing Video Processor</c:v>
                </c:pt>
                <c:pt idx="1">
                  <c:v>Activity Analysis Service</c:v>
                </c:pt>
                <c:pt idx="2">
                  <c:v>Anomaly Analysis Service</c:v>
                </c:pt>
                <c:pt idx="3">
                  <c:v>Data Storage Service</c:v>
                </c:pt>
              </c:strCache>
            </c:strRef>
          </c:cat>
          <c:val>
            <c:numRef>
              <c:f>Sheet1!$E$35:$E$38</c:f>
              <c:numCache>
                <c:formatCode>General</c:formatCode>
                <c:ptCount val="4"/>
                <c:pt idx="0">
                  <c:v>811</c:v>
                </c:pt>
                <c:pt idx="1">
                  <c:v>2863</c:v>
                </c:pt>
                <c:pt idx="2">
                  <c:v>2863</c:v>
                </c:pt>
                <c:pt idx="3" formatCode="#,##0">
                  <c:v>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1-4BE6-A1FA-F19E754BD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180974</xdr:rowOff>
    </xdr:from>
    <xdr:to>
      <xdr:col>3</xdr:col>
      <xdr:colOff>1447799</xdr:colOff>
      <xdr:row>27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1562099</xdr:colOff>
      <xdr:row>9</xdr:row>
      <xdr:rowOff>180974</xdr:rowOff>
    </xdr:from>
    <xdr:to>
      <xdr:col>11</xdr:col>
      <xdr:colOff>266700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180974</xdr:rowOff>
    </xdr:from>
    <xdr:to>
      <xdr:col>3</xdr:col>
      <xdr:colOff>1428750</xdr:colOff>
      <xdr:row>44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1485899</xdr:colOff>
      <xdr:row>28</xdr:row>
      <xdr:rowOff>28574</xdr:rowOff>
    </xdr:from>
    <xdr:to>
      <xdr:col>11</xdr:col>
      <xdr:colOff>266699</xdr:colOff>
      <xdr:row>44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I5" sqref="I5:I6"/>
    </sheetView>
  </sheetViews>
  <sheetFormatPr defaultRowHeight="15" x14ac:dyDescent="0.25"/>
  <cols>
    <col min="1" max="1" width="34.85546875" bestFit="1" customWidth="1"/>
    <col min="2" max="2" width="15" bestFit="1" customWidth="1"/>
    <col min="3" max="3" width="10.28515625" bestFit="1" customWidth="1"/>
    <col min="4" max="4" width="30.85546875" bestFit="1" customWidth="1"/>
    <col min="5" max="5" width="1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14</v>
      </c>
      <c r="B2" t="s">
        <v>9</v>
      </c>
      <c r="C2" t="s">
        <v>10</v>
      </c>
      <c r="D2" s="1">
        <v>69008</v>
      </c>
    </row>
    <row r="3" spans="1:5" x14ac:dyDescent="0.25">
      <c r="A3" t="s">
        <v>4</v>
      </c>
      <c r="B3" t="s">
        <v>11</v>
      </c>
      <c r="C3">
        <v>28.8</v>
      </c>
      <c r="D3">
        <v>392</v>
      </c>
    </row>
    <row r="4" spans="1:5" x14ac:dyDescent="0.25">
      <c r="A4" t="s">
        <v>5</v>
      </c>
      <c r="B4" t="s">
        <v>12</v>
      </c>
      <c r="C4">
        <v>60.5</v>
      </c>
      <c r="D4">
        <v>834</v>
      </c>
    </row>
    <row r="5" spans="1:5" x14ac:dyDescent="0.25">
      <c r="A5" t="s">
        <v>6</v>
      </c>
      <c r="B5" t="s">
        <v>11</v>
      </c>
      <c r="C5">
        <v>28.8</v>
      </c>
      <c r="D5">
        <v>392</v>
      </c>
    </row>
    <row r="6" spans="1:5" x14ac:dyDescent="0.25">
      <c r="A6" t="s">
        <v>7</v>
      </c>
      <c r="B6" t="s">
        <v>11</v>
      </c>
      <c r="C6">
        <v>60.7</v>
      </c>
      <c r="D6">
        <v>834</v>
      </c>
    </row>
    <row r="7" spans="1:5" x14ac:dyDescent="0.25">
      <c r="A7" t="s">
        <v>8</v>
      </c>
      <c r="B7" t="s">
        <v>11</v>
      </c>
      <c r="C7">
        <v>30.2</v>
      </c>
      <c r="D7">
        <v>411</v>
      </c>
    </row>
    <row r="8" spans="1:5" x14ac:dyDescent="0.25">
      <c r="C8">
        <f>SUM(C3:C7)</f>
        <v>209</v>
      </c>
      <c r="D8">
        <f>SUM(D3:D7)</f>
        <v>2863</v>
      </c>
    </row>
    <row r="9" spans="1:5" x14ac:dyDescent="0.25">
      <c r="A9" t="s">
        <v>32</v>
      </c>
      <c r="B9" t="s">
        <v>3</v>
      </c>
    </row>
    <row r="10" spans="1:5" x14ac:dyDescent="0.25">
      <c r="A10" t="s">
        <v>15</v>
      </c>
      <c r="B10">
        <v>811</v>
      </c>
    </row>
    <row r="11" spans="1:5" x14ac:dyDescent="0.25">
      <c r="A11" t="s">
        <v>16</v>
      </c>
      <c r="B11" s="1">
        <v>2863</v>
      </c>
    </row>
    <row r="12" spans="1:5" x14ac:dyDescent="0.25">
      <c r="A12" t="s">
        <v>17</v>
      </c>
      <c r="B12" s="1">
        <v>2863</v>
      </c>
    </row>
    <row r="13" spans="1:5" x14ac:dyDescent="0.25">
      <c r="B13">
        <f>SUM(B10:B12)</f>
        <v>6537</v>
      </c>
    </row>
    <row r="14" spans="1:5" ht="15.75" thickBot="1" x14ac:dyDescent="0.3">
      <c r="A14" t="s">
        <v>31</v>
      </c>
      <c r="D14" t="s">
        <v>33</v>
      </c>
      <c r="E14" t="s">
        <v>34</v>
      </c>
    </row>
    <row r="15" spans="1:5" ht="15.75" thickBot="1" x14ac:dyDescent="0.3">
      <c r="A15" s="2" t="s">
        <v>18</v>
      </c>
      <c r="B15" s="2" t="s">
        <v>19</v>
      </c>
      <c r="D15" s="1">
        <v>6891</v>
      </c>
      <c r="E15" s="1">
        <v>17774</v>
      </c>
    </row>
    <row r="16" spans="1:5" ht="15.75" thickBot="1" x14ac:dyDescent="0.3">
      <c r="A16" s="2" t="s">
        <v>20</v>
      </c>
      <c r="B16" s="2" t="s">
        <v>21</v>
      </c>
    </row>
    <row r="17" spans="1:4" ht="15.75" thickBot="1" x14ac:dyDescent="0.3">
      <c r="A17" s="2" t="s">
        <v>22</v>
      </c>
      <c r="B17" s="2" t="s">
        <v>23</v>
      </c>
    </row>
    <row r="18" spans="1:4" ht="15.75" thickBot="1" x14ac:dyDescent="0.3">
      <c r="A18" s="2" t="s">
        <v>24</v>
      </c>
      <c r="B18" s="2" t="s">
        <v>25</v>
      </c>
    </row>
    <row r="19" spans="1:4" ht="15.75" thickBot="1" x14ac:dyDescent="0.3">
      <c r="A19" s="2" t="s">
        <v>26</v>
      </c>
      <c r="B19" s="2" t="s">
        <v>27</v>
      </c>
    </row>
    <row r="20" spans="1:4" ht="15.75" thickBot="1" x14ac:dyDescent="0.3">
      <c r="A20" s="2" t="s">
        <v>28</v>
      </c>
      <c r="B20" s="2" t="s">
        <v>19</v>
      </c>
    </row>
    <row r="21" spans="1:4" ht="15.75" thickBot="1" x14ac:dyDescent="0.3">
      <c r="A21" s="2" t="s">
        <v>29</v>
      </c>
      <c r="B21" s="2" t="s">
        <v>30</v>
      </c>
      <c r="C21">
        <v>19460</v>
      </c>
    </row>
    <row r="23" spans="1:4" x14ac:dyDescent="0.25">
      <c r="B23" s="3" t="s">
        <v>3</v>
      </c>
    </row>
    <row r="24" spans="1:4" x14ac:dyDescent="0.25">
      <c r="A24" s="3" t="s">
        <v>13</v>
      </c>
      <c r="B24" s="4">
        <v>2863</v>
      </c>
    </row>
    <row r="26" spans="1:4" x14ac:dyDescent="0.25">
      <c r="A26" t="s">
        <v>35</v>
      </c>
      <c r="B26" t="s">
        <v>37</v>
      </c>
      <c r="C26" t="s">
        <v>38</v>
      </c>
      <c r="D26" t="s">
        <v>44</v>
      </c>
    </row>
    <row r="27" spans="1:4" x14ac:dyDescent="0.25">
      <c r="A27" t="s">
        <v>36</v>
      </c>
      <c r="B27">
        <v>811</v>
      </c>
      <c r="C27">
        <v>632141</v>
      </c>
      <c r="D27">
        <v>632.14099999999996</v>
      </c>
    </row>
    <row r="28" spans="1:4" x14ac:dyDescent="0.25">
      <c r="A28" t="s">
        <v>39</v>
      </c>
      <c r="B28">
        <v>2863</v>
      </c>
      <c r="C28">
        <v>897327</v>
      </c>
      <c r="D28">
        <v>897.327</v>
      </c>
    </row>
    <row r="29" spans="1:4" x14ac:dyDescent="0.25">
      <c r="A29" t="s">
        <v>40</v>
      </c>
      <c r="B29">
        <v>2863</v>
      </c>
      <c r="C29">
        <v>223718</v>
      </c>
      <c r="D29">
        <v>223.71799999999999</v>
      </c>
    </row>
    <row r="34" spans="1:5" x14ac:dyDescent="0.25">
      <c r="A34" t="s">
        <v>41</v>
      </c>
      <c r="B34" t="s">
        <v>43</v>
      </c>
      <c r="D34" t="s">
        <v>3</v>
      </c>
      <c r="E34" t="s">
        <v>51</v>
      </c>
    </row>
    <row r="35" spans="1:5" x14ac:dyDescent="0.25">
      <c r="A35" t="s">
        <v>42</v>
      </c>
      <c r="B35">
        <v>13000</v>
      </c>
      <c r="D35" t="s">
        <v>49</v>
      </c>
      <c r="E35">
        <v>811</v>
      </c>
    </row>
    <row r="36" spans="1:5" x14ac:dyDescent="0.25">
      <c r="A36" t="s">
        <v>45</v>
      </c>
      <c r="B36">
        <v>632.14099999999996</v>
      </c>
      <c r="D36" t="s">
        <v>0</v>
      </c>
      <c r="E36">
        <v>2863</v>
      </c>
    </row>
    <row r="37" spans="1:5" x14ac:dyDescent="0.25">
      <c r="A37" t="s">
        <v>46</v>
      </c>
      <c r="B37">
        <v>897.327</v>
      </c>
      <c r="D37" t="s">
        <v>50</v>
      </c>
      <c r="E37">
        <v>2863</v>
      </c>
    </row>
    <row r="38" spans="1:5" x14ac:dyDescent="0.25">
      <c r="A38" t="s">
        <v>47</v>
      </c>
      <c r="B38">
        <v>223.71799999999999</v>
      </c>
      <c r="D38" t="s">
        <v>32</v>
      </c>
      <c r="E38" s="1">
        <v>6537</v>
      </c>
    </row>
    <row r="39" spans="1:5" x14ac:dyDescent="0.25">
      <c r="A39" t="s">
        <v>48</v>
      </c>
      <c r="B39">
        <v>19460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Honour (UG)</dc:creator>
  <cp:lastModifiedBy>Joe Honour (UG)</cp:lastModifiedBy>
  <dcterms:created xsi:type="dcterms:W3CDTF">2018-04-12T10:06:12Z</dcterms:created>
  <dcterms:modified xsi:type="dcterms:W3CDTF">2018-04-12T14:21:52Z</dcterms:modified>
</cp:coreProperties>
</file>