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wner\PowerBIProjects\"/>
    </mc:Choice>
  </mc:AlternateContent>
  <xr:revisionPtr revIDLastSave="0" documentId="13_ncr:1_{CCE04796-6000-41D4-ACBD-1AB1BBF1E9A5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Power Pivot Table" sheetId="1" r:id="rId1"/>
    <sheet name="VLoopup " sheetId="2" r:id="rId2"/>
  </sheets>
  <calcPr calcId="181029"/>
  <pivotCaches>
    <pivotCache cacheId="0" r:id="rId3"/>
    <pivotCache cacheId="1" r:id="rId4"/>
  </pivotCaches>
  <extLst>
    <ext xmlns:x15="http://schemas.microsoft.com/office/spreadsheetml/2010/11/main" uri="{841E416B-1EF1-43b6-AB56-02D37102CBD5}">
      <x15:pivotCaches>
        <pivotCache cacheId="2" r:id="rId5"/>
      </x15:pivotCaches>
    </ext>
    <ext xmlns:x15="http://schemas.microsoft.com/office/spreadsheetml/2010/11/main" uri="{983426D0-5260-488c-9760-48F4B6AC55F4}">
      <x15:pivotTableReferences>
        <x15:pivotTableReference r:id="rId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018 Sales1_71362797-1d3e-4c47-8a9a-960a7806ea3f" name="2018 Sales1" connection="Excel Sales-Data 2"/>
          <x15:modelTable id="2019 Sales1_43d1350e-cee4-4697-b7fb-f95e70ae32b0" name="2019 Sales1" connection="Excel Sales-Data 2"/>
          <x15:modelTable id="2020 Sales1_0e2e4616-5c54-4b6f-8062-8f370b252a02" name="2020 Sales1" connection="Excel Sales-Data 2"/>
          <x15:modelTable id="Customers1_3f7d3a61-24c9-4f01-8506-cd75abd9fbff" name="Customers1" connection="Excel Sales-Data 2"/>
          <x15:modelTable id="Locations1_2702402e-4640-4aeb-95d1-77874b0bd577" name="Locations1" connection="Excel Sales-Data 2"/>
          <x15:modelTable id="Products1_47301dde-0d23-4694-942b-b4817b13fcfc" name="Products1" connection="Excel Sales-Data 2"/>
          <x15:modelTable id="Sales People1_ac29142f-fde2-42fe-b42a-16e25c747f5c" name="Sales People1" connection="Excel Sales-Data 2"/>
        </x15:modelTables>
        <x15:modelRelationships>
          <x15:modelRelationship fromTable="2018 Sales1" fromColumn="Product ID" toTable="Products1" toColumn="Product ID"/>
          <x15:modelRelationship fromTable="2018 Sales1" fromColumn="Location ID" toTable="Locations1" toColumn="Location ID"/>
          <x15:modelRelationship fromTable="2018 Sales1" fromColumn="Customer ID" toTable="Customers1" toColumn="Customer ID"/>
          <x15:modelRelationship fromTable="2018 Sales1" fromColumn="Sales Person ID" toTable="Sales People1" toColumn="Salesperson ID"/>
        </x15:modelRelationships>
      </x15:dataModel>
    </ext>
  </extLst>
</workbook>
</file>

<file path=xl/calcChain.xml><?xml version="1.0" encoding="utf-8"?>
<calcChain xmlns="http://schemas.openxmlformats.org/spreadsheetml/2006/main">
  <c r="J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6C4AE-1216-41D9-AD25-4C9F63E79A82}" name="Excel Sales-Data 2" type="100" refreshedVersion="0">
    <extLst>
      <ext xmlns:x15="http://schemas.microsoft.com/office/spreadsheetml/2010/11/main" uri="{DE250136-89BD-433C-8126-D09CA5730AF9}">
        <x15:connection id="c01796ba-7468-4343-bdd0-c2be25ea1d04"/>
      </ext>
    </extLst>
  </connection>
  <connection id="2" xr16:uid="{8A7E0C3F-BC0B-4545-BDC6-3A12C3E143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<sst xmlns="http://schemas.openxmlformats.org/spreadsheetml/2006/main" count="99" uniqueCount="89">
  <si>
    <t>Row Labels</t>
  </si>
  <si>
    <t>Andrew Bowman</t>
  </si>
  <si>
    <t>Arthur Mccoy</t>
  </si>
  <si>
    <t>Bobby Russell</t>
  </si>
  <si>
    <t>Brian Davis</t>
  </si>
  <si>
    <t>Brian Hansen</t>
  </si>
  <si>
    <t>Brian Thomas</t>
  </si>
  <si>
    <t>Carl Elliott</t>
  </si>
  <si>
    <t>Carl Hall</t>
  </si>
  <si>
    <t>Charles Harper</t>
  </si>
  <si>
    <t>Christopher Tucker</t>
  </si>
  <si>
    <t>Clarence Fox</t>
  </si>
  <si>
    <t>Ernest Wagner</t>
  </si>
  <si>
    <t>Ernest Wheeler</t>
  </si>
  <si>
    <t>Eugene Holmes</t>
  </si>
  <si>
    <t>Fred Robertson</t>
  </si>
  <si>
    <t>Gary Rodriguez</t>
  </si>
  <si>
    <t>Henry Nelson</t>
  </si>
  <si>
    <t>Howard Gardner</t>
  </si>
  <si>
    <t>Howard Sims</t>
  </si>
  <si>
    <t>Jeremy Mendoza</t>
  </si>
  <si>
    <t>Jerry Perry</t>
  </si>
  <si>
    <t>Jimmy Young</t>
  </si>
  <si>
    <t>Joe Sims</t>
  </si>
  <si>
    <t>John Reyes</t>
  </si>
  <si>
    <t>Joshua Cook</t>
  </si>
  <si>
    <t>Joshua Taylor</t>
  </si>
  <si>
    <t>Justin Lynch</t>
  </si>
  <si>
    <t>Kenneth Bradley</t>
  </si>
  <si>
    <t>Kenneth Fields</t>
  </si>
  <si>
    <t>Kevin Butler</t>
  </si>
  <si>
    <t>Larry Castillo</t>
  </si>
  <si>
    <t>Larry Marshall</t>
  </si>
  <si>
    <t>Martin Carr</t>
  </si>
  <si>
    <t>Martin Perry</t>
  </si>
  <si>
    <t>Patrick Ruiz</t>
  </si>
  <si>
    <t>Robert Reed</t>
  </si>
  <si>
    <t>Roger Ramos</t>
  </si>
  <si>
    <t>Roger Robertson</t>
  </si>
  <si>
    <t>Ronald Reed</t>
  </si>
  <si>
    <t>Ryan Butler</t>
  </si>
  <si>
    <t>Ryan Welch</t>
  </si>
  <si>
    <t>Scott Clark</t>
  </si>
  <si>
    <t>Scott Mason</t>
  </si>
  <si>
    <t>Sean Miller</t>
  </si>
  <si>
    <t>Walter Cook</t>
  </si>
  <si>
    <t>Grand Total</t>
  </si>
  <si>
    <t>Average Profit Per Customer</t>
  </si>
  <si>
    <t>Number of Customers</t>
  </si>
  <si>
    <t>Alameda County</t>
  </si>
  <si>
    <t>Contra Costa County</t>
  </si>
  <si>
    <t>Fresno County</t>
  </si>
  <si>
    <t>Kern County</t>
  </si>
  <si>
    <t>Los Angeles County</t>
  </si>
  <si>
    <t>Monterey County</t>
  </si>
  <si>
    <t>Orange County</t>
  </si>
  <si>
    <t>Placer County</t>
  </si>
  <si>
    <t>Riverside County</t>
  </si>
  <si>
    <t>Sacramento County</t>
  </si>
  <si>
    <t>San Bernardino County</t>
  </si>
  <si>
    <t>San Diego County</t>
  </si>
  <si>
    <t>San Francisco County</t>
  </si>
  <si>
    <t>San Joaquin County</t>
  </si>
  <si>
    <t>San Mateo County</t>
  </si>
  <si>
    <t>Santa Barbara County</t>
  </si>
  <si>
    <t>Santa Clara County</t>
  </si>
  <si>
    <t>Solano County</t>
  </si>
  <si>
    <t>Sonoma County</t>
  </si>
  <si>
    <t>Stanislaus County</t>
  </si>
  <si>
    <t>Tulare County</t>
  </si>
  <si>
    <t>Ventura County</t>
  </si>
  <si>
    <t>Total Profit</t>
  </si>
  <si>
    <t>Total Profit Status</t>
  </si>
  <si>
    <t>ID</t>
  </si>
  <si>
    <t>Name</t>
  </si>
  <si>
    <t>Product</t>
  </si>
  <si>
    <t>Type</t>
  </si>
  <si>
    <t>Price</t>
  </si>
  <si>
    <t>Cost</t>
  </si>
  <si>
    <t>Orange</t>
  </si>
  <si>
    <t>Strawberry</t>
  </si>
  <si>
    <t>Kiwi</t>
  </si>
  <si>
    <t>Asparagus</t>
  </si>
  <si>
    <t>Arugula</t>
  </si>
  <si>
    <t>Apple</t>
  </si>
  <si>
    <t>Grape</t>
  </si>
  <si>
    <t>Blueberry</t>
  </si>
  <si>
    <t>Fruit</t>
  </si>
  <si>
    <t>Vegatable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</si>
</sst>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Table" Target="pivotTables/pivotTabl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F7-40E3-B3CD-918B607F7B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F7-40E3-B3CD-918B607F7B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F7-40E3-B3CD-918B607F7B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7-40E3-B3CD-918B607F7B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F7-40E3-B3CD-918B607F7B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F7-40E3-B3CD-918B607F7B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F7-40E3-B3CD-918B607F7B6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5F7-40E3-B3CD-918B607F7B6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5F7-40E3-B3CD-918B607F7B6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5F7-40E3-B3CD-918B607F7B6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5F7-40E3-B3CD-918B607F7B6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5F7-40E3-B3CD-918B607F7B6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5F7-40E3-B3CD-918B607F7B6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5F7-40E3-B3CD-918B607F7B6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5F7-40E3-B3CD-918B607F7B6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5F7-40E3-B3CD-918B607F7B6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5F7-40E3-B3CD-918B607F7B6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5F7-40E3-B3CD-918B607F7B6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5F7-40E3-B3CD-918B607F7B6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5F7-40E3-B3CD-918B607F7B6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5F7-40E3-B3CD-918B607F7B6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F5F7-40E3-B3CD-918B607F7B62}"/>
              </c:ext>
            </c:extLst>
          </c:dPt>
          <c:cat>
            <c:strLit>
              <c:ptCount val="22"/>
              <c:pt idx="0">
                <c:v>Alameda County</c:v>
              </c:pt>
              <c:pt idx="1">
                <c:v>Contra Costa County</c:v>
              </c:pt>
              <c:pt idx="2">
                <c:v>Fresno County</c:v>
              </c:pt>
              <c:pt idx="3">
                <c:v>Kern County</c:v>
              </c:pt>
              <c:pt idx="4">
                <c:v>Los Angeles County</c:v>
              </c:pt>
              <c:pt idx="5">
                <c:v>Monterey County</c:v>
              </c:pt>
              <c:pt idx="6">
                <c:v>Orange County</c:v>
              </c:pt>
              <c:pt idx="7">
                <c:v>Placer County</c:v>
              </c:pt>
              <c:pt idx="8">
                <c:v>Riverside County</c:v>
              </c:pt>
              <c:pt idx="9">
                <c:v>Sacramento County</c:v>
              </c:pt>
              <c:pt idx="10">
                <c:v>San Bernardino County</c:v>
              </c:pt>
              <c:pt idx="11">
                <c:v>San Diego County</c:v>
              </c:pt>
              <c:pt idx="12">
                <c:v>San Francisco County</c:v>
              </c:pt>
              <c:pt idx="13">
                <c:v>San Joaquin County</c:v>
              </c:pt>
              <c:pt idx="14">
                <c:v>San Mateo County</c:v>
              </c:pt>
              <c:pt idx="15">
                <c:v>Santa Barbara County</c:v>
              </c:pt>
              <c:pt idx="16">
                <c:v>Santa Clara County</c:v>
              </c:pt>
              <c:pt idx="17">
                <c:v>Solano County</c:v>
              </c:pt>
              <c:pt idx="18">
                <c:v>Sonoma County</c:v>
              </c:pt>
              <c:pt idx="19">
                <c:v>Stanislaus County</c:v>
              </c:pt>
              <c:pt idx="20">
                <c:v>Tulare County</c:v>
              </c:pt>
              <c:pt idx="21">
                <c:v>Ventura County</c:v>
              </c:pt>
            </c:strLit>
          </c:cat>
          <c:val>
            <c:numLit>
              <c:formatCode>General</c:formatCode>
              <c:ptCount val="22"/>
              <c:pt idx="0">
                <c:v>119995</c:v>
              </c:pt>
              <c:pt idx="1">
                <c:v>80858</c:v>
              </c:pt>
              <c:pt idx="2">
                <c:v>45728</c:v>
              </c:pt>
              <c:pt idx="3">
                <c:v>26746</c:v>
              </c:pt>
              <c:pt idx="4">
                <c:v>426853</c:v>
              </c:pt>
              <c:pt idx="5">
                <c:v>27682</c:v>
              </c:pt>
              <c:pt idx="6">
                <c:v>206659</c:v>
              </c:pt>
              <c:pt idx="7">
                <c:v>37290</c:v>
              </c:pt>
              <c:pt idx="8">
                <c:v>168585</c:v>
              </c:pt>
              <c:pt idx="9">
                <c:v>50363</c:v>
              </c:pt>
              <c:pt idx="10">
                <c:v>178165</c:v>
              </c:pt>
              <c:pt idx="11">
                <c:v>177347</c:v>
              </c:pt>
              <c:pt idx="12">
                <c:v>23765</c:v>
              </c:pt>
              <c:pt idx="13">
                <c:v>24050</c:v>
              </c:pt>
              <c:pt idx="14">
                <c:v>47044</c:v>
              </c:pt>
              <c:pt idx="15">
                <c:v>28311</c:v>
              </c:pt>
              <c:pt idx="16">
                <c:v>74185</c:v>
              </c:pt>
              <c:pt idx="17">
                <c:v>49090</c:v>
              </c:pt>
              <c:pt idx="18">
                <c:v>23099</c:v>
              </c:pt>
              <c:pt idx="19">
                <c:v>33504</c:v>
              </c:pt>
              <c:pt idx="20">
                <c:v>24609</c:v>
              </c:pt>
              <c:pt idx="21">
                <c:v>96935</c:v>
              </c:pt>
            </c:numLit>
          </c:val>
          <c:extLst>
            <c:ext xmlns:c16="http://schemas.microsoft.com/office/drawing/2014/chart" uri="{C3380CC4-5D6E-409C-BE32-E72D297353CC}">
              <c16:uniqueId val="{00000000-656D-40B4-BF1C-4CF8C55FE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[PowerPivotExample.xlsx]PivotChartTable2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25</xdr:row>
      <xdr:rowOff>38100</xdr:rowOff>
    </xdr:from>
    <xdr:to>
      <xdr:col>7</xdr:col>
      <xdr:colOff>579120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D208AD-32A6-D553-A4CB-D718D98F1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wner" refreshedDate="45163.550031481478" backgroundQuery="1" createdVersion="8" refreshedVersion="8" minRefreshableVersion="3" recordCount="0" supportSubquery="1" supportAdvancedDrill="1" xr:uid="{DE82E512-9C1A-4898-B3D4-57ED435EFC2D}">
  <cacheSource type="external" connectionId="2"/>
  <cacheFields count="3">
    <cacheField name="[Sales People1].[Salesperson Name].[Salesperson Name]" caption="Salesperson Name" numFmtId="0" hierarchy="53" level="1">
      <sharedItems count="45">
        <s v="Andrew Bowman"/>
        <s v="Arthur Mccoy"/>
        <s v="Bobby Russell"/>
        <s v="Brian Davis"/>
        <s v="Brian Hansen"/>
        <s v="Brian Thomas"/>
        <s v="Carl Elliott"/>
        <s v="Carl Hall"/>
        <s v="Charles Harper"/>
        <s v="Christopher Tucker"/>
        <s v="Clarence Fox"/>
        <s v="Ernest Wagner"/>
        <s v="Ernest Wheeler"/>
        <s v="Eugene Holmes"/>
        <s v="Fred Robertson"/>
        <s v="Gary Rodriguez"/>
        <s v="Henry Nelson"/>
        <s v="Howard Gardner"/>
        <s v="Howard Sims"/>
        <s v="Jeremy Mendoza"/>
        <s v="Jerry Perry"/>
        <s v="Jimmy Young"/>
        <s v="Joe Sims"/>
        <s v="John Reyes"/>
        <s v="Joshua Cook"/>
        <s v="Joshua Taylor"/>
        <s v="Justin Lynch"/>
        <s v="Kenneth Bradley"/>
        <s v="Kenneth Fields"/>
        <s v="Kevin Butler"/>
        <s v="Larry Castillo"/>
        <s v="Larry Marshall"/>
        <s v="Martin Carr"/>
        <s v="Martin Perry"/>
        <s v="Patrick Ruiz"/>
        <s v="Robert Reed"/>
        <s v="Roger Ramos"/>
        <s v="Roger Robertson"/>
        <s v="Ronald Reed"/>
        <s v="Ryan Butler"/>
        <s v="Ryan Welch"/>
        <s v="Scott Clark"/>
        <s v="Scott Mason"/>
        <s v="Sean Miller"/>
        <s v="Walter Cook"/>
      </sharedItems>
    </cacheField>
    <cacheField name="[Measures].[Number of Customers]" caption="Number of Customers" numFmtId="0" hierarchy="55" level="32767"/>
    <cacheField name="[Measures].[Average Profit Per Customer]" caption="Average Profit Per Customer" numFmtId="0" hierarchy="56" level="32767"/>
  </cacheFields>
  <cacheHierarchies count="69">
    <cacheHierarchy uniqueName="[2018 Sales1].[Order ID]" caption="Order ID" attribute="1" defaultMemberUniqueName="[2018 Sales1].[Order ID].[All]" allUniqueName="[2018 Sales1].[Order ID].[All]" dimensionUniqueName="[2018 Sales1]" displayFolder="" count="0" memberValueDatatype="130" unbalanced="0"/>
    <cacheHierarchy uniqueName="[2018 Sales1].[Product ID]" caption="Product ID" attribute="1" defaultMemberUniqueName="[2018 Sales1].[Product ID].[All]" allUniqueName="[2018 Sales1].[Product ID].[All]" dimensionUniqueName="[2018 Sales1]" displayFolder="" count="0" memberValueDatatype="130" unbalanced="0"/>
    <cacheHierarchy uniqueName="[2018 Sales1].[Location ID]" caption="Location ID" attribute="1" defaultMemberUniqueName="[2018 Sales1].[Location ID].[All]" allUniqueName="[2018 Sales1].[Location ID].[All]" dimensionUniqueName="[2018 Sales1]" displayFolder="" count="0" memberValueDatatype="130" unbalanced="0"/>
    <cacheHierarchy uniqueName="[2018 Sales1].[Sales Person ID]" caption="Sales Person ID" attribute="1" defaultMemberUniqueName="[2018 Sales1].[Sales Person ID].[All]" allUniqueName="[2018 Sales1].[Sales Person ID].[All]" dimensionUniqueName="[2018 Sales1]" displayFolder="" count="0" memberValueDatatype="130" unbalanced="0"/>
    <cacheHierarchy uniqueName="[2018 Sales1].[Customer ID]" caption="Customer ID" attribute="1" defaultMemberUniqueName="[2018 Sales1].[Customer ID].[All]" allUniqueName="[2018 Sales1].[Customer ID].[All]" dimensionUniqueName="[2018 Sales1]" displayFolder="" count="0" memberValueDatatype="130" unbalanced="0"/>
    <cacheHierarchy uniqueName="[2018 Sales1].[Purchase Date]" caption="Purchase Date" attribute="1" time="1" defaultMemberUniqueName="[2018 Sales1].[Purchase Date].[All]" allUniqueName="[2018 Sales1].[Purchase Date].[All]" dimensionUniqueName="[2018 Sales1]" displayFolder="" count="0" memberValueDatatype="7" unbalanced="0"/>
    <cacheHierarchy uniqueName="[2018 Sales1].[Quantity]" caption="Quantity" attribute="1" defaultMemberUniqueName="[2018 Sales1].[Quantity].[All]" allUniqueName="[2018 Sales1].[Quantity].[All]" dimensionUniqueName="[2018 Sales1]" displayFolder="" count="0" memberValueDatatype="5" unbalanced="0"/>
    <cacheHierarchy uniqueName="[2018 Sales1].[Price]" caption="Price" attribute="1" defaultMemberUniqueName="[2018 Sales1].[Price].[All]" allUniqueName="[2018 Sales1].[Price].[All]" dimensionUniqueName="[2018 Sales1]" displayFolder="" count="0" memberValueDatatype="5" unbalanced="0"/>
    <cacheHierarchy uniqueName="[2018 Sales1].[Revenue]" caption="Revenue" attribute="1" defaultMemberUniqueName="[2018 Sales1].[Revenue].[All]" allUniqueName="[2018 Sales1].[Revenue].[All]" dimensionUniqueName="[2018 Sales1]" displayFolder="" count="0" memberValueDatatype="5" unbalanced="0"/>
    <cacheHierarchy uniqueName="[2019 Sales1].[Order ID]" caption="Order ID" attribute="1" defaultMemberUniqueName="[2019 Sales1].[Order ID].[All]" allUniqueName="[2019 Sales1].[Order ID].[All]" dimensionUniqueName="[2019 Sales1]" displayFolder="" count="0" memberValueDatatype="130" unbalanced="0"/>
    <cacheHierarchy uniqueName="[2019 Sales1].[Product ID]" caption="Product ID" attribute="1" defaultMemberUniqueName="[2019 Sales1].[Product ID].[All]" allUniqueName="[2019 Sales1].[Product ID].[All]" dimensionUniqueName="[2019 Sales1]" displayFolder="" count="0" memberValueDatatype="130" unbalanced="0"/>
    <cacheHierarchy uniqueName="[2019 Sales1].[Location ID]" caption="Location ID" attribute="1" defaultMemberUniqueName="[2019 Sales1].[Location ID].[All]" allUniqueName="[2019 Sales1].[Location ID].[All]" dimensionUniqueName="[2019 Sales1]" displayFolder="" count="0" memberValueDatatype="130" unbalanced="0"/>
    <cacheHierarchy uniqueName="[2019 Sales1].[Sales Person ID]" caption="Sales Person ID" attribute="1" defaultMemberUniqueName="[2019 Sales1].[Sales Person ID].[All]" allUniqueName="[2019 Sales1].[Sales Person ID].[All]" dimensionUniqueName="[2019 Sales1]" displayFolder="" count="0" memberValueDatatype="130" unbalanced="0"/>
    <cacheHierarchy uniqueName="[2019 Sales1].[Customer ID]" caption="Customer ID" attribute="1" defaultMemberUniqueName="[2019 Sales1].[Customer ID].[All]" allUniqueName="[2019 Sales1].[Customer ID].[All]" dimensionUniqueName="[2019 Sales1]" displayFolder="" count="0" memberValueDatatype="130" unbalanced="0"/>
    <cacheHierarchy uniqueName="[2019 Sales1].[Purchase Date]" caption="Purchase Date" attribute="1" time="1" defaultMemberUniqueName="[2019 Sales1].[Purchase Date].[All]" allUniqueName="[2019 Sales1].[Purchase Date].[All]" dimensionUniqueName="[2019 Sales1]" displayFolder="" count="0" memberValueDatatype="7" unbalanced="0"/>
    <cacheHierarchy uniqueName="[2019 Sales1].[Quantity]" caption="Quantity" attribute="1" defaultMemberUniqueName="[2019 Sales1].[Quantity].[All]" allUniqueName="[2019 Sales1].[Quantity].[All]" dimensionUniqueName="[2019 Sales1]" displayFolder="" count="0" memberValueDatatype="5" unbalanced="0"/>
    <cacheHierarchy uniqueName="[2019 Sales1].[Price]" caption="Price" attribute="1" defaultMemberUniqueName="[2019 Sales1].[Price].[All]" allUniqueName="[2019 Sales1].[Price].[All]" dimensionUniqueName="[2019 Sales1]" displayFolder="" count="0" memberValueDatatype="5" unbalanced="0"/>
    <cacheHierarchy uniqueName="[2020 Sales1].[Order ID]" caption="Order ID" attribute="1" defaultMemberUniqueName="[2020 Sales1].[Order ID].[All]" allUniqueName="[2020 Sales1].[Order ID].[All]" dimensionUniqueName="[2020 Sales1]" displayFolder="" count="0" memberValueDatatype="130" unbalanced="0"/>
    <cacheHierarchy uniqueName="[2020 Sales1].[Product ID]" caption="Product ID" attribute="1" defaultMemberUniqueName="[2020 Sales1].[Product ID].[All]" allUniqueName="[2020 Sales1].[Product ID].[All]" dimensionUniqueName="[2020 Sales1]" displayFolder="" count="0" memberValueDatatype="130" unbalanced="0"/>
    <cacheHierarchy uniqueName="[2020 Sales1].[Location ID]" caption="Location ID" attribute="1" defaultMemberUniqueName="[2020 Sales1].[Location ID].[All]" allUniqueName="[2020 Sales1].[Location ID].[All]" dimensionUniqueName="[2020 Sales1]" displayFolder="" count="0" memberValueDatatype="130" unbalanced="0"/>
    <cacheHierarchy uniqueName="[2020 Sales1].[Sales Person ID]" caption="Sales Person ID" attribute="1" defaultMemberUniqueName="[2020 Sales1].[Sales Person ID].[All]" allUniqueName="[2020 Sales1].[Sales Person ID].[All]" dimensionUniqueName="[2020 Sales1]" displayFolder="" count="0" memberValueDatatype="130" unbalanced="0"/>
    <cacheHierarchy uniqueName="[2020 Sales1].[Customer ID]" caption="Customer ID" attribute="1" defaultMemberUniqueName="[2020 Sales1].[Customer ID].[All]" allUniqueName="[2020 Sales1].[Customer ID].[All]" dimensionUniqueName="[2020 Sales1]" displayFolder="" count="0" memberValueDatatype="130" unbalanced="0"/>
    <cacheHierarchy uniqueName="[2020 Sales1].[Purchase Date]" caption="Purchase Date" attribute="1" time="1" defaultMemberUniqueName="[2020 Sales1].[Purchase Date].[All]" allUniqueName="[2020 Sales1].[Purchase Date].[All]" dimensionUniqueName="[2020 Sales1]" displayFolder="" count="0" memberValueDatatype="7" unbalanced="0"/>
    <cacheHierarchy uniqueName="[2020 Sales1].[Quantity]" caption="Quantity" attribute="1" defaultMemberUniqueName="[2020 Sales1].[Quantity].[All]" allUniqueName="[2020 Sales1].[Quantity].[All]" dimensionUniqueName="[2020 Sales1]" displayFolder="" count="0" memberValueDatatype="5" unbalanced="0"/>
    <cacheHierarchy uniqueName="[2020 Sales1].[Price]" caption="Price" attribute="1" defaultMemberUniqueName="[2020 Sales1].[Price].[All]" allUniqueName="[2020 Sales1].[Price].[All]" dimensionUniqueName="[2020 Sales1]" displayFolder="" count="0" memberValueDatatype="5" unbalanced="0"/>
    <cacheHierarchy uniqueName="[2020 Sales1].[F9]" caption="F9" attribute="1" defaultMemberUniqueName="[2020 Sales1].[F9].[All]" allUniqueName="[2020 Sales1].[F9].[All]" dimensionUniqueName="[2020 Sales1]" displayFolder="" count="0" memberValueDatatype="130" unbalanced="0"/>
    <cacheHierarchy uniqueName="[2020 Sales1].[F10]" caption="F10" attribute="1" time="1" defaultMemberUniqueName="[2020 Sales1].[F10].[All]" allUniqueName="[2020 Sales1].[F10].[All]" dimensionUniqueName="[2020 Sales1]" displayFolder="" count="0" memberValueDatatype="7" unbalanced="0"/>
    <cacheHierarchy uniqueName="[Customers1].[Customer ID]" caption="Customer ID" attribute="1" defaultMemberUniqueName="[Customers1].[Customer ID].[All]" allUniqueName="[Customers1].[Customer ID].[All]" dimensionUniqueName="[Customers1]" displayFolder="" count="0" memberValueDatatype="130" unbalanced="0"/>
    <cacheHierarchy uniqueName="[Customers1].[Customer Name]" caption="Customer Name" attribute="1" defaultMemberUniqueName="[Customers1].[Customer Name].[All]" allUniqueName="[Customers1].[Customer Name].[All]" dimensionUniqueName="[Customers1]" displayFolder="" count="0" memberValueDatatype="130" unbalanced="0"/>
    <cacheHierarchy uniqueName="[Locations1].[Location ID]" caption="Location ID" attribute="1" defaultMemberUniqueName="[Locations1].[Location ID].[All]" allUniqueName="[Locations1].[Location ID].[All]" dimensionUniqueName="[Locations1]" displayFolder="" count="0" memberValueDatatype="130" unbalanced="0"/>
    <cacheHierarchy uniqueName="[Locations1].[Name]" caption="Name" attribute="1" defaultMemberUniqueName="[Locations1].[Name].[All]" allUniqueName="[Locations1].[Name].[All]" dimensionUniqueName="[Locations1]" displayFolder="" count="0" memberValueDatatype="130" unbalanced="0"/>
    <cacheHierarchy uniqueName="[Locations1].[County]" caption="County" attribute="1" defaultMemberUniqueName="[Locations1].[County].[All]" allUniqueName="[Locations1].[County].[All]" dimensionUniqueName="[Locations1]" displayFolder="" count="0" memberValueDatatype="130" unbalanced="0"/>
    <cacheHierarchy uniqueName="[Locations1].[State Code]" caption="State Code" attribute="1" defaultMemberUniqueName="[Locations1].[State Code].[All]" allUniqueName="[Locations1].[State Code].[All]" dimensionUniqueName="[Locations1]" displayFolder="" count="0" memberValueDatatype="130" unbalanced="0"/>
    <cacheHierarchy uniqueName="[Locations1].[State]" caption="State" attribute="1" defaultMemberUniqueName="[Locations1].[State].[All]" allUniqueName="[Locations1].[State].[All]" dimensionUniqueName="[Locations1]" displayFolder="" count="0" memberValueDatatype="130" unbalanced="0"/>
    <cacheHierarchy uniqueName="[Locations1].[Type]" caption="Type" attribute="1" defaultMemberUniqueName="[Locations1].[Type].[All]" allUniqueName="[Locations1].[Type].[All]" dimensionUniqueName="[Locations1]" displayFolder="" count="0" memberValueDatatype="130" unbalanced="0"/>
    <cacheHierarchy uniqueName="[Locations1].[Latitude]" caption="Latitude" attribute="1" defaultMemberUniqueName="[Locations1].[Latitude].[All]" allUniqueName="[Locations1].[Latitude].[All]" dimensionUniqueName="[Locations1]" displayFolder="" count="0" memberValueDatatype="5" unbalanced="0"/>
    <cacheHierarchy uniqueName="[Locations1].[Longitude]" caption="Longitude" attribute="1" defaultMemberUniqueName="[Locations1].[Longitude].[All]" allUniqueName="[Locations1].[Longitude].[All]" dimensionUniqueName="[Locations1]" displayFolder="" count="0" memberValueDatatype="5" unbalanced="0"/>
    <cacheHierarchy uniqueName="[Locations1].[Area Code]" caption="Area Code" attribute="1" defaultMemberUniqueName="[Locations1].[Area Code].[All]" allUniqueName="[Locations1].[Area Code].[All]" dimensionUniqueName="[Locations1]" displayFolder="" count="0" memberValueDatatype="130" unbalanced="0"/>
    <cacheHierarchy uniqueName="[Locations1].[Population]" caption="Population" attribute="1" defaultMemberUniqueName="[Locations1].[Population].[All]" allUniqueName="[Locations1].[Population].[All]" dimensionUniqueName="[Locations1]" displayFolder="" count="0" memberValueDatatype="5" unbalanced="0"/>
    <cacheHierarchy uniqueName="[Locations1].[Households]" caption="Households" attribute="1" defaultMemberUniqueName="[Locations1].[Households].[All]" allUniqueName="[Locations1].[Households].[All]" dimensionUniqueName="[Locations1]" displayFolder="" count="0" memberValueDatatype="5" unbalanced="0"/>
    <cacheHierarchy uniqueName="[Locations1].[Median Income]" caption="Median Income" attribute="1" defaultMemberUniqueName="[Locations1].[Median Income].[All]" allUniqueName="[Locations1].[Median Income].[All]" dimensionUniqueName="[Locations1]" displayFolder="" count="0" memberValueDatatype="5" unbalanced="0"/>
    <cacheHierarchy uniqueName="[Locations1].[Land Area]" caption="Land Area" attribute="1" defaultMemberUniqueName="[Locations1].[Land Area].[All]" allUniqueName="[Locations1].[Land Area].[All]" dimensionUniqueName="[Locations1]" displayFolder="" count="0" memberValueDatatype="5" unbalanced="0"/>
    <cacheHierarchy uniqueName="[Locations1].[Water Area]" caption="Water Area" attribute="1" defaultMemberUniqueName="[Locations1].[Water Area].[All]" allUniqueName="[Locations1].[Water Area].[All]" dimensionUniqueName="[Locations1]" displayFolder="" count="0" memberValueDatatype="5" unbalanced="0"/>
    <cacheHierarchy uniqueName="[Locations1].[Time Zone]" caption="Time Zone" attribute="1" defaultMemberUniqueName="[Locations1].[Time Zone].[All]" allUniqueName="[Locations1].[Time Zone].[All]" dimensionUniqueName="[Locations1]" displayFolder="" count="0" memberValueDatatype="130" unbalanced="0"/>
    <cacheHierarchy uniqueName="[Products1].[Product ID]" caption="Product ID" attribute="1" defaultMemberUniqueName="[Products1].[Product ID].[All]" allUniqueName="[Products1].[Product ID].[All]" dimensionUniqueName="[Products1]" displayFolder="" count="0" memberValueDatatype="130" unbalanced="0"/>
    <cacheHierarchy uniqueName="[Products1].[Product Name]" caption="Product Name" attribute="1" defaultMemberUniqueName="[Products1].[Product Name].[All]" allUniqueName="[Products1].[Product Name].[All]" dimensionUniqueName="[Products1]" displayFolder="" count="0" memberValueDatatype="130" unbalanced="0"/>
    <cacheHierarchy uniqueName="[Products1].[Cost]" caption="Cost" attribute="1" defaultMemberUniqueName="[Products1].[Cost].[All]" allUniqueName="[Products1].[Cost].[All]" dimensionUniqueName="[Products1]" displayFolder="" count="0" memberValueDatatype="5" unbalanced="0"/>
    <cacheHierarchy uniqueName="[Products1].[Original Sale Price]" caption="Original Sale Price" attribute="1" defaultMemberUniqueName="[Products1].[Original Sale Price].[All]" allUniqueName="[Products1].[Original Sale Price].[All]" dimensionUniqueName="[Products1]" displayFolder="" count="0" memberValueDatatype="5" unbalanced="0"/>
    <cacheHierarchy uniqueName="[Products1].[Discount]" caption="Discount" attribute="1" defaultMemberUniqueName="[Products1].[Discount].[All]" allUniqueName="[Products1].[Discount].[All]" dimensionUniqueName="[Products1]" displayFolder="" count="0" memberValueDatatype="5" unbalanced="0"/>
    <cacheHierarchy uniqueName="[Products1].[Current Price]" caption="Current Price" attribute="1" defaultMemberUniqueName="[Products1].[Current Price].[All]" allUniqueName="[Products1].[Current Price].[All]" dimensionUniqueName="[Products1]" displayFolder="" count="0" memberValueDatatype="5" unbalanced="0"/>
    <cacheHierarchy uniqueName="[Products1].[Taxes]" caption="Taxes" attribute="1" defaultMemberUniqueName="[Products1].[Taxes].[All]" allUniqueName="[Products1].[Taxes].[All]" dimensionUniqueName="[Products1]" displayFolder="" count="0" memberValueDatatype="5" unbalanced="0"/>
    <cacheHierarchy uniqueName="[Products1].[Profit]" caption="Profit" attribute="1" defaultMemberUniqueName="[Products1].[Profit].[All]" allUniqueName="[Products1].[Profit].[All]" dimensionUniqueName="[Products1]" displayFolder="" count="0" memberValueDatatype="5" unbalanced="0"/>
    <cacheHierarchy uniqueName="[Sales People1].[Salesperson ID]" caption="Salesperson ID" attribute="1" defaultMemberUniqueName="[Sales People1].[Salesperson ID].[All]" allUniqueName="[Sales People1].[Salesperson ID].[All]" dimensionUniqueName="[Sales People1]" displayFolder="" count="0" memberValueDatatype="130" unbalanced="0"/>
    <cacheHierarchy uniqueName="[Sales People1].[Salesperson Name]" caption="Salesperson Name" attribute="1" defaultMemberUniqueName="[Sales People1].[Salesperson Name].[All]" allUniqueName="[Sales People1].[Salesperson Name].[All]" dimensionUniqueName="[Sales People1]" displayFolder="" count="2" memberValueDatatype="130" unbalanced="0">
      <fieldsUsage count="2">
        <fieldUsage x="-1"/>
        <fieldUsage x="0"/>
      </fieldsUsage>
    </cacheHierarchy>
    <cacheHierarchy uniqueName="[Measures].[Count]" caption="Count" measure="1" displayFolder="" measureGroup="Customers1" count="0"/>
    <cacheHierarchy uniqueName="[Measures].[Number of Customers]" caption="Number of Customers" measure="1" displayFolder="" measureGroup="2018 Sales1" count="0" oneField="1">
      <fieldsUsage count="1">
        <fieldUsage x="1"/>
      </fieldsUsage>
    </cacheHierarchy>
    <cacheHierarchy uniqueName="[Measures].[Average Profit Per Customer]" caption="Average Profit Per Customer" measure="1" displayFolder="" measureGroup="2018 Sales1" count="0" oneField="1">
      <fieldsUsage count="1">
        <fieldUsage x="2"/>
      </fieldsUsage>
    </cacheHierarchy>
    <cacheHierarchy uniqueName="[Measures].[Total Profit]" caption="Total Profit" measure="1" displayFolder="" measureGroup="2018 Sales1" count="0"/>
    <cacheHierarchy uniqueName="[Measures].[__XL_Count 2018 Sales1]" caption="__XL_Count 2018 Sales1" measure="1" displayFolder="" measureGroup="2018 Sales1" count="0" hidden="1"/>
    <cacheHierarchy uniqueName="[Measures].[__XL_Count 2019 Sales1]" caption="__XL_Count 2019 Sales1" measure="1" displayFolder="" measureGroup="2019 Sales1" count="0" hidden="1"/>
    <cacheHierarchy uniqueName="[Measures].[__XL_Count 2020 Sales1]" caption="__XL_Count 2020 Sales1" measure="1" displayFolder="" measureGroup="2020 Sales1" count="0" hidden="1"/>
    <cacheHierarchy uniqueName="[Measures].[__XL_Count Customers1]" caption="__XL_Count Customers1" measure="1" displayFolder="" measureGroup="Customers1" count="0" hidden="1"/>
    <cacheHierarchy uniqueName="[Measures].[__XL_Count Locations1]" caption="__XL_Count Locations1" measure="1" displayFolder="" measureGroup="Locations1" count="0" hidden="1"/>
    <cacheHierarchy uniqueName="[Measures].[__XL_Count Products1]" caption="__XL_Count Products1" measure="1" displayFolder="" measureGroup="Products1" count="0" hidden="1"/>
    <cacheHierarchy uniqueName="[Measures].[__XL_Count Sales People1]" caption="__XL_Count Sales People1" measure="1" displayFolder="" measureGroup="Sales People1" count="0" hidden="1"/>
    <cacheHierarchy uniqueName="[Measures].[__No measures defined]" caption="__No measures defined" measure="1" displayFolder="" count="0" hidden="1"/>
    <cacheHierarchy uniqueName="[Measures].[_Total Profit Goal]" caption="_Total Profit Goal" measure="1" displayFolder="" measureGroup="2018 Sales1" count="0" hidden="1"/>
    <cacheHierarchy uniqueName="[Measures].[_Total Profit Status]" caption="_Total Profit Status" measure="1" iconSet="6" displayFolder="" measureGroup="2018 Sales1" count="0" hidden="1"/>
    <cacheHierarchy uniqueName="[Measures].[Sum of Revenue]" caption="Sum of Revenue" measure="1" displayFolder="" measureGroup="2018 Sales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1">
    <kpi uniqueName="Total Profit" caption="Total Profit" displayFolder="" measureGroup="2018 Sales1" parent="" value="[Measures].[Total Profit]" goal="[Measures].[_Total Profit Goal]" status="[Measures].[_Total Profit Status]" trend="" weight=""/>
  </kpis>
  <dimensions count="8">
    <dimension name="2018 Sales1" uniqueName="[2018 Sales1]" caption="2018 Sales1"/>
    <dimension name="2019 Sales1" uniqueName="[2019 Sales1]" caption="2019 Sales1"/>
    <dimension name="2020 Sales1" uniqueName="[2020 Sales1]" caption="2020 Sales1"/>
    <dimension name="Customers1" uniqueName="[Customers1]" caption="Customers1"/>
    <dimension name="Locations1" uniqueName="[Locations1]" caption="Locations1"/>
    <dimension measure="1" name="Measures" uniqueName="[Measures]" caption="Measures"/>
    <dimension name="Products1" uniqueName="[Products1]" caption="Products1"/>
    <dimension name="Sales People1" uniqueName="[Sales People1]" caption="Sales People1"/>
  </dimensions>
  <measureGroups count="7">
    <measureGroup name="2018 Sales1" caption="2018 Sales1"/>
    <measureGroup name="2019 Sales1" caption="2019 Sales1"/>
    <measureGroup name="2020 Sales1" caption="2020 Sales1"/>
    <measureGroup name="Customers1" caption="Customers1"/>
    <measureGroup name="Locations1" caption="Locations1"/>
    <measureGroup name="Products1" caption="Products1"/>
    <measureGroup name="Sales People1" caption="Sales People1"/>
  </measureGroups>
  <maps count="11">
    <map measureGroup="0" dimension="0"/>
    <map measureGroup="0" dimension="3"/>
    <map measureGroup="0" dimension="4"/>
    <map measureGroup="0" dimension="6"/>
    <map measureGroup="0" dimension="7"/>
    <map measureGroup="1" dimension="1"/>
    <map measureGroup="2" dimension="2"/>
    <map measureGroup="3" dimension="3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wner" refreshedDate="45163.553952546295" backgroundQuery="1" createdVersion="8" refreshedVersion="8" minRefreshableVersion="3" recordCount="0" supportSubquery="1" supportAdvancedDrill="1" xr:uid="{4DE15D58-281A-4D20-9D85-1CA4747CE324}">
  <cacheSource type="external" connectionId="2"/>
  <cacheFields count="5">
    <cacheField name="[Measures].[Total Profit]" caption="Total Profit" numFmtId="0" hierarchy="57" level="32767"/>
    <cacheField name="[Measures].[Average Profit Per Customer]" caption="Average Profit Per Customer" numFmtId="0" hierarchy="56" level="32767"/>
    <cacheField name="[Measures].[_Total Profit Status]" caption="_Total Profit Status" numFmtId="0" hierarchy="67" level="32767"/>
    <cacheField name="[Locations1].[County].[County]" caption="County" numFmtId="0" hierarchy="31" level="1">
      <sharedItems count="22">
        <s v="Alameda County"/>
        <s v="Contra Costa County"/>
        <s v="Fresno County"/>
        <s v="Kern County"/>
        <s v="Los Angeles County"/>
        <s v="Monterey County"/>
        <s v="Orange County"/>
        <s v="Placer County"/>
        <s v="Riverside County"/>
        <s v="Sacramento County"/>
        <s v="San Bernardino County"/>
        <s v="San Diego County"/>
        <s v="San Francisco County"/>
        <s v="San Joaquin County"/>
        <s v="San Mateo County"/>
        <s v="Santa Barbara County"/>
        <s v="Santa Clara County"/>
        <s v="Solano County"/>
        <s v="Sonoma County"/>
        <s v="Stanislaus County"/>
        <s v="Tulare County"/>
        <s v="Ventura County"/>
      </sharedItems>
    </cacheField>
    <cacheField name="[2018 Sales1].[Sales Person ID].[Sales Person ID]" caption="Sales Person ID" numFmtId="0" hierarchy="3" level="1">
      <sharedItems containsSemiMixedTypes="0" containsNonDate="0" containsString="0"/>
    </cacheField>
  </cacheFields>
  <cacheHierarchies count="69">
    <cacheHierarchy uniqueName="[2018 Sales1].[Order ID]" caption="Order ID" attribute="1" defaultMemberUniqueName="[2018 Sales1].[Order ID].[All]" allUniqueName="[2018 Sales1].[Order ID].[All]" dimensionUniqueName="[2018 Sales1]" displayFolder="" count="2" memberValueDatatype="130" unbalanced="0"/>
    <cacheHierarchy uniqueName="[2018 Sales1].[Product ID]" caption="Product ID" attribute="1" defaultMemberUniqueName="[2018 Sales1].[Product ID].[All]" allUniqueName="[2018 Sales1].[Product ID].[All]" dimensionUniqueName="[2018 Sales1]" displayFolder="" count="2" memberValueDatatype="130" unbalanced="0"/>
    <cacheHierarchy uniqueName="[2018 Sales1].[Location ID]" caption="Location ID" attribute="1" defaultMemberUniqueName="[2018 Sales1].[Location ID].[All]" allUniqueName="[2018 Sales1].[Location ID].[All]" dimensionUniqueName="[2018 Sales1]" displayFolder="" count="2" memberValueDatatype="130" unbalanced="0"/>
    <cacheHierarchy uniqueName="[2018 Sales1].[Sales Person ID]" caption="Sales Person ID" attribute="1" defaultMemberUniqueName="[2018 Sales1].[Sales Person ID].[All]" allUniqueName="[2018 Sales1].[Sales Person ID].[All]" dimensionUniqueName="[2018 Sales1]" displayFolder="" count="2" memberValueDatatype="130" unbalanced="0">
      <fieldsUsage count="2">
        <fieldUsage x="-1"/>
        <fieldUsage x="4"/>
      </fieldsUsage>
    </cacheHierarchy>
    <cacheHierarchy uniqueName="[2018 Sales1].[Customer ID]" caption="Customer ID" attribute="1" defaultMemberUniqueName="[2018 Sales1].[Customer ID].[All]" allUniqueName="[2018 Sales1].[Customer ID].[All]" dimensionUniqueName="[2018 Sales1]" displayFolder="" count="2" memberValueDatatype="130" unbalanced="0"/>
    <cacheHierarchy uniqueName="[2018 Sales1].[Purchase Date]" caption="Purchase Date" attribute="1" time="1" defaultMemberUniqueName="[2018 Sales1].[Purchase Date].[All]" allUniqueName="[2018 Sales1].[Purchase Date].[All]" dimensionUniqueName="[2018 Sales1]" displayFolder="" count="2" memberValueDatatype="7" unbalanced="0"/>
    <cacheHierarchy uniqueName="[2018 Sales1].[Quantity]" caption="Quantity" attribute="1" defaultMemberUniqueName="[2018 Sales1].[Quantity].[All]" allUniqueName="[2018 Sales1].[Quantity].[All]" dimensionUniqueName="[2018 Sales1]" displayFolder="" count="2" memberValueDatatype="5" unbalanced="0"/>
    <cacheHierarchy uniqueName="[2018 Sales1].[Price]" caption="Price" attribute="1" defaultMemberUniqueName="[2018 Sales1].[Price].[All]" allUniqueName="[2018 Sales1].[Price].[All]" dimensionUniqueName="[2018 Sales1]" displayFolder="" count="2" memberValueDatatype="5" unbalanced="0"/>
    <cacheHierarchy uniqueName="[2018 Sales1].[Revenue]" caption="Revenue" attribute="1" defaultMemberUniqueName="[2018 Sales1].[Revenue].[All]" allUniqueName="[2018 Sales1].[Revenue].[All]" dimensionUniqueName="[2018 Sales1]" displayFolder="" count="2" memberValueDatatype="5" unbalanced="0"/>
    <cacheHierarchy uniqueName="[2019 Sales1].[Order ID]" caption="Order ID" attribute="1" defaultMemberUniqueName="[2019 Sales1].[Order ID].[All]" allUniqueName="[2019 Sales1].[Order ID].[All]" dimensionUniqueName="[2019 Sales1]" displayFolder="" count="2" memberValueDatatype="130" unbalanced="0"/>
    <cacheHierarchy uniqueName="[2019 Sales1].[Product ID]" caption="Product ID" attribute="1" defaultMemberUniqueName="[2019 Sales1].[Product ID].[All]" allUniqueName="[2019 Sales1].[Product ID].[All]" dimensionUniqueName="[2019 Sales1]" displayFolder="" count="2" memberValueDatatype="130" unbalanced="0"/>
    <cacheHierarchy uniqueName="[2019 Sales1].[Location ID]" caption="Location ID" attribute="1" defaultMemberUniqueName="[2019 Sales1].[Location ID].[All]" allUniqueName="[2019 Sales1].[Location ID].[All]" dimensionUniqueName="[2019 Sales1]" displayFolder="" count="2" memberValueDatatype="130" unbalanced="0"/>
    <cacheHierarchy uniqueName="[2019 Sales1].[Sales Person ID]" caption="Sales Person ID" attribute="1" defaultMemberUniqueName="[2019 Sales1].[Sales Person ID].[All]" allUniqueName="[2019 Sales1].[Sales Person ID].[All]" dimensionUniqueName="[2019 Sales1]" displayFolder="" count="2" memberValueDatatype="130" unbalanced="0"/>
    <cacheHierarchy uniqueName="[2019 Sales1].[Customer ID]" caption="Customer ID" attribute="1" defaultMemberUniqueName="[2019 Sales1].[Customer ID].[All]" allUniqueName="[2019 Sales1].[Customer ID].[All]" dimensionUniqueName="[2019 Sales1]" displayFolder="" count="2" memberValueDatatype="130" unbalanced="0"/>
    <cacheHierarchy uniqueName="[2019 Sales1].[Purchase Date]" caption="Purchase Date" attribute="1" time="1" defaultMemberUniqueName="[2019 Sales1].[Purchase Date].[All]" allUniqueName="[2019 Sales1].[Purchase Date].[All]" dimensionUniqueName="[2019 Sales1]" displayFolder="" count="2" memberValueDatatype="7" unbalanced="0"/>
    <cacheHierarchy uniqueName="[2019 Sales1].[Quantity]" caption="Quantity" attribute="1" defaultMemberUniqueName="[2019 Sales1].[Quantity].[All]" allUniqueName="[2019 Sales1].[Quantity].[All]" dimensionUniqueName="[2019 Sales1]" displayFolder="" count="2" memberValueDatatype="5" unbalanced="0"/>
    <cacheHierarchy uniqueName="[2019 Sales1].[Price]" caption="Price" attribute="1" defaultMemberUniqueName="[2019 Sales1].[Price].[All]" allUniqueName="[2019 Sales1].[Price].[All]" dimensionUniqueName="[2019 Sales1]" displayFolder="" count="2" memberValueDatatype="5" unbalanced="0"/>
    <cacheHierarchy uniqueName="[2020 Sales1].[Order ID]" caption="Order ID" attribute="1" defaultMemberUniqueName="[2020 Sales1].[Order ID].[All]" allUniqueName="[2020 Sales1].[Order ID].[All]" dimensionUniqueName="[2020 Sales1]" displayFolder="" count="2" memberValueDatatype="130" unbalanced="0"/>
    <cacheHierarchy uniqueName="[2020 Sales1].[Product ID]" caption="Product ID" attribute="1" defaultMemberUniqueName="[2020 Sales1].[Product ID].[All]" allUniqueName="[2020 Sales1].[Product ID].[All]" dimensionUniqueName="[2020 Sales1]" displayFolder="" count="2" memberValueDatatype="130" unbalanced="0"/>
    <cacheHierarchy uniqueName="[2020 Sales1].[Location ID]" caption="Location ID" attribute="1" defaultMemberUniqueName="[2020 Sales1].[Location ID].[All]" allUniqueName="[2020 Sales1].[Location ID].[All]" dimensionUniqueName="[2020 Sales1]" displayFolder="" count="2" memberValueDatatype="130" unbalanced="0"/>
    <cacheHierarchy uniqueName="[2020 Sales1].[Sales Person ID]" caption="Sales Person ID" attribute="1" defaultMemberUniqueName="[2020 Sales1].[Sales Person ID].[All]" allUniqueName="[2020 Sales1].[Sales Person ID].[All]" dimensionUniqueName="[2020 Sales1]" displayFolder="" count="2" memberValueDatatype="130" unbalanced="0"/>
    <cacheHierarchy uniqueName="[2020 Sales1].[Customer ID]" caption="Customer ID" attribute="1" defaultMemberUniqueName="[2020 Sales1].[Customer ID].[All]" allUniqueName="[2020 Sales1].[Customer ID].[All]" dimensionUniqueName="[2020 Sales1]" displayFolder="" count="2" memberValueDatatype="130" unbalanced="0"/>
    <cacheHierarchy uniqueName="[2020 Sales1].[Purchase Date]" caption="Purchase Date" attribute="1" time="1" defaultMemberUniqueName="[2020 Sales1].[Purchase Date].[All]" allUniqueName="[2020 Sales1].[Purchase Date].[All]" dimensionUniqueName="[2020 Sales1]" displayFolder="" count="2" memberValueDatatype="7" unbalanced="0"/>
    <cacheHierarchy uniqueName="[2020 Sales1].[Quantity]" caption="Quantity" attribute="1" defaultMemberUniqueName="[2020 Sales1].[Quantity].[All]" allUniqueName="[2020 Sales1].[Quantity].[All]" dimensionUniqueName="[2020 Sales1]" displayFolder="" count="2" memberValueDatatype="5" unbalanced="0"/>
    <cacheHierarchy uniqueName="[2020 Sales1].[Price]" caption="Price" attribute="1" defaultMemberUniqueName="[2020 Sales1].[Price].[All]" allUniqueName="[2020 Sales1].[Price].[All]" dimensionUniqueName="[2020 Sales1]" displayFolder="" count="2" memberValueDatatype="5" unbalanced="0"/>
    <cacheHierarchy uniqueName="[2020 Sales1].[F9]" caption="F9" attribute="1" defaultMemberUniqueName="[2020 Sales1].[F9].[All]" allUniqueName="[2020 Sales1].[F9].[All]" dimensionUniqueName="[2020 Sales1]" displayFolder="" count="2" memberValueDatatype="130" unbalanced="0"/>
    <cacheHierarchy uniqueName="[2020 Sales1].[F10]" caption="F10" attribute="1" time="1" defaultMemberUniqueName="[2020 Sales1].[F10].[All]" allUniqueName="[2020 Sales1].[F10].[All]" dimensionUniqueName="[2020 Sales1]" displayFolder="" count="2" memberValueDatatype="7" unbalanced="0"/>
    <cacheHierarchy uniqueName="[Customers1].[Customer ID]" caption="Customer ID" attribute="1" defaultMemberUniqueName="[Customers1].[Customer ID].[All]" allUniqueName="[Customers1].[Customer ID].[All]" dimensionUniqueName="[Customers1]" displayFolder="" count="2" memberValueDatatype="130" unbalanced="0"/>
    <cacheHierarchy uniqueName="[Customers1].[Customer Name]" caption="Customer Name" attribute="1" defaultMemberUniqueName="[Customers1].[Customer Name].[All]" allUniqueName="[Customers1].[Customer Name].[All]" dimensionUniqueName="[Customers1]" displayFolder="" count="2" memberValueDatatype="130" unbalanced="0"/>
    <cacheHierarchy uniqueName="[Locations1].[Location ID]" caption="Location ID" attribute="1" defaultMemberUniqueName="[Locations1].[Location ID].[All]" allUniqueName="[Locations1].[Location ID].[All]" dimensionUniqueName="[Locations1]" displayFolder="" count="2" memberValueDatatype="130" unbalanced="0"/>
    <cacheHierarchy uniqueName="[Locations1].[Name]" caption="Name" attribute="1" defaultMemberUniqueName="[Locations1].[Name].[All]" allUniqueName="[Locations1].[Name].[All]" dimensionUniqueName="[Locations1]" displayFolder="" count="2" memberValueDatatype="130" unbalanced="0"/>
    <cacheHierarchy uniqueName="[Locations1].[County]" caption="County" attribute="1" defaultMemberUniqueName="[Locations1].[County].[All]" allUniqueName="[Locations1].[County].[All]" dimensionUniqueName="[Locations1]" displayFolder="" count="2" memberValueDatatype="130" unbalanced="0">
      <fieldsUsage count="2">
        <fieldUsage x="-1"/>
        <fieldUsage x="3"/>
      </fieldsUsage>
    </cacheHierarchy>
    <cacheHierarchy uniqueName="[Locations1].[State Code]" caption="State Code" attribute="1" defaultMemberUniqueName="[Locations1].[State Code].[All]" allUniqueName="[Locations1].[State Code].[All]" dimensionUniqueName="[Locations1]" displayFolder="" count="2" memberValueDatatype="130" unbalanced="0"/>
    <cacheHierarchy uniqueName="[Locations1].[State]" caption="State" attribute="1" defaultMemberUniqueName="[Locations1].[State].[All]" allUniqueName="[Locations1].[State].[All]" dimensionUniqueName="[Locations1]" displayFolder="" count="2" memberValueDatatype="130" unbalanced="0"/>
    <cacheHierarchy uniqueName="[Locations1].[Type]" caption="Type" attribute="1" defaultMemberUniqueName="[Locations1].[Type].[All]" allUniqueName="[Locations1].[Type].[All]" dimensionUniqueName="[Locations1]" displayFolder="" count="2" memberValueDatatype="130" unbalanced="0"/>
    <cacheHierarchy uniqueName="[Locations1].[Latitude]" caption="Latitude" attribute="1" defaultMemberUniqueName="[Locations1].[Latitude].[All]" allUniqueName="[Locations1].[Latitude].[All]" dimensionUniqueName="[Locations1]" displayFolder="" count="2" memberValueDatatype="5" unbalanced="0"/>
    <cacheHierarchy uniqueName="[Locations1].[Longitude]" caption="Longitude" attribute="1" defaultMemberUniqueName="[Locations1].[Longitude].[All]" allUniqueName="[Locations1].[Longitude].[All]" dimensionUniqueName="[Locations1]" displayFolder="" count="2" memberValueDatatype="5" unbalanced="0"/>
    <cacheHierarchy uniqueName="[Locations1].[Area Code]" caption="Area Code" attribute="1" defaultMemberUniqueName="[Locations1].[Area Code].[All]" allUniqueName="[Locations1].[Area Code].[All]" dimensionUniqueName="[Locations1]" displayFolder="" count="2" memberValueDatatype="130" unbalanced="0"/>
    <cacheHierarchy uniqueName="[Locations1].[Population]" caption="Population" attribute="1" defaultMemberUniqueName="[Locations1].[Population].[All]" allUniqueName="[Locations1].[Population].[All]" dimensionUniqueName="[Locations1]" displayFolder="" count="2" memberValueDatatype="5" unbalanced="0"/>
    <cacheHierarchy uniqueName="[Locations1].[Households]" caption="Households" attribute="1" defaultMemberUniqueName="[Locations1].[Households].[All]" allUniqueName="[Locations1].[Households].[All]" dimensionUniqueName="[Locations1]" displayFolder="" count="2" memberValueDatatype="5" unbalanced="0"/>
    <cacheHierarchy uniqueName="[Locations1].[Median Income]" caption="Median Income" attribute="1" defaultMemberUniqueName="[Locations1].[Median Income].[All]" allUniqueName="[Locations1].[Median Income].[All]" dimensionUniqueName="[Locations1]" displayFolder="" count="2" memberValueDatatype="5" unbalanced="0"/>
    <cacheHierarchy uniqueName="[Locations1].[Land Area]" caption="Land Area" attribute="1" defaultMemberUniqueName="[Locations1].[Land Area].[All]" allUniqueName="[Locations1].[Land Area].[All]" dimensionUniqueName="[Locations1]" displayFolder="" count="2" memberValueDatatype="5" unbalanced="0"/>
    <cacheHierarchy uniqueName="[Locations1].[Water Area]" caption="Water Area" attribute="1" defaultMemberUniqueName="[Locations1].[Water Area].[All]" allUniqueName="[Locations1].[Water Area].[All]" dimensionUniqueName="[Locations1]" displayFolder="" count="2" memberValueDatatype="5" unbalanced="0"/>
    <cacheHierarchy uniqueName="[Locations1].[Time Zone]" caption="Time Zone" attribute="1" defaultMemberUniqueName="[Locations1].[Time Zone].[All]" allUniqueName="[Locations1].[Time Zone].[All]" dimensionUniqueName="[Locations1]" displayFolder="" count="2" memberValueDatatype="130" unbalanced="0"/>
    <cacheHierarchy uniqueName="[Products1].[Product ID]" caption="Product ID" attribute="1" defaultMemberUniqueName="[Products1].[Product ID].[All]" allUniqueName="[Products1].[Product ID].[All]" dimensionUniqueName="[Products1]" displayFolder="" count="2" memberValueDatatype="130" unbalanced="0"/>
    <cacheHierarchy uniqueName="[Products1].[Product Name]" caption="Product Name" attribute="1" defaultMemberUniqueName="[Products1].[Product Name].[All]" allUniqueName="[Products1].[Product Name].[All]" dimensionUniqueName="[Products1]" displayFolder="" count="2" memberValueDatatype="130" unbalanced="0"/>
    <cacheHierarchy uniqueName="[Products1].[Cost]" caption="Cost" attribute="1" defaultMemberUniqueName="[Products1].[Cost].[All]" allUniqueName="[Products1].[Cost].[All]" dimensionUniqueName="[Products1]" displayFolder="" count="2" memberValueDatatype="5" unbalanced="0"/>
    <cacheHierarchy uniqueName="[Products1].[Original Sale Price]" caption="Original Sale Price" attribute="1" defaultMemberUniqueName="[Products1].[Original Sale Price].[All]" allUniqueName="[Products1].[Original Sale Price].[All]" dimensionUniqueName="[Products1]" displayFolder="" count="2" memberValueDatatype="5" unbalanced="0"/>
    <cacheHierarchy uniqueName="[Products1].[Discount]" caption="Discount" attribute="1" defaultMemberUniqueName="[Products1].[Discount].[All]" allUniqueName="[Products1].[Discount].[All]" dimensionUniqueName="[Products1]" displayFolder="" count="2" memberValueDatatype="5" unbalanced="0"/>
    <cacheHierarchy uniqueName="[Products1].[Current Price]" caption="Current Price" attribute="1" defaultMemberUniqueName="[Products1].[Current Price].[All]" allUniqueName="[Products1].[Current Price].[All]" dimensionUniqueName="[Products1]" displayFolder="" count="2" memberValueDatatype="5" unbalanced="0"/>
    <cacheHierarchy uniqueName="[Products1].[Taxes]" caption="Taxes" attribute="1" defaultMemberUniqueName="[Products1].[Taxes].[All]" allUniqueName="[Products1].[Taxes].[All]" dimensionUniqueName="[Products1]" displayFolder="" count="2" memberValueDatatype="5" unbalanced="0"/>
    <cacheHierarchy uniqueName="[Products1].[Profit]" caption="Profit" attribute="1" defaultMemberUniqueName="[Products1].[Profit].[All]" allUniqueName="[Products1].[Profit].[All]" dimensionUniqueName="[Products1]" displayFolder="" count="2" memberValueDatatype="5" unbalanced="0"/>
    <cacheHierarchy uniqueName="[Sales People1].[Salesperson ID]" caption="Salesperson ID" attribute="1" defaultMemberUniqueName="[Sales People1].[Salesperson ID].[All]" allUniqueName="[Sales People1].[Salesperson ID].[All]" dimensionUniqueName="[Sales People1]" displayFolder="" count="2" memberValueDatatype="130" unbalanced="0"/>
    <cacheHierarchy uniqueName="[Sales People1].[Salesperson Name]" caption="Salesperson Name" attribute="1" defaultMemberUniqueName="[Sales People1].[Salesperson Name].[All]" allUniqueName="[Sales People1].[Salesperson Name].[All]" dimensionUniqueName="[Sales People1]" displayFolder="" count="2" memberValueDatatype="130" unbalanced="0"/>
    <cacheHierarchy uniqueName="[Measures].[Count]" caption="Count" measure="1" displayFolder="" measureGroup="Customers1" count="0"/>
    <cacheHierarchy uniqueName="[Measures].[Number of Customers]" caption="Number of Customers" measure="1" displayFolder="" measureGroup="2018 Sales1" count="0"/>
    <cacheHierarchy uniqueName="[Measures].[Average Profit Per Customer]" caption="Average Profit Per Customer" measure="1" displayFolder="" measureGroup="2018 Sales1" count="0" oneField="1">
      <fieldsUsage count="1">
        <fieldUsage x="1"/>
      </fieldsUsage>
    </cacheHierarchy>
    <cacheHierarchy uniqueName="[Measures].[Total Profit]" caption="Total Profit" measure="1" displayFolder="" measureGroup="2018 Sales1" count="0" oneField="1">
      <fieldsUsage count="1">
        <fieldUsage x="0"/>
      </fieldsUsage>
    </cacheHierarchy>
    <cacheHierarchy uniqueName="[Measures].[__XL_Count 2018 Sales1]" caption="__XL_Count 2018 Sales1" measure="1" displayFolder="" measureGroup="2018 Sales1" count="0" hidden="1"/>
    <cacheHierarchy uniqueName="[Measures].[__XL_Count 2019 Sales1]" caption="__XL_Count 2019 Sales1" measure="1" displayFolder="" measureGroup="2019 Sales1" count="0" hidden="1"/>
    <cacheHierarchy uniqueName="[Measures].[__XL_Count 2020 Sales1]" caption="__XL_Count 2020 Sales1" measure="1" displayFolder="" measureGroup="2020 Sales1" count="0" hidden="1"/>
    <cacheHierarchy uniqueName="[Measures].[__XL_Count Customers1]" caption="__XL_Count Customers1" measure="1" displayFolder="" measureGroup="Customers1" count="0" hidden="1"/>
    <cacheHierarchy uniqueName="[Measures].[__XL_Count Locations1]" caption="__XL_Count Locations1" measure="1" displayFolder="" measureGroup="Locations1" count="0" hidden="1"/>
    <cacheHierarchy uniqueName="[Measures].[__XL_Count Products1]" caption="__XL_Count Products1" measure="1" displayFolder="" measureGroup="Products1" count="0" hidden="1"/>
    <cacheHierarchy uniqueName="[Measures].[__XL_Count Sales People1]" caption="__XL_Count Sales People1" measure="1" displayFolder="" measureGroup="Sales People1" count="0" hidden="1"/>
    <cacheHierarchy uniqueName="[Measures].[__No measures defined]" caption="__No measures defined" measure="1" displayFolder="" count="0" hidden="1"/>
    <cacheHierarchy uniqueName="[Measures].[_Total Profit Goal]" caption="_Total Profit Goal" measure="1" displayFolder="" measureGroup="2018 Sales1" count="0" hidden="1"/>
    <cacheHierarchy uniqueName="[Measures].[_Total Profit Status]" caption="_Total Profit Status" measure="1" iconSet="6" displayFolder="" measureGroup="2018 Sales1" count="0" oneField="1" hidden="1">
      <fieldsUsage count="1">
        <fieldUsage x="2"/>
      </fieldsUsage>
    </cacheHierarchy>
    <cacheHierarchy uniqueName="[Measures].[Sum of Revenue]" caption="Sum of Revenue" measure="1" displayFolder="" measureGroup="2018 Sales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1">
    <kpi uniqueName="Total Profit" caption="Total Profit" displayFolder="" measureGroup="2018 Sales1" parent="" value="[Measures].[Total Profit]" goal="[Measures].[_Total Profit Goal]" status="[Measures].[_Total Profit Status]" trend="" weight=""/>
  </kpis>
  <dimensions count="8">
    <dimension name="2018 Sales1" uniqueName="[2018 Sales1]" caption="2018 Sales1"/>
    <dimension name="2019 Sales1" uniqueName="[2019 Sales1]" caption="2019 Sales1"/>
    <dimension name="2020 Sales1" uniqueName="[2020 Sales1]" caption="2020 Sales1"/>
    <dimension name="Customers1" uniqueName="[Customers1]" caption="Customers1"/>
    <dimension name="Locations1" uniqueName="[Locations1]" caption="Locations1"/>
    <dimension measure="1" name="Measures" uniqueName="[Measures]" caption="Measures"/>
    <dimension name="Products1" uniqueName="[Products1]" caption="Products1"/>
    <dimension name="Sales People1" uniqueName="[Sales People1]" caption="Sales People1"/>
  </dimensions>
  <measureGroups count="7">
    <measureGroup name="2018 Sales1" caption="2018 Sales1"/>
    <measureGroup name="2019 Sales1" caption="2019 Sales1"/>
    <measureGroup name="2020 Sales1" caption="2020 Sales1"/>
    <measureGroup name="Customers1" caption="Customers1"/>
    <measureGroup name="Locations1" caption="Locations1"/>
    <measureGroup name="Products1" caption="Products1"/>
    <measureGroup name="Sales People1" caption="Sales People1"/>
  </measureGroups>
  <maps count="11">
    <map measureGroup="0" dimension="0"/>
    <map measureGroup="0" dimension="3"/>
    <map measureGroup="0" dimension="4"/>
    <map measureGroup="0" dimension="6"/>
    <map measureGroup="0" dimension="7"/>
    <map measureGroup="1" dimension="1"/>
    <map measureGroup="2" dimension="2"/>
    <map measureGroup="3" dimension="3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wner" refreshedDate="45163.552719328705" backgroundQuery="1" createdVersion="8" refreshedVersion="8" minRefreshableVersion="3" recordCount="0" supportSubquery="1" supportAdvancedDrill="1" xr:uid="{B8AEBA7E-556E-450D-A28A-BA7662B6473A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Locations1].[County].[County]" caption="County" numFmtId="0" hierarchy="31" level="1">
      <sharedItems count="22">
        <s v="Alameda County"/>
        <s v="Contra Costa County"/>
        <s v="Fresno County"/>
        <s v="Kern County"/>
        <s v="Los Angeles County"/>
        <s v="Monterey County"/>
        <s v="Orange County"/>
        <s v="Placer County"/>
        <s v="Riverside County"/>
        <s v="Sacramento County"/>
        <s v="San Bernardino County"/>
        <s v="San Diego County"/>
        <s v="San Francisco County"/>
        <s v="San Joaquin County"/>
        <s v="San Mateo County"/>
        <s v="Santa Barbara County"/>
        <s v="Santa Clara County"/>
        <s v="Solano County"/>
        <s v="Sonoma County"/>
        <s v="Stanislaus County"/>
        <s v="Tulare County"/>
        <s v="Ventura County"/>
      </sharedItems>
    </cacheField>
    <cacheField name="[Measures].[Sum of Revenue]" caption="Sum of Revenue" numFmtId="0" hierarchy="68" level="32767"/>
  </cacheFields>
  <cacheHierarchies count="69">
    <cacheHierarchy uniqueName="[2018 Sales1].[Order ID]" caption="Order ID" attribute="1" defaultMemberUniqueName="[2018 Sales1].[Order ID].[All]" allUniqueName="[2018 Sales1].[Order ID].[All]" dimensionUniqueName="[2018 Sales1]" displayFolder="" count="2" memberValueDatatype="130" unbalanced="0"/>
    <cacheHierarchy uniqueName="[2018 Sales1].[Product ID]" caption="Product ID" attribute="1" defaultMemberUniqueName="[2018 Sales1].[Product ID].[All]" allUniqueName="[2018 Sales1].[Product ID].[All]" dimensionUniqueName="[2018 Sales1]" displayFolder="" count="2" memberValueDatatype="130" unbalanced="0"/>
    <cacheHierarchy uniqueName="[2018 Sales1].[Location ID]" caption="Location ID" attribute="1" defaultMemberUniqueName="[2018 Sales1].[Location ID].[All]" allUniqueName="[2018 Sales1].[Location ID].[All]" dimensionUniqueName="[2018 Sales1]" displayFolder="" count="2" memberValueDatatype="130" unbalanced="0"/>
    <cacheHierarchy uniqueName="[2018 Sales1].[Sales Person ID]" caption="Sales Person ID" attribute="1" defaultMemberUniqueName="[2018 Sales1].[Sales Person ID].[All]" allUniqueName="[2018 Sales1].[Sales Person ID].[All]" dimensionUniqueName="[2018 Sales1]" displayFolder="" count="2" memberValueDatatype="130" unbalanced="0"/>
    <cacheHierarchy uniqueName="[2018 Sales1].[Customer ID]" caption="Customer ID" attribute="1" defaultMemberUniqueName="[2018 Sales1].[Customer ID].[All]" allUniqueName="[2018 Sales1].[Customer ID].[All]" dimensionUniqueName="[2018 Sales1]" displayFolder="" count="2" memberValueDatatype="130" unbalanced="0"/>
    <cacheHierarchy uniqueName="[2018 Sales1].[Purchase Date]" caption="Purchase Date" attribute="1" time="1" defaultMemberUniqueName="[2018 Sales1].[Purchase Date].[All]" allUniqueName="[2018 Sales1].[Purchase Date].[All]" dimensionUniqueName="[2018 Sales1]" displayFolder="" count="2" memberValueDatatype="7" unbalanced="0"/>
    <cacheHierarchy uniqueName="[2018 Sales1].[Quantity]" caption="Quantity" attribute="1" defaultMemberUniqueName="[2018 Sales1].[Quantity].[All]" allUniqueName="[2018 Sales1].[Quantity].[All]" dimensionUniqueName="[2018 Sales1]" displayFolder="" count="2" memberValueDatatype="5" unbalanced="0"/>
    <cacheHierarchy uniqueName="[2018 Sales1].[Price]" caption="Price" attribute="1" defaultMemberUniqueName="[2018 Sales1].[Price].[All]" allUniqueName="[2018 Sales1].[Price].[All]" dimensionUniqueName="[2018 Sales1]" displayFolder="" count="2" memberValueDatatype="5" unbalanced="0"/>
    <cacheHierarchy uniqueName="[2018 Sales1].[Revenue]" caption="Revenue" attribute="1" defaultMemberUniqueName="[2018 Sales1].[Revenue].[All]" allUniqueName="[2018 Sales1].[Revenue].[All]" dimensionUniqueName="[2018 Sales1]" displayFolder="" count="2" memberValueDatatype="5" unbalanced="0"/>
    <cacheHierarchy uniqueName="[2019 Sales1].[Order ID]" caption="Order ID" attribute="1" defaultMemberUniqueName="[2019 Sales1].[Order ID].[All]" allUniqueName="[2019 Sales1].[Order ID].[All]" dimensionUniqueName="[2019 Sales1]" displayFolder="" count="2" memberValueDatatype="130" unbalanced="0"/>
    <cacheHierarchy uniqueName="[2019 Sales1].[Product ID]" caption="Product ID" attribute="1" defaultMemberUniqueName="[2019 Sales1].[Product ID].[All]" allUniqueName="[2019 Sales1].[Product ID].[All]" dimensionUniqueName="[2019 Sales1]" displayFolder="" count="2" memberValueDatatype="130" unbalanced="0"/>
    <cacheHierarchy uniqueName="[2019 Sales1].[Location ID]" caption="Location ID" attribute="1" defaultMemberUniqueName="[2019 Sales1].[Location ID].[All]" allUniqueName="[2019 Sales1].[Location ID].[All]" dimensionUniqueName="[2019 Sales1]" displayFolder="" count="2" memberValueDatatype="130" unbalanced="0"/>
    <cacheHierarchy uniqueName="[2019 Sales1].[Sales Person ID]" caption="Sales Person ID" attribute="1" defaultMemberUniqueName="[2019 Sales1].[Sales Person ID].[All]" allUniqueName="[2019 Sales1].[Sales Person ID].[All]" dimensionUniqueName="[2019 Sales1]" displayFolder="" count="2" memberValueDatatype="130" unbalanced="0"/>
    <cacheHierarchy uniqueName="[2019 Sales1].[Customer ID]" caption="Customer ID" attribute="1" defaultMemberUniqueName="[2019 Sales1].[Customer ID].[All]" allUniqueName="[2019 Sales1].[Customer ID].[All]" dimensionUniqueName="[2019 Sales1]" displayFolder="" count="2" memberValueDatatype="130" unbalanced="0"/>
    <cacheHierarchy uniqueName="[2019 Sales1].[Purchase Date]" caption="Purchase Date" attribute="1" time="1" defaultMemberUniqueName="[2019 Sales1].[Purchase Date].[All]" allUniqueName="[2019 Sales1].[Purchase Date].[All]" dimensionUniqueName="[2019 Sales1]" displayFolder="" count="2" memberValueDatatype="7" unbalanced="0"/>
    <cacheHierarchy uniqueName="[2019 Sales1].[Quantity]" caption="Quantity" attribute="1" defaultMemberUniqueName="[2019 Sales1].[Quantity].[All]" allUniqueName="[2019 Sales1].[Quantity].[All]" dimensionUniqueName="[2019 Sales1]" displayFolder="" count="2" memberValueDatatype="5" unbalanced="0"/>
    <cacheHierarchy uniqueName="[2019 Sales1].[Price]" caption="Price" attribute="1" defaultMemberUniqueName="[2019 Sales1].[Price].[All]" allUniqueName="[2019 Sales1].[Price].[All]" dimensionUniqueName="[2019 Sales1]" displayFolder="" count="2" memberValueDatatype="5" unbalanced="0"/>
    <cacheHierarchy uniqueName="[2020 Sales1].[Order ID]" caption="Order ID" attribute="1" defaultMemberUniqueName="[2020 Sales1].[Order ID].[All]" allUniqueName="[2020 Sales1].[Order ID].[All]" dimensionUniqueName="[2020 Sales1]" displayFolder="" count="2" memberValueDatatype="130" unbalanced="0"/>
    <cacheHierarchy uniqueName="[2020 Sales1].[Product ID]" caption="Product ID" attribute="1" defaultMemberUniqueName="[2020 Sales1].[Product ID].[All]" allUniqueName="[2020 Sales1].[Product ID].[All]" dimensionUniqueName="[2020 Sales1]" displayFolder="" count="2" memberValueDatatype="130" unbalanced="0"/>
    <cacheHierarchy uniqueName="[2020 Sales1].[Location ID]" caption="Location ID" attribute="1" defaultMemberUniqueName="[2020 Sales1].[Location ID].[All]" allUniqueName="[2020 Sales1].[Location ID].[All]" dimensionUniqueName="[2020 Sales1]" displayFolder="" count="2" memberValueDatatype="130" unbalanced="0"/>
    <cacheHierarchy uniqueName="[2020 Sales1].[Sales Person ID]" caption="Sales Person ID" attribute="1" defaultMemberUniqueName="[2020 Sales1].[Sales Person ID].[All]" allUniqueName="[2020 Sales1].[Sales Person ID].[All]" dimensionUniqueName="[2020 Sales1]" displayFolder="" count="2" memberValueDatatype="130" unbalanced="0"/>
    <cacheHierarchy uniqueName="[2020 Sales1].[Customer ID]" caption="Customer ID" attribute="1" defaultMemberUniqueName="[2020 Sales1].[Customer ID].[All]" allUniqueName="[2020 Sales1].[Customer ID].[All]" dimensionUniqueName="[2020 Sales1]" displayFolder="" count="2" memberValueDatatype="130" unbalanced="0"/>
    <cacheHierarchy uniqueName="[2020 Sales1].[Purchase Date]" caption="Purchase Date" attribute="1" time="1" defaultMemberUniqueName="[2020 Sales1].[Purchase Date].[All]" allUniqueName="[2020 Sales1].[Purchase Date].[All]" dimensionUniqueName="[2020 Sales1]" displayFolder="" count="2" memberValueDatatype="7" unbalanced="0"/>
    <cacheHierarchy uniqueName="[2020 Sales1].[Quantity]" caption="Quantity" attribute="1" defaultMemberUniqueName="[2020 Sales1].[Quantity].[All]" allUniqueName="[2020 Sales1].[Quantity].[All]" dimensionUniqueName="[2020 Sales1]" displayFolder="" count="2" memberValueDatatype="5" unbalanced="0"/>
    <cacheHierarchy uniqueName="[2020 Sales1].[Price]" caption="Price" attribute="1" defaultMemberUniqueName="[2020 Sales1].[Price].[All]" allUniqueName="[2020 Sales1].[Price].[All]" dimensionUniqueName="[2020 Sales1]" displayFolder="" count="2" memberValueDatatype="5" unbalanced="0"/>
    <cacheHierarchy uniqueName="[2020 Sales1].[F9]" caption="F9" attribute="1" defaultMemberUniqueName="[2020 Sales1].[F9].[All]" allUniqueName="[2020 Sales1].[F9].[All]" dimensionUniqueName="[2020 Sales1]" displayFolder="" count="2" memberValueDatatype="130" unbalanced="0"/>
    <cacheHierarchy uniqueName="[2020 Sales1].[F10]" caption="F10" attribute="1" time="1" defaultMemberUniqueName="[2020 Sales1].[F10].[All]" allUniqueName="[2020 Sales1].[F10].[All]" dimensionUniqueName="[2020 Sales1]" displayFolder="" count="2" memberValueDatatype="7" unbalanced="0"/>
    <cacheHierarchy uniqueName="[Customers1].[Customer ID]" caption="Customer ID" attribute="1" defaultMemberUniqueName="[Customers1].[Customer ID].[All]" allUniqueName="[Customers1].[Customer ID].[All]" dimensionUniqueName="[Customers1]" displayFolder="" count="2" memberValueDatatype="130" unbalanced="0"/>
    <cacheHierarchy uniqueName="[Customers1].[Customer Name]" caption="Customer Name" attribute="1" defaultMemberUniqueName="[Customers1].[Customer Name].[All]" allUniqueName="[Customers1].[Customer Name].[All]" dimensionUniqueName="[Customers1]" displayFolder="" count="2" memberValueDatatype="130" unbalanced="0"/>
    <cacheHierarchy uniqueName="[Locations1].[Location ID]" caption="Location ID" attribute="1" defaultMemberUniqueName="[Locations1].[Location ID].[All]" allUniqueName="[Locations1].[Location ID].[All]" dimensionUniqueName="[Locations1]" displayFolder="" count="2" memberValueDatatype="130" unbalanced="0"/>
    <cacheHierarchy uniqueName="[Locations1].[Name]" caption="Name" attribute="1" defaultMemberUniqueName="[Locations1].[Name].[All]" allUniqueName="[Locations1].[Name].[All]" dimensionUniqueName="[Locations1]" displayFolder="" count="2" memberValueDatatype="130" unbalanced="0"/>
    <cacheHierarchy uniqueName="[Locations1].[County]" caption="County" attribute="1" defaultMemberUniqueName="[Locations1].[County].[All]" allUniqueName="[Locations1].[County].[All]" dimensionUniqueName="[Locations1]" displayFolder="" count="2" memberValueDatatype="130" unbalanced="0">
      <fieldsUsage count="2">
        <fieldUsage x="-1"/>
        <fieldUsage x="0"/>
      </fieldsUsage>
    </cacheHierarchy>
    <cacheHierarchy uniqueName="[Locations1].[State Code]" caption="State Code" attribute="1" defaultMemberUniqueName="[Locations1].[State Code].[All]" allUniqueName="[Locations1].[State Code].[All]" dimensionUniqueName="[Locations1]" displayFolder="" count="2" memberValueDatatype="130" unbalanced="0"/>
    <cacheHierarchy uniqueName="[Locations1].[State]" caption="State" attribute="1" defaultMemberUniqueName="[Locations1].[State].[All]" allUniqueName="[Locations1].[State].[All]" dimensionUniqueName="[Locations1]" displayFolder="" count="2" memberValueDatatype="130" unbalanced="0"/>
    <cacheHierarchy uniqueName="[Locations1].[Type]" caption="Type" attribute="1" defaultMemberUniqueName="[Locations1].[Type].[All]" allUniqueName="[Locations1].[Type].[All]" dimensionUniqueName="[Locations1]" displayFolder="" count="2" memberValueDatatype="130" unbalanced="0"/>
    <cacheHierarchy uniqueName="[Locations1].[Latitude]" caption="Latitude" attribute="1" defaultMemberUniqueName="[Locations1].[Latitude].[All]" allUniqueName="[Locations1].[Latitude].[All]" dimensionUniqueName="[Locations1]" displayFolder="" count="2" memberValueDatatype="5" unbalanced="0"/>
    <cacheHierarchy uniqueName="[Locations1].[Longitude]" caption="Longitude" attribute="1" defaultMemberUniqueName="[Locations1].[Longitude].[All]" allUniqueName="[Locations1].[Longitude].[All]" dimensionUniqueName="[Locations1]" displayFolder="" count="2" memberValueDatatype="5" unbalanced="0"/>
    <cacheHierarchy uniqueName="[Locations1].[Area Code]" caption="Area Code" attribute="1" defaultMemberUniqueName="[Locations1].[Area Code].[All]" allUniqueName="[Locations1].[Area Code].[All]" dimensionUniqueName="[Locations1]" displayFolder="" count="2" memberValueDatatype="130" unbalanced="0"/>
    <cacheHierarchy uniqueName="[Locations1].[Population]" caption="Population" attribute="1" defaultMemberUniqueName="[Locations1].[Population].[All]" allUniqueName="[Locations1].[Population].[All]" dimensionUniqueName="[Locations1]" displayFolder="" count="2" memberValueDatatype="5" unbalanced="0"/>
    <cacheHierarchy uniqueName="[Locations1].[Households]" caption="Households" attribute="1" defaultMemberUniqueName="[Locations1].[Households].[All]" allUniqueName="[Locations1].[Households].[All]" dimensionUniqueName="[Locations1]" displayFolder="" count="2" memberValueDatatype="5" unbalanced="0"/>
    <cacheHierarchy uniqueName="[Locations1].[Median Income]" caption="Median Income" attribute="1" defaultMemberUniqueName="[Locations1].[Median Income].[All]" allUniqueName="[Locations1].[Median Income].[All]" dimensionUniqueName="[Locations1]" displayFolder="" count="2" memberValueDatatype="5" unbalanced="0"/>
    <cacheHierarchy uniqueName="[Locations1].[Land Area]" caption="Land Area" attribute="1" defaultMemberUniqueName="[Locations1].[Land Area].[All]" allUniqueName="[Locations1].[Land Area].[All]" dimensionUniqueName="[Locations1]" displayFolder="" count="2" memberValueDatatype="5" unbalanced="0"/>
    <cacheHierarchy uniqueName="[Locations1].[Water Area]" caption="Water Area" attribute="1" defaultMemberUniqueName="[Locations1].[Water Area].[All]" allUniqueName="[Locations1].[Water Area].[All]" dimensionUniqueName="[Locations1]" displayFolder="" count="2" memberValueDatatype="5" unbalanced="0"/>
    <cacheHierarchy uniqueName="[Locations1].[Time Zone]" caption="Time Zone" attribute="1" defaultMemberUniqueName="[Locations1].[Time Zone].[All]" allUniqueName="[Locations1].[Time Zone].[All]" dimensionUniqueName="[Locations1]" displayFolder="" count="2" memberValueDatatype="130" unbalanced="0"/>
    <cacheHierarchy uniqueName="[Products1].[Product ID]" caption="Product ID" attribute="1" defaultMemberUniqueName="[Products1].[Product ID].[All]" allUniqueName="[Products1].[Product ID].[All]" dimensionUniqueName="[Products1]" displayFolder="" count="2" memberValueDatatype="130" unbalanced="0"/>
    <cacheHierarchy uniqueName="[Products1].[Product Name]" caption="Product Name" attribute="1" defaultMemberUniqueName="[Products1].[Product Name].[All]" allUniqueName="[Products1].[Product Name].[All]" dimensionUniqueName="[Products1]" displayFolder="" count="2" memberValueDatatype="130" unbalanced="0"/>
    <cacheHierarchy uniqueName="[Products1].[Cost]" caption="Cost" attribute="1" defaultMemberUniqueName="[Products1].[Cost].[All]" allUniqueName="[Products1].[Cost].[All]" dimensionUniqueName="[Products1]" displayFolder="" count="2" memberValueDatatype="5" unbalanced="0"/>
    <cacheHierarchy uniqueName="[Products1].[Original Sale Price]" caption="Original Sale Price" attribute="1" defaultMemberUniqueName="[Products1].[Original Sale Price].[All]" allUniqueName="[Products1].[Original Sale Price].[All]" dimensionUniqueName="[Products1]" displayFolder="" count="2" memberValueDatatype="5" unbalanced="0"/>
    <cacheHierarchy uniqueName="[Products1].[Discount]" caption="Discount" attribute="1" defaultMemberUniqueName="[Products1].[Discount].[All]" allUniqueName="[Products1].[Discount].[All]" dimensionUniqueName="[Products1]" displayFolder="" count="2" memberValueDatatype="5" unbalanced="0"/>
    <cacheHierarchy uniqueName="[Products1].[Current Price]" caption="Current Price" attribute="1" defaultMemberUniqueName="[Products1].[Current Price].[All]" allUniqueName="[Products1].[Current Price].[All]" dimensionUniqueName="[Products1]" displayFolder="" count="2" memberValueDatatype="5" unbalanced="0"/>
    <cacheHierarchy uniqueName="[Products1].[Taxes]" caption="Taxes" attribute="1" defaultMemberUniqueName="[Products1].[Taxes].[All]" allUniqueName="[Products1].[Taxes].[All]" dimensionUniqueName="[Products1]" displayFolder="" count="2" memberValueDatatype="5" unbalanced="0"/>
    <cacheHierarchy uniqueName="[Products1].[Profit]" caption="Profit" attribute="1" defaultMemberUniqueName="[Products1].[Profit].[All]" allUniqueName="[Products1].[Profit].[All]" dimensionUniqueName="[Products1]" displayFolder="" count="2" memberValueDatatype="5" unbalanced="0"/>
    <cacheHierarchy uniqueName="[Sales People1].[Salesperson ID]" caption="Salesperson ID" attribute="1" defaultMemberUniqueName="[Sales People1].[Salesperson ID].[All]" allUniqueName="[Sales People1].[Salesperson ID].[All]" dimensionUniqueName="[Sales People1]" displayFolder="" count="2" memberValueDatatype="130" unbalanced="0"/>
    <cacheHierarchy uniqueName="[Sales People1].[Salesperson Name]" caption="Salesperson Name" attribute="1" defaultMemberUniqueName="[Sales People1].[Salesperson Name].[All]" allUniqueName="[Sales People1].[Salesperson Name].[All]" dimensionUniqueName="[Sales People1]" displayFolder="" count="2" memberValueDatatype="130" unbalanced="0"/>
    <cacheHierarchy uniqueName="[Measures].[Count]" caption="Count" measure="1" displayFolder="" measureGroup="Customers1" count="0"/>
    <cacheHierarchy uniqueName="[Measures].[Number of Customers]" caption="Number of Customers" measure="1" displayFolder="" measureGroup="2018 Sales1" count="0"/>
    <cacheHierarchy uniqueName="[Measures].[Average Profit Per Customer]" caption="Average Profit Per Customer" measure="1" displayFolder="" measureGroup="2018 Sales1" count="0"/>
    <cacheHierarchy uniqueName="[Measures].[Total Profit]" caption="Total Profit" measure="1" displayFolder="" measureGroup="2018 Sales1" count="0"/>
    <cacheHierarchy uniqueName="[Measures].[__XL_Count 2018 Sales1]" caption="__XL_Count 2018 Sales1" measure="1" displayFolder="" measureGroup="2018 Sales1" count="0" hidden="1"/>
    <cacheHierarchy uniqueName="[Measures].[__XL_Count 2019 Sales1]" caption="__XL_Count 2019 Sales1" measure="1" displayFolder="" measureGroup="2019 Sales1" count="0" hidden="1"/>
    <cacheHierarchy uniqueName="[Measures].[__XL_Count 2020 Sales1]" caption="__XL_Count 2020 Sales1" measure="1" displayFolder="" measureGroup="2020 Sales1" count="0" hidden="1"/>
    <cacheHierarchy uniqueName="[Measures].[__XL_Count Customers1]" caption="__XL_Count Customers1" measure="1" displayFolder="" measureGroup="Customers1" count="0" hidden="1"/>
    <cacheHierarchy uniqueName="[Measures].[__XL_Count Locations1]" caption="__XL_Count Locations1" measure="1" displayFolder="" measureGroup="Locations1" count="0" hidden="1"/>
    <cacheHierarchy uniqueName="[Measures].[__XL_Count Products1]" caption="__XL_Count Products1" measure="1" displayFolder="" measureGroup="Products1" count="0" hidden="1"/>
    <cacheHierarchy uniqueName="[Measures].[__XL_Count Sales People1]" caption="__XL_Count Sales People1" measure="1" displayFolder="" measureGroup="Sales People1" count="0" hidden="1"/>
    <cacheHierarchy uniqueName="[Measures].[__No measures defined]" caption="__No measures defined" measure="1" displayFolder="" count="0" hidden="1"/>
    <cacheHierarchy uniqueName="[Measures].[_Total Profit Goal]" caption="_Total Profit Goal" measure="1" displayFolder="" measureGroup="2018 Sales1" count="0" hidden="1"/>
    <cacheHierarchy uniqueName="[Measures].[_Total Profit Status]" caption="_Total Profit Status" measure="1" iconSet="6" displayFolder="" measureGroup="2018 Sales1" count="0" hidden="1"/>
    <cacheHierarchy uniqueName="[Measures].[Sum of Revenue]" caption="Sum of Revenue" measure="1" displayFolder="" measureGroup="2018 Sales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1">
    <kpi uniqueName="Total Profit" caption="Total Profit" displayFolder="" measureGroup="2018 Sales1" parent="" value="[Measures].[Total Profit]" goal="[Measures].[_Total Profit Goal]" status="[Measures].[_Total Profit Status]" trend="" weight=""/>
  </kpis>
  <dimensions count="8">
    <dimension name="2018 Sales1" uniqueName="[2018 Sales1]" caption="2018 Sales1"/>
    <dimension name="2019 Sales1" uniqueName="[2019 Sales1]" caption="2019 Sales1"/>
    <dimension name="2020 Sales1" uniqueName="[2020 Sales1]" caption="2020 Sales1"/>
    <dimension name="Customers1" uniqueName="[Customers1]" caption="Customers1"/>
    <dimension name="Locations1" uniqueName="[Locations1]" caption="Locations1"/>
    <dimension measure="1" name="Measures" uniqueName="[Measures]" caption="Measures"/>
    <dimension name="Products1" uniqueName="[Products1]" caption="Products1"/>
    <dimension name="Sales People1" uniqueName="[Sales People1]" caption="Sales People1"/>
  </dimensions>
  <measureGroups count="7">
    <measureGroup name="2018 Sales1" caption="2018 Sales1"/>
    <measureGroup name="2019 Sales1" caption="2019 Sales1"/>
    <measureGroup name="2020 Sales1" caption="2020 Sales1"/>
    <measureGroup name="Customers1" caption="Customers1"/>
    <measureGroup name="Locations1" caption="Locations1"/>
    <measureGroup name="Products1" caption="Products1"/>
    <measureGroup name="Sales People1" caption="Sales People1"/>
  </measureGroups>
  <maps count="11">
    <map measureGroup="0" dimension="0"/>
    <map measureGroup="0" dimension="3"/>
    <map measureGroup="0" dimension="4"/>
    <map measureGroup="0" dimension="6"/>
    <map measureGroup="0" dimension="7"/>
    <map measureGroup="1" dimension="1"/>
    <map measureGroup="2" dimension="2"/>
    <map measureGroup="3" dimension="3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pivotCacheId="17551153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EF374-546E-46FE-BC7B-0FC8AF65B2DE}" name="PivotChar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4" firstHeaderRow="1" firstDataRow="1" firstDataCol="1"/>
  <pivotFields count="2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Revenue" fld="1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</pivotHierarchie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3" columnCount="1" cacheId="175511539">
        <x15:pivotRow count="1">
          <x15:c>
            <x15:v>119995</x15:v>
          </x15:c>
        </x15:pivotRow>
        <x15:pivotRow count="1">
          <x15:c>
            <x15:v>80858</x15:v>
          </x15:c>
        </x15:pivotRow>
        <x15:pivotRow count="1">
          <x15:c>
            <x15:v>45728</x15:v>
          </x15:c>
        </x15:pivotRow>
        <x15:pivotRow count="1">
          <x15:c>
            <x15:v>26746</x15:v>
          </x15:c>
        </x15:pivotRow>
        <x15:pivotRow count="1">
          <x15:c>
            <x15:v>426853</x15:v>
          </x15:c>
        </x15:pivotRow>
        <x15:pivotRow count="1">
          <x15:c>
            <x15:v>27682</x15:v>
          </x15:c>
        </x15:pivotRow>
        <x15:pivotRow count="1">
          <x15:c>
            <x15:v>206659</x15:v>
          </x15:c>
        </x15:pivotRow>
        <x15:pivotRow count="1">
          <x15:c>
            <x15:v>37290</x15:v>
          </x15:c>
        </x15:pivotRow>
        <x15:pivotRow count="1">
          <x15:c>
            <x15:v>168585</x15:v>
          </x15:c>
        </x15:pivotRow>
        <x15:pivotRow count="1">
          <x15:c>
            <x15:v>50363</x15:v>
          </x15:c>
        </x15:pivotRow>
        <x15:pivotRow count="1">
          <x15:c>
            <x15:v>178165</x15:v>
          </x15:c>
        </x15:pivotRow>
        <x15:pivotRow count="1">
          <x15:c>
            <x15:v>177347</x15:v>
          </x15:c>
        </x15:pivotRow>
        <x15:pivotRow count="1">
          <x15:c>
            <x15:v>23765</x15:v>
          </x15:c>
        </x15:pivotRow>
        <x15:pivotRow count="1">
          <x15:c>
            <x15:v>24050</x15:v>
          </x15:c>
        </x15:pivotRow>
        <x15:pivotRow count="1">
          <x15:c>
            <x15:v>47044</x15:v>
          </x15:c>
        </x15:pivotRow>
        <x15:pivotRow count="1">
          <x15:c>
            <x15:v>28311</x15:v>
          </x15:c>
        </x15:pivotRow>
        <x15:pivotRow count="1">
          <x15:c>
            <x15:v>74185</x15:v>
          </x15:c>
        </x15:pivotRow>
        <x15:pivotRow count="1">
          <x15:c>
            <x15:v>49090</x15:v>
          </x15:c>
        </x15:pivotRow>
        <x15:pivotRow count="1">
          <x15:c>
            <x15:v>23099</x15:v>
          </x15:c>
        </x15:pivotRow>
        <x15:pivotRow count="1">
          <x15:c>
            <x15:v>33504</x15:v>
          </x15:c>
        </x15:pivotRow>
        <x15:pivotRow count="1">
          <x15:c>
            <x15:v>24609</x15:v>
          </x15:c>
        </x15:pivotRow>
        <x15:pivotRow count="1">
          <x15:c>
            <x15:v>96935</x15:v>
          </x15:c>
        </x15:pivotRow>
        <x15:pivotRow count="1">
          <x15:c>
            <x15:v>1970863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Locations1]"/>
        <x15:activeTabTopLevelEntity name="[2018 Sale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5FE06-3C7D-44FE-84C7-760F55C4BE19}" name="PivotTable1" cacheId="0" applyNumberFormats="0" applyBorderFormats="0" applyFontFormats="0" applyPatternFormats="0" applyAlignmentFormats="0" applyWidthHeightFormats="1" dataCaption="Values" tag="63213328-b178-45ac-9f1d-58bc7e81dbd8" updatedVersion="8" minRefreshableVersion="3" useAutoFormatting="1" itemPrintTitles="1" createdVersion="8" indent="0" outline="1" outlineData="1" multipleFieldFilters="0">
  <location ref="A1:C47" firstHeaderRow="0" firstDataRow="1" firstDataCol="1"/>
  <pivotFields count="3"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People1]"/>
        <x15:activeTabTopLevelEntity name="[2018 Sale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D16ED-C322-4DB3-9DE1-D09A8BED35A6}" name="PivotTable2" cacheId="1" applyNumberFormats="0" applyBorderFormats="0" applyFontFormats="0" applyPatternFormats="0" applyAlignmentFormats="0" applyWidthHeightFormats="1" dataCaption="Values" tag="3cbf8c4c-5bcc-4a56-8314-08bd50a794ce" updatedVersion="8" minRefreshableVersion="3" useAutoFormatting="1" itemPrintTitles="1" createdVersion="8" indent="0" outline="1" outlineData="1" multipleFieldFilters="0">
  <location ref="E1:H24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llDrilled="1" subtotalTop="0" showAll="0" dataSourceSort="1" defaultSubtotal="0" defaultAttributeDrillState="1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name="Total Profi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70">
    <pivotHierarchy dragToData="1"/>
    <pivotHierarchy dragToData="1"/>
    <pivotHierarchy dragToData="1"/>
    <pivotHierarchy multipleItemSelectionAllowed="1" dragToData="1">
      <members count="1" level="1">
        <member name="[2018 Sales1].[Sales Person ID].&amp;[EMP101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s1]"/>
        <x15:activeTabTopLevelEntity name="[2018 Sale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F6AEB-15E4-4F26-BA25-3CC5CC263CBE}" name="Table1" displayName="Table1" ref="A1:E9" totalsRowShown="0">
  <autoFilter ref="A1:E9" xr:uid="{DAEF6AEB-15E4-4F26-BA25-3CC5CC263CBE}"/>
  <tableColumns count="5">
    <tableColumn id="1" xr3:uid="{72C125D1-D1AD-4EB8-9FDE-D56E48FFC5CD}" name="ID"/>
    <tableColumn id="2" xr3:uid="{84EA0BA8-DF68-4A2A-B2BE-1A118B808DCA}" name="Name"/>
    <tableColumn id="3" xr3:uid="{0C0A4B90-E73D-4034-94DB-A32D91FAB0D8}" name="Type"/>
    <tableColumn id="4" xr3:uid="{C4CF3E54-8F26-4842-ABAD-404DDCF5C506}" name="Price" dataDxfId="1"/>
    <tableColumn id="5" xr3:uid="{B0B0345A-0B0E-4055-AE8E-CD34CD727469}" name="Co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E1" sqref="E1"/>
    </sheetView>
  </sheetViews>
  <sheetFormatPr defaultRowHeight="14.4" x14ac:dyDescent="0.3"/>
  <cols>
    <col min="1" max="1" width="16.44140625" bestFit="1" customWidth="1"/>
    <col min="2" max="2" width="19.6640625" bestFit="1" customWidth="1"/>
    <col min="3" max="3" width="25.109375" bestFit="1" customWidth="1"/>
    <col min="5" max="5" width="19.77734375" bestFit="1" customWidth="1"/>
    <col min="6" max="6" width="12.6640625" bestFit="1" customWidth="1"/>
    <col min="7" max="7" width="25.109375" bestFit="1" customWidth="1"/>
    <col min="8" max="8" width="16.109375" bestFit="1" customWidth="1"/>
    <col min="9" max="9" width="14.6640625" bestFit="1" customWidth="1"/>
  </cols>
  <sheetData>
    <row r="1" spans="1:8" x14ac:dyDescent="0.3">
      <c r="A1" s="1" t="s">
        <v>0</v>
      </c>
      <c r="B1" t="s">
        <v>48</v>
      </c>
      <c r="C1" t="s">
        <v>47</v>
      </c>
      <c r="E1" s="1" t="s">
        <v>0</v>
      </c>
      <c r="F1" t="s">
        <v>71</v>
      </c>
      <c r="G1" t="s">
        <v>47</v>
      </c>
      <c r="H1" t="s">
        <v>72</v>
      </c>
    </row>
    <row r="2" spans="1:8" x14ac:dyDescent="0.3">
      <c r="A2" s="2" t="s">
        <v>1</v>
      </c>
      <c r="B2">
        <v>104</v>
      </c>
      <c r="C2" s="3">
        <v>417.51923076923077</v>
      </c>
      <c r="E2" s="2" t="s">
        <v>49</v>
      </c>
      <c r="F2" s="3">
        <v>119995</v>
      </c>
      <c r="G2" s="3">
        <v>489.77551020408163</v>
      </c>
      <c r="H2">
        <v>1</v>
      </c>
    </row>
    <row r="3" spans="1:8" x14ac:dyDescent="0.3">
      <c r="A3" s="2" t="s">
        <v>2</v>
      </c>
      <c r="B3">
        <v>103</v>
      </c>
      <c r="C3" s="3">
        <v>447.95145631067959</v>
      </c>
      <c r="E3" s="2" t="s">
        <v>50</v>
      </c>
      <c r="F3" s="3">
        <v>80858</v>
      </c>
      <c r="G3" s="3">
        <v>496.06134969325154</v>
      </c>
      <c r="H3">
        <v>1</v>
      </c>
    </row>
    <row r="4" spans="1:8" x14ac:dyDescent="0.3">
      <c r="A4" s="2" t="s">
        <v>3</v>
      </c>
      <c r="B4">
        <v>115</v>
      </c>
      <c r="C4" s="3">
        <v>450.44347826086954</v>
      </c>
      <c r="E4" s="2" t="s">
        <v>51</v>
      </c>
      <c r="F4" s="3">
        <v>45728</v>
      </c>
      <c r="G4" s="3">
        <v>457.28</v>
      </c>
      <c r="H4">
        <v>1</v>
      </c>
    </row>
    <row r="5" spans="1:8" x14ac:dyDescent="0.3">
      <c r="A5" s="2" t="s">
        <v>4</v>
      </c>
      <c r="B5">
        <v>120</v>
      </c>
      <c r="C5" s="3">
        <v>425.625</v>
      </c>
      <c r="E5" s="2" t="s">
        <v>52</v>
      </c>
      <c r="F5" s="3">
        <v>26746</v>
      </c>
      <c r="G5" s="3">
        <v>445.76666666666665</v>
      </c>
      <c r="H5">
        <v>0</v>
      </c>
    </row>
    <row r="6" spans="1:8" x14ac:dyDescent="0.3">
      <c r="A6" s="2" t="s">
        <v>5</v>
      </c>
      <c r="B6">
        <v>111</v>
      </c>
      <c r="C6" s="3">
        <v>429.09009009009009</v>
      </c>
      <c r="E6" s="2" t="s">
        <v>53</v>
      </c>
      <c r="F6" s="3">
        <v>426853</v>
      </c>
      <c r="G6" s="3">
        <v>721.03547297297303</v>
      </c>
      <c r="H6">
        <v>1</v>
      </c>
    </row>
    <row r="7" spans="1:8" x14ac:dyDescent="0.3">
      <c r="A7" s="2" t="s">
        <v>6</v>
      </c>
      <c r="B7">
        <v>119</v>
      </c>
      <c r="C7" s="3">
        <v>426.8235294117647</v>
      </c>
      <c r="E7" s="2" t="s">
        <v>54</v>
      </c>
      <c r="F7" s="3">
        <v>27682</v>
      </c>
      <c r="G7" s="3">
        <v>494.32142857142856</v>
      </c>
      <c r="H7">
        <v>0</v>
      </c>
    </row>
    <row r="8" spans="1:8" x14ac:dyDescent="0.3">
      <c r="A8" s="2" t="s">
        <v>7</v>
      </c>
      <c r="B8">
        <v>97</v>
      </c>
      <c r="C8" s="3">
        <v>376</v>
      </c>
      <c r="E8" s="2" t="s">
        <v>55</v>
      </c>
      <c r="F8" s="3">
        <v>206659</v>
      </c>
      <c r="G8" s="3">
        <v>528.53964194373407</v>
      </c>
      <c r="H8">
        <v>1</v>
      </c>
    </row>
    <row r="9" spans="1:8" x14ac:dyDescent="0.3">
      <c r="A9" s="2" t="s">
        <v>8</v>
      </c>
      <c r="B9">
        <v>91</v>
      </c>
      <c r="C9" s="3">
        <v>401.74725274725273</v>
      </c>
      <c r="E9" s="2" t="s">
        <v>56</v>
      </c>
      <c r="F9" s="3">
        <v>37290</v>
      </c>
      <c r="G9" s="3">
        <v>418.98876404494382</v>
      </c>
      <c r="H9">
        <v>0</v>
      </c>
    </row>
    <row r="10" spans="1:8" x14ac:dyDescent="0.3">
      <c r="A10" s="2" t="s">
        <v>9</v>
      </c>
      <c r="B10">
        <v>112</v>
      </c>
      <c r="C10" s="3">
        <v>380.25</v>
      </c>
      <c r="E10" s="2" t="s">
        <v>57</v>
      </c>
      <c r="F10" s="3">
        <v>168585</v>
      </c>
      <c r="G10" s="3">
        <v>535.19047619047615</v>
      </c>
      <c r="H10">
        <v>1</v>
      </c>
    </row>
    <row r="11" spans="1:8" x14ac:dyDescent="0.3">
      <c r="A11" s="2" t="s">
        <v>10</v>
      </c>
      <c r="B11">
        <v>106</v>
      </c>
      <c r="C11" s="3">
        <v>412.62264150943395</v>
      </c>
      <c r="E11" s="2" t="s">
        <v>58</v>
      </c>
      <c r="F11" s="3">
        <v>50363</v>
      </c>
      <c r="G11" s="3">
        <v>434.16379310344826</v>
      </c>
      <c r="H11">
        <v>1</v>
      </c>
    </row>
    <row r="12" spans="1:8" x14ac:dyDescent="0.3">
      <c r="A12" s="2" t="s">
        <v>11</v>
      </c>
      <c r="B12">
        <v>106</v>
      </c>
      <c r="C12" s="3">
        <v>375.14150943396226</v>
      </c>
      <c r="E12" s="2" t="s">
        <v>59</v>
      </c>
      <c r="F12" s="3">
        <v>178165</v>
      </c>
      <c r="G12" s="3">
        <v>538.26283987915406</v>
      </c>
      <c r="H12">
        <v>1</v>
      </c>
    </row>
    <row r="13" spans="1:8" x14ac:dyDescent="0.3">
      <c r="A13" s="2" t="s">
        <v>12</v>
      </c>
      <c r="B13">
        <v>89</v>
      </c>
      <c r="C13" s="3">
        <v>393.42696629213481</v>
      </c>
      <c r="E13" s="2" t="s">
        <v>60</v>
      </c>
      <c r="F13" s="3">
        <v>177347</v>
      </c>
      <c r="G13" s="3">
        <v>492.63055555555553</v>
      </c>
      <c r="H13">
        <v>1</v>
      </c>
    </row>
    <row r="14" spans="1:8" x14ac:dyDescent="0.3">
      <c r="A14" s="2" t="s">
        <v>13</v>
      </c>
      <c r="B14">
        <v>116</v>
      </c>
      <c r="C14" s="3">
        <v>469.38793103448273</v>
      </c>
      <c r="E14" s="2" t="s">
        <v>61</v>
      </c>
      <c r="F14" s="3">
        <v>23765</v>
      </c>
      <c r="G14" s="3">
        <v>360.07575757575756</v>
      </c>
      <c r="H14">
        <v>-1</v>
      </c>
    </row>
    <row r="15" spans="1:8" x14ac:dyDescent="0.3">
      <c r="A15" s="2" t="s">
        <v>14</v>
      </c>
      <c r="B15">
        <v>113</v>
      </c>
      <c r="C15" s="3">
        <v>404.85840707964604</v>
      </c>
      <c r="E15" s="2" t="s">
        <v>62</v>
      </c>
      <c r="F15" s="3">
        <v>24050</v>
      </c>
      <c r="G15" s="3">
        <v>381.74603174603175</v>
      </c>
      <c r="H15">
        <v>-1</v>
      </c>
    </row>
    <row r="16" spans="1:8" x14ac:dyDescent="0.3">
      <c r="A16" s="2" t="s">
        <v>15</v>
      </c>
      <c r="B16">
        <v>99</v>
      </c>
      <c r="C16" s="3">
        <v>440.91919191919192</v>
      </c>
      <c r="E16" s="2" t="s">
        <v>63</v>
      </c>
      <c r="F16" s="3">
        <v>47044</v>
      </c>
      <c r="G16" s="3">
        <v>420.03571428571428</v>
      </c>
      <c r="H16">
        <v>1</v>
      </c>
    </row>
    <row r="17" spans="1:8" x14ac:dyDescent="0.3">
      <c r="A17" s="2" t="s">
        <v>16</v>
      </c>
      <c r="B17">
        <v>106</v>
      </c>
      <c r="C17" s="3">
        <v>428.51886792452831</v>
      </c>
      <c r="E17" s="2" t="s">
        <v>64</v>
      </c>
      <c r="F17" s="3">
        <v>28311</v>
      </c>
      <c r="G17" s="3">
        <v>398.74647887323943</v>
      </c>
      <c r="H17">
        <v>0</v>
      </c>
    </row>
    <row r="18" spans="1:8" x14ac:dyDescent="0.3">
      <c r="A18" s="2" t="s">
        <v>17</v>
      </c>
      <c r="B18">
        <v>105</v>
      </c>
      <c r="C18" s="3">
        <v>396.54285714285714</v>
      </c>
      <c r="E18" s="2" t="s">
        <v>65</v>
      </c>
      <c r="F18" s="3">
        <v>74185</v>
      </c>
      <c r="G18" s="3">
        <v>433.83040935672517</v>
      </c>
      <c r="H18">
        <v>1</v>
      </c>
    </row>
    <row r="19" spans="1:8" x14ac:dyDescent="0.3">
      <c r="A19" s="2" t="s">
        <v>18</v>
      </c>
      <c r="B19">
        <v>103</v>
      </c>
      <c r="C19" s="3">
        <v>447.04854368932041</v>
      </c>
      <c r="E19" s="2" t="s">
        <v>66</v>
      </c>
      <c r="F19" s="3">
        <v>49090</v>
      </c>
      <c r="G19" s="3">
        <v>402.37704918032784</v>
      </c>
      <c r="H19">
        <v>1</v>
      </c>
    </row>
    <row r="20" spans="1:8" x14ac:dyDescent="0.3">
      <c r="A20" s="2" t="s">
        <v>19</v>
      </c>
      <c r="B20">
        <v>93</v>
      </c>
      <c r="C20" s="3">
        <v>421.72043010752691</v>
      </c>
      <c r="E20" s="2" t="s">
        <v>67</v>
      </c>
      <c r="F20" s="3">
        <v>23099</v>
      </c>
      <c r="G20" s="3">
        <v>384.98333333333335</v>
      </c>
      <c r="H20">
        <v>-1</v>
      </c>
    </row>
    <row r="21" spans="1:8" x14ac:dyDescent="0.3">
      <c r="A21" s="2" t="s">
        <v>20</v>
      </c>
      <c r="B21">
        <v>104</v>
      </c>
      <c r="C21" s="3">
        <v>419.5</v>
      </c>
      <c r="E21" s="2" t="s">
        <v>68</v>
      </c>
      <c r="F21" s="3">
        <v>33504</v>
      </c>
      <c r="G21" s="3">
        <v>408.58536585365852</v>
      </c>
      <c r="H21">
        <v>0</v>
      </c>
    </row>
    <row r="22" spans="1:8" x14ac:dyDescent="0.3">
      <c r="A22" s="2" t="s">
        <v>21</v>
      </c>
      <c r="B22">
        <v>91</v>
      </c>
      <c r="C22" s="3">
        <v>429.84615384615387</v>
      </c>
      <c r="E22" s="2" t="s">
        <v>69</v>
      </c>
      <c r="F22" s="3">
        <v>24609</v>
      </c>
      <c r="G22" s="3">
        <v>372.86363636363637</v>
      </c>
      <c r="H22">
        <v>-1</v>
      </c>
    </row>
    <row r="23" spans="1:8" x14ac:dyDescent="0.3">
      <c r="A23" s="2" t="s">
        <v>22</v>
      </c>
      <c r="B23">
        <v>104</v>
      </c>
      <c r="C23" s="3">
        <v>444.77884615384613</v>
      </c>
      <c r="E23" s="2" t="s">
        <v>70</v>
      </c>
      <c r="F23" s="3">
        <v>96935</v>
      </c>
      <c r="G23" s="3">
        <v>442.6255707762557</v>
      </c>
      <c r="H23">
        <v>1</v>
      </c>
    </row>
    <row r="24" spans="1:8" x14ac:dyDescent="0.3">
      <c r="A24" s="2" t="s">
        <v>23</v>
      </c>
      <c r="B24">
        <v>99</v>
      </c>
      <c r="C24" s="3">
        <v>397.09090909090907</v>
      </c>
      <c r="E24" s="2" t="s">
        <v>46</v>
      </c>
      <c r="F24" s="3">
        <v>1970863</v>
      </c>
      <c r="G24" s="3">
        <v>2472.8519447929734</v>
      </c>
      <c r="H24">
        <v>1</v>
      </c>
    </row>
    <row r="25" spans="1:8" x14ac:dyDescent="0.3">
      <c r="A25" s="2" t="s">
        <v>24</v>
      </c>
      <c r="B25">
        <v>102</v>
      </c>
      <c r="C25" s="3">
        <v>450.30392156862746</v>
      </c>
    </row>
    <row r="26" spans="1:8" x14ac:dyDescent="0.3">
      <c r="A26" s="2" t="s">
        <v>25</v>
      </c>
      <c r="B26">
        <v>99</v>
      </c>
      <c r="C26" s="3">
        <v>402.62626262626264</v>
      </c>
    </row>
    <row r="27" spans="1:8" x14ac:dyDescent="0.3">
      <c r="A27" s="2" t="s">
        <v>26</v>
      </c>
      <c r="B27">
        <v>108</v>
      </c>
      <c r="C27" s="3">
        <v>440.65740740740739</v>
      </c>
    </row>
    <row r="28" spans="1:8" x14ac:dyDescent="0.3">
      <c r="A28" s="2" t="s">
        <v>27</v>
      </c>
      <c r="B28">
        <v>105</v>
      </c>
      <c r="C28" s="3">
        <v>434.14285714285717</v>
      </c>
    </row>
    <row r="29" spans="1:8" x14ac:dyDescent="0.3">
      <c r="A29" s="2" t="s">
        <v>28</v>
      </c>
      <c r="B29">
        <v>111</v>
      </c>
      <c r="C29" s="3">
        <v>442.45945945945948</v>
      </c>
    </row>
    <row r="30" spans="1:8" x14ac:dyDescent="0.3">
      <c r="A30" s="2" t="s">
        <v>29</v>
      </c>
      <c r="B30">
        <v>120</v>
      </c>
      <c r="C30" s="3">
        <v>424.9</v>
      </c>
    </row>
    <row r="31" spans="1:8" x14ac:dyDescent="0.3">
      <c r="A31" s="2" t="s">
        <v>30</v>
      </c>
      <c r="B31">
        <v>107</v>
      </c>
      <c r="C31" s="3">
        <v>444.22429906542055</v>
      </c>
    </row>
    <row r="32" spans="1:8" x14ac:dyDescent="0.3">
      <c r="A32" s="2" t="s">
        <v>31</v>
      </c>
      <c r="B32">
        <v>94</v>
      </c>
      <c r="C32" s="3">
        <v>387.21276595744683</v>
      </c>
    </row>
    <row r="33" spans="1:3" x14ac:dyDescent="0.3">
      <c r="A33" s="2" t="s">
        <v>32</v>
      </c>
      <c r="B33">
        <v>91</v>
      </c>
      <c r="C33" s="3">
        <v>426.42857142857144</v>
      </c>
    </row>
    <row r="34" spans="1:3" x14ac:dyDescent="0.3">
      <c r="A34" s="2" t="s">
        <v>33</v>
      </c>
      <c r="B34">
        <v>97</v>
      </c>
      <c r="C34" s="3">
        <v>434.81443298969072</v>
      </c>
    </row>
    <row r="35" spans="1:3" x14ac:dyDescent="0.3">
      <c r="A35" s="2" t="s">
        <v>34</v>
      </c>
      <c r="B35">
        <v>97</v>
      </c>
      <c r="C35" s="3">
        <v>471.92783505154637</v>
      </c>
    </row>
    <row r="36" spans="1:3" x14ac:dyDescent="0.3">
      <c r="A36" s="2" t="s">
        <v>35</v>
      </c>
      <c r="B36">
        <v>113</v>
      </c>
      <c r="C36" s="3">
        <v>380.63716814159289</v>
      </c>
    </row>
    <row r="37" spans="1:3" x14ac:dyDescent="0.3">
      <c r="A37" s="2" t="s">
        <v>36</v>
      </c>
      <c r="B37">
        <v>108</v>
      </c>
      <c r="C37" s="3">
        <v>398.0462962962963</v>
      </c>
    </row>
    <row r="38" spans="1:3" x14ac:dyDescent="0.3">
      <c r="A38" s="2" t="s">
        <v>37</v>
      </c>
      <c r="B38">
        <v>110</v>
      </c>
      <c r="C38" s="3">
        <v>443.19090909090909</v>
      </c>
    </row>
    <row r="39" spans="1:3" x14ac:dyDescent="0.3">
      <c r="A39" s="2" t="s">
        <v>38</v>
      </c>
      <c r="B39">
        <v>92</v>
      </c>
      <c r="C39" s="3">
        <v>422.73913043478262</v>
      </c>
    </row>
    <row r="40" spans="1:3" x14ac:dyDescent="0.3">
      <c r="A40" s="2" t="s">
        <v>39</v>
      </c>
      <c r="B40">
        <v>93</v>
      </c>
      <c r="C40" s="3">
        <v>408.95698924731181</v>
      </c>
    </row>
    <row r="41" spans="1:3" x14ac:dyDescent="0.3">
      <c r="A41" s="2" t="s">
        <v>40</v>
      </c>
      <c r="B41">
        <v>88</v>
      </c>
      <c r="C41" s="3">
        <v>428.84090909090907</v>
      </c>
    </row>
    <row r="42" spans="1:3" x14ac:dyDescent="0.3">
      <c r="A42" s="2" t="s">
        <v>41</v>
      </c>
      <c r="B42">
        <v>116</v>
      </c>
      <c r="C42" s="3">
        <v>470.95689655172413</v>
      </c>
    </row>
    <row r="43" spans="1:3" x14ac:dyDescent="0.3">
      <c r="A43" s="2" t="s">
        <v>42</v>
      </c>
      <c r="B43">
        <v>91</v>
      </c>
      <c r="C43" s="3">
        <v>436.02197802197804</v>
      </c>
    </row>
    <row r="44" spans="1:3" x14ac:dyDescent="0.3">
      <c r="A44" s="2" t="s">
        <v>43</v>
      </c>
      <c r="B44">
        <v>100</v>
      </c>
      <c r="C44" s="3">
        <v>462.43</v>
      </c>
    </row>
    <row r="45" spans="1:3" x14ac:dyDescent="0.3">
      <c r="A45" s="2" t="s">
        <v>44</v>
      </c>
      <c r="B45">
        <v>90</v>
      </c>
      <c r="C45" s="3">
        <v>418.8</v>
      </c>
    </row>
    <row r="46" spans="1:3" x14ac:dyDescent="0.3">
      <c r="A46" s="2" t="s">
        <v>45</v>
      </c>
      <c r="B46">
        <v>114</v>
      </c>
      <c r="C46" s="3">
        <v>385.64912280701753</v>
      </c>
    </row>
    <row r="47" spans="1:3" x14ac:dyDescent="0.3">
      <c r="A47" s="2" t="s">
        <v>46</v>
      </c>
      <c r="B47">
        <v>797</v>
      </c>
      <c r="C47" s="3">
        <v>2472.8519447929734</v>
      </c>
    </row>
  </sheetData>
  <conditionalFormatting pivot="1" sqref="H2:H24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F28-88A6-4C36-A891-2AC7911ED0B2}">
  <dimension ref="A1:J9"/>
  <sheetViews>
    <sheetView tabSelected="1" workbookViewId="0">
      <selection activeCell="J2" sqref="J2"/>
    </sheetView>
  </sheetViews>
  <sheetFormatPr defaultRowHeight="14.4" x14ac:dyDescent="0.3"/>
  <sheetData>
    <row r="1" spans="1:10" x14ac:dyDescent="0.3">
      <c r="A1" t="s">
        <v>73</v>
      </c>
      <c r="B1" t="s">
        <v>74</v>
      </c>
      <c r="C1" t="s">
        <v>76</v>
      </c>
      <c r="D1" t="s">
        <v>77</v>
      </c>
      <c r="E1" t="s">
        <v>78</v>
      </c>
      <c r="I1" t="s">
        <v>73</v>
      </c>
      <c r="J1" t="s">
        <v>75</v>
      </c>
    </row>
    <row r="2" spans="1:10" x14ac:dyDescent="0.3">
      <c r="A2">
        <v>1</v>
      </c>
      <c r="B2" t="s">
        <v>79</v>
      </c>
      <c r="C2" t="s">
        <v>87</v>
      </c>
      <c r="D2" s="4">
        <v>1.25</v>
      </c>
      <c r="E2" s="4">
        <v>1</v>
      </c>
      <c r="I2">
        <v>3</v>
      </c>
      <c r="J2" t="str">
        <f>VLOOKUP(I2,Table1[#All],2,FALSE)</f>
        <v>Kiwi</v>
      </c>
    </row>
    <row r="3" spans="1:10" x14ac:dyDescent="0.3">
      <c r="A3">
        <v>2</v>
      </c>
      <c r="B3" t="s">
        <v>80</v>
      </c>
      <c r="C3" t="s">
        <v>87</v>
      </c>
      <c r="D3" s="4">
        <v>1</v>
      </c>
      <c r="E3" s="4">
        <v>1</v>
      </c>
    </row>
    <row r="4" spans="1:10" x14ac:dyDescent="0.3">
      <c r="A4">
        <v>3</v>
      </c>
      <c r="B4" t="s">
        <v>81</v>
      </c>
      <c r="C4" t="s">
        <v>87</v>
      </c>
      <c r="D4" s="4">
        <v>2</v>
      </c>
      <c r="E4" s="4">
        <v>1</v>
      </c>
    </row>
    <row r="5" spans="1:10" x14ac:dyDescent="0.3">
      <c r="A5">
        <v>4</v>
      </c>
      <c r="B5" t="s">
        <v>82</v>
      </c>
      <c r="C5" t="s">
        <v>88</v>
      </c>
      <c r="D5" s="4">
        <v>0.5</v>
      </c>
      <c r="E5" s="4">
        <v>0.25</v>
      </c>
    </row>
    <row r="6" spans="1:10" x14ac:dyDescent="0.3">
      <c r="A6">
        <v>5</v>
      </c>
      <c r="B6" t="s">
        <v>83</v>
      </c>
      <c r="C6" t="s">
        <v>88</v>
      </c>
      <c r="D6" s="4">
        <v>3</v>
      </c>
      <c r="E6" s="4">
        <v>0.5</v>
      </c>
    </row>
    <row r="7" spans="1:10" x14ac:dyDescent="0.3">
      <c r="A7">
        <v>6</v>
      </c>
      <c r="B7" t="s">
        <v>84</v>
      </c>
      <c r="C7" t="s">
        <v>87</v>
      </c>
      <c r="D7" s="4">
        <v>2.5</v>
      </c>
      <c r="E7" s="4">
        <v>1.5</v>
      </c>
    </row>
    <row r="8" spans="1:10" x14ac:dyDescent="0.3">
      <c r="A8">
        <v>7</v>
      </c>
      <c r="B8" t="s">
        <v>85</v>
      </c>
      <c r="C8" t="s">
        <v>87</v>
      </c>
      <c r="D8" s="4">
        <v>3</v>
      </c>
      <c r="E8" s="4">
        <v>2</v>
      </c>
    </row>
    <row r="9" spans="1:10" x14ac:dyDescent="0.3">
      <c r="A9">
        <v>8</v>
      </c>
      <c r="B9" t="s">
        <v>86</v>
      </c>
      <c r="C9" t="s">
        <v>87</v>
      </c>
      <c r="D9" s="4">
        <v>2.25</v>
      </c>
      <c r="E9" s="4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5E0DE6E-01DB-402B-8AB6-AB3CAAD4C945}">
  <ds:schemaRefs/>
</ds:datastoreItem>
</file>

<file path=customXml/itemProps2.xml><?xml version="1.0" encoding="utf-8"?>
<ds:datastoreItem xmlns:ds="http://schemas.openxmlformats.org/officeDocument/2006/customXml" ds:itemID="{595AAB40-613F-4970-9767-B5A4F085CC93}">
  <ds:schemaRefs/>
</ds:datastoreItem>
</file>

<file path=customXml/itemProps3.xml><?xml version="1.0" encoding="utf-8"?>
<ds:datastoreItem xmlns:ds="http://schemas.openxmlformats.org/officeDocument/2006/customXml" ds:itemID="{74EF07A8-82CE-4BF6-B611-CCA8FBD833D1}">
  <ds:schemaRefs/>
</ds:datastoreItem>
</file>

<file path=customXml/itemProps4.xml><?xml version="1.0" encoding="utf-8"?>
<ds:datastoreItem xmlns:ds="http://schemas.openxmlformats.org/officeDocument/2006/customXml" ds:itemID="{B178EBD2-18ED-4FE7-B622-4AE8657B5EB2}">
  <ds:schemaRefs/>
</ds:datastoreItem>
</file>

<file path=customXml/itemProps5.xml><?xml version="1.0" encoding="utf-8"?>
<ds:datastoreItem xmlns:ds="http://schemas.openxmlformats.org/officeDocument/2006/customXml" ds:itemID="{1C81002B-1873-4BB4-9A86-8E72D705E4E8}">
  <ds:schemaRefs/>
</ds:datastoreItem>
</file>

<file path=customXml/itemProps6.xml><?xml version="1.0" encoding="utf-8"?>
<ds:datastoreItem xmlns:ds="http://schemas.openxmlformats.org/officeDocument/2006/customXml" ds:itemID="{F62216D5-7D8A-4BBE-93DB-43FB79EA8252}">
  <ds:schemaRefs/>
</ds:datastoreItem>
</file>

<file path=customXml/itemProps7.xml><?xml version="1.0" encoding="utf-8"?>
<ds:datastoreItem xmlns:ds="http://schemas.openxmlformats.org/officeDocument/2006/customXml" ds:itemID="{4C8573EA-3863-4ADA-89F8-D6B124C1C976}">
  <ds:schemaRefs/>
</ds:datastoreItem>
</file>

<file path=customXml/itemProps8.xml><?xml version="1.0" encoding="utf-8"?>
<ds:datastoreItem xmlns:ds="http://schemas.openxmlformats.org/officeDocument/2006/customXml" ds:itemID="{BAC18431-EDB1-4866-8B6B-1D0A103FE400}">
  <ds:schemaRefs/>
</ds:datastoreItem>
</file>

<file path=customXml/itemProps9.xml><?xml version="1.0" encoding="utf-8"?>
<ds:datastoreItem xmlns:ds="http://schemas.openxmlformats.org/officeDocument/2006/customXml" ds:itemID="{40424FBA-55CA-433B-A777-DB112EEB12CB}">
  <ds:schemaRefs/>
</ds:datastoreItem>
</file>

<file path=customXml/itemProps10.xml><?xml version="1.0" encoding="utf-8"?>
<ds:datastoreItem xmlns:ds="http://schemas.openxmlformats.org/officeDocument/2006/customXml" ds:itemID="{CC4F0015-ADEB-4907-8328-840639E4E3A6}">
  <ds:schemaRefs/>
</ds:datastoreItem>
</file>

<file path=customXml/itemProps11.xml><?xml version="1.0" encoding="utf-8"?>
<ds:datastoreItem xmlns:ds="http://schemas.openxmlformats.org/officeDocument/2006/customXml" ds:itemID="{4989CD38-0709-4134-AE5B-489500F1526B}">
  <ds:schemaRefs/>
</ds:datastoreItem>
</file>

<file path=customXml/itemProps12.xml><?xml version="1.0" encoding="utf-8"?>
<ds:datastoreItem xmlns:ds="http://schemas.openxmlformats.org/officeDocument/2006/customXml" ds:itemID="{6EA85ADD-631C-4191-A9A9-B460221237F2}">
  <ds:schemaRefs/>
</ds:datastoreItem>
</file>

<file path=customXml/itemProps13.xml><?xml version="1.0" encoding="utf-8"?>
<ds:datastoreItem xmlns:ds="http://schemas.openxmlformats.org/officeDocument/2006/customXml" ds:itemID="{9074351F-C238-4A42-BCE4-345A92928DD4}">
  <ds:schemaRefs/>
</ds:datastoreItem>
</file>

<file path=customXml/itemProps14.xml><?xml version="1.0" encoding="utf-8"?>
<ds:datastoreItem xmlns:ds="http://schemas.openxmlformats.org/officeDocument/2006/customXml" ds:itemID="{F38EE654-C362-4BF5-A7CA-4874202C6470}">
  <ds:schemaRefs/>
</ds:datastoreItem>
</file>

<file path=customXml/itemProps15.xml><?xml version="1.0" encoding="utf-8"?>
<ds:datastoreItem xmlns:ds="http://schemas.openxmlformats.org/officeDocument/2006/customXml" ds:itemID="{E29DD80B-B59E-4573-8FE0-D2D084F5E70E}">
  <ds:schemaRefs/>
</ds:datastoreItem>
</file>

<file path=customXml/itemProps16.xml><?xml version="1.0" encoding="utf-8"?>
<ds:datastoreItem xmlns:ds="http://schemas.openxmlformats.org/officeDocument/2006/customXml" ds:itemID="{FBF85F71-235C-4FC2-ACE3-A2CAF74712B2}">
  <ds:schemaRefs/>
</ds:datastoreItem>
</file>

<file path=customXml/itemProps17.xml><?xml version="1.0" encoding="utf-8"?>
<ds:datastoreItem xmlns:ds="http://schemas.openxmlformats.org/officeDocument/2006/customXml" ds:itemID="{2CA84576-F68D-4683-83F0-FD7B589D2C55}">
  <ds:schemaRefs/>
</ds:datastoreItem>
</file>

<file path=customXml/itemProps18.xml><?xml version="1.0" encoding="utf-8"?>
<ds:datastoreItem xmlns:ds="http://schemas.openxmlformats.org/officeDocument/2006/customXml" ds:itemID="{286BDE98-E064-4F23-B7EC-CEF59C0099D8}">
  <ds:schemaRefs/>
</ds:datastoreItem>
</file>

<file path=customXml/itemProps19.xml><?xml version="1.0" encoding="utf-8"?>
<ds:datastoreItem xmlns:ds="http://schemas.openxmlformats.org/officeDocument/2006/customXml" ds:itemID="{9F8EDC79-0A59-412B-BA46-1E811DE3DED8}">
  <ds:schemaRefs/>
</ds:datastoreItem>
</file>

<file path=customXml/itemProps20.xml><?xml version="1.0" encoding="utf-8"?>
<ds:datastoreItem xmlns:ds="http://schemas.openxmlformats.org/officeDocument/2006/customXml" ds:itemID="{E58F8320-628A-40FF-846A-ED8EDBCC3E83}">
  <ds:schemaRefs/>
</ds:datastoreItem>
</file>

<file path=customXml/itemProps21.xml><?xml version="1.0" encoding="utf-8"?>
<ds:datastoreItem xmlns:ds="http://schemas.openxmlformats.org/officeDocument/2006/customXml" ds:itemID="{9C66F294-DF1B-4208-A2BF-63AF7044678C}">
  <ds:schemaRefs/>
</ds:datastoreItem>
</file>

<file path=customXml/itemProps22.xml><?xml version="1.0" encoding="utf-8"?>
<ds:datastoreItem xmlns:ds="http://schemas.openxmlformats.org/officeDocument/2006/customXml" ds:itemID="{7E5338E1-BD43-4BD1-A2CD-DF42E900EE6A}">
  <ds:schemaRefs/>
</ds:datastoreItem>
</file>

<file path=customXml/itemProps23.xml><?xml version="1.0" encoding="utf-8"?>
<ds:datastoreItem xmlns:ds="http://schemas.openxmlformats.org/officeDocument/2006/customXml" ds:itemID="{02C4918D-96FB-4BD6-8AEE-1C069A2204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Pivot Table</vt:lpstr>
      <vt:lpstr>VLoopup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2015-06-05T18:17:20Z</dcterms:created>
  <dcterms:modified xsi:type="dcterms:W3CDTF">2023-08-26T00:54:32Z</dcterms:modified>
</cp:coreProperties>
</file>