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4F248242-9124-4B11-93DA-CF4485C0D4C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H2" i="1" l="1"/>
  <c r="H3" i="1"/>
  <c r="H4" i="1"/>
  <c r="G2" i="1"/>
  <c r="G3" i="1"/>
  <c r="G4" i="1"/>
  <c r="H1" i="1"/>
  <c r="G1" i="1"/>
</calcChain>
</file>

<file path=xl/sharedStrings.xml><?xml version="1.0" encoding="utf-8"?>
<sst xmlns="http://schemas.openxmlformats.org/spreadsheetml/2006/main" count="14" uniqueCount="14">
  <si>
    <t>γmin</t>
    <phoneticPr fontId="1" type="noConversion"/>
  </si>
  <si>
    <t>γmax</t>
    <phoneticPr fontId="1" type="noConversion"/>
  </si>
  <si>
    <t>LMIN(μH)</t>
    <phoneticPr fontId="1" type="noConversion"/>
  </si>
  <si>
    <t>LMAX(μH)</t>
    <phoneticPr fontId="1" type="noConversion"/>
  </si>
  <si>
    <t>FSW(MHz)</t>
    <phoneticPr fontId="1" type="noConversion"/>
  </si>
  <si>
    <t>IOUTmax(A)</t>
    <phoneticPr fontId="1" type="noConversion"/>
  </si>
  <si>
    <t>VOUT(V)</t>
    <phoneticPr fontId="1" type="noConversion"/>
  </si>
  <si>
    <t>VIN(V)</t>
    <phoneticPr fontId="1" type="noConversion"/>
  </si>
  <si>
    <t>sx1308</t>
    <phoneticPr fontId="1" type="noConversion"/>
  </si>
  <si>
    <t>tps61040</t>
    <phoneticPr fontId="1" type="noConversion"/>
  </si>
  <si>
    <t>10 15 22</t>
    <phoneticPr fontId="1" type="noConversion"/>
  </si>
  <si>
    <t>15 22 33</t>
    <phoneticPr fontId="1" type="noConversion"/>
  </si>
  <si>
    <t>0840一体成型电感</t>
    <phoneticPr fontId="1" type="noConversion"/>
  </si>
  <si>
    <t>电感小，效率高，纹波大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</si>
</sst>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G1" sqref="G1:H1"/>
    </sheetView>
  </sheetViews>
  <sheetFormatPr defaultRowHeight="13.8" x14ac:dyDescent="0.25"/>
  <cols>
    <col min="1" max="11" width="8.88671875" style="1"/>
    <col min="12" max="12" width="17.109375" style="1" customWidth="1"/>
    <col min="13" max="16384" width="8.88671875" style="1"/>
  </cols>
  <sheetData>
    <row r="1" spans="1:12" x14ac:dyDescent="0.25">
      <c r="A1" s="1">
        <v>3</v>
      </c>
      <c r="B1" s="1">
        <v>5</v>
      </c>
      <c r="C1" s="1">
        <v>2</v>
      </c>
      <c r="D1" s="1">
        <v>0.45</v>
      </c>
      <c r="E1" s="1">
        <v>0.1</v>
      </c>
      <c r="F1" s="1">
        <v>0.3</v>
      </c>
      <c r="G1" s="2">
        <f>A1*A1*(B1-A1)/(E1*C1*B1*B1*D1)</f>
        <v>8</v>
      </c>
      <c r="H1" s="2">
        <f>A1*A1*(B1-A1)/(F1*C1*B1*B1*D1)</f>
        <v>2.6666666666666665</v>
      </c>
      <c r="J1" s="1" t="s">
        <v>8</v>
      </c>
      <c r="K1" s="1" t="s">
        <v>10</v>
      </c>
      <c r="L1" s="1" t="s">
        <v>12</v>
      </c>
    </row>
    <row r="2" spans="1:12" x14ac:dyDescent="0.25">
      <c r="A2" s="1">
        <v>5</v>
      </c>
      <c r="B2" s="1">
        <v>12</v>
      </c>
      <c r="C2" s="1">
        <v>0.35</v>
      </c>
      <c r="D2" s="1">
        <v>1</v>
      </c>
      <c r="E2" s="3">
        <v>0.1</v>
      </c>
      <c r="F2" s="1">
        <v>0.3</v>
      </c>
      <c r="G2" s="1">
        <f t="shared" ref="G2:G5" si="0">A2*A2*(B2-A2)/(E2*C2*B2*B2*D2)</f>
        <v>34.722222222222229</v>
      </c>
      <c r="H2" s="1">
        <f t="shared" ref="H2:H5" si="1">A2*A2*(B2-A2)/(F2*C2*B2*B2*D2)</f>
        <v>11.574074074074073</v>
      </c>
      <c r="J2" s="1" t="s">
        <v>9</v>
      </c>
      <c r="K2" s="1" t="s">
        <v>11</v>
      </c>
    </row>
    <row r="3" spans="1:12" x14ac:dyDescent="0.25">
      <c r="A3" s="3">
        <v>5</v>
      </c>
      <c r="B3" s="3">
        <v>8.4</v>
      </c>
      <c r="C3" s="3">
        <v>1.5</v>
      </c>
      <c r="D3" s="3">
        <v>0.5</v>
      </c>
      <c r="E3" s="3">
        <v>0.1</v>
      </c>
      <c r="F3" s="1">
        <v>0.3</v>
      </c>
      <c r="G3" s="1">
        <f t="shared" si="0"/>
        <v>16.061980347694632</v>
      </c>
      <c r="H3" s="1">
        <f t="shared" si="1"/>
        <v>5.3539934492315453</v>
      </c>
    </row>
    <row r="4" spans="1:12" x14ac:dyDescent="0.25">
      <c r="A4" s="3">
        <v>5</v>
      </c>
      <c r="B4" s="3">
        <v>16.8</v>
      </c>
      <c r="C4" s="3">
        <v>1.5</v>
      </c>
      <c r="D4" s="3">
        <v>0.5</v>
      </c>
      <c r="E4" s="3">
        <v>0.1</v>
      </c>
      <c r="F4" s="1">
        <v>0.3</v>
      </c>
      <c r="G4" s="1">
        <f t="shared" si="0"/>
        <v>13.936130007558575</v>
      </c>
      <c r="H4" s="1">
        <f t="shared" si="1"/>
        <v>4.6453766691861933</v>
      </c>
    </row>
    <row r="5" spans="1:12" x14ac:dyDescent="0.25">
      <c r="A5" s="3">
        <v>4.2</v>
      </c>
      <c r="B5" s="3">
        <v>5</v>
      </c>
      <c r="C5" s="3">
        <v>2.4</v>
      </c>
      <c r="D5" s="3">
        <v>0.75</v>
      </c>
      <c r="E5" s="3">
        <v>0.1</v>
      </c>
      <c r="F5" s="1">
        <v>0.3</v>
      </c>
      <c r="G5" s="1">
        <f t="shared" si="0"/>
        <v>3.1359999999999992</v>
      </c>
      <c r="H5" s="1">
        <f t="shared" si="1"/>
        <v>1.045333333333333</v>
      </c>
      <c r="K5" s="1" t="s">
        <v>13</v>
      </c>
    </row>
    <row r="6" spans="1:12" x14ac:dyDescent="0.25">
      <c r="A6" s="2" t="s">
        <v>7</v>
      </c>
      <c r="B6" s="4" t="s">
        <v>6</v>
      </c>
      <c r="C6" s="4" t="s">
        <v>5</v>
      </c>
      <c r="D6" s="4" t="s">
        <v>4</v>
      </c>
      <c r="E6" s="4" t="s">
        <v>0</v>
      </c>
      <c r="F6" s="4" t="s">
        <v>1</v>
      </c>
      <c r="G6" s="4" t="s">
        <v>3</v>
      </c>
      <c r="H6" s="4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2023-11-07T12:05:31Z</dcterms:modified>
</cp:coreProperties>
</file>