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zsaude-my.sharepoint.com/personal/jose_maria_moreira_luzsaude_pt/Documents/Documents/XAI/"/>
    </mc:Choice>
  </mc:AlternateContent>
  <xr:revisionPtr revIDLastSave="13" documentId="14_{6462F5FD-4272-4798-930B-1DB60CA1F61C}" xr6:coauthVersionLast="47" xr6:coauthVersionMax="47" xr10:uidLastSave="{702587BA-283F-4817-978C-0FDD54252A01}"/>
  <bookViews>
    <workbookView xWindow="28680" yWindow="-8370" windowWidth="24240" windowHeight="13140" xr2:uid="{5B104549-5FDE-9C45-AE10-8AE8D42C3B06}"/>
  </bookViews>
  <sheets>
    <sheet name="D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2" i="5" l="1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X30" authorId="0" shapeId="0" xr:uid="{65827572-EDB4-4BA5-A530-0171620EF3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focalmente a drt</t>
        </r>
      </text>
    </comment>
    <comment ref="X35" authorId="0" shapeId="0" xr:uid="{3BB6B5D4-295F-4A22-9283-AC5C086CC2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tumor multifocal igual ao index contrlateral a tocar na margem mas T2</t>
        </r>
      </text>
    </comment>
    <comment ref="X58" authorId="0" shapeId="0" xr:uid="{C59BC2DA-7FA9-415E-B136-68D22501101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apex drt a contacto com a margem mas nao diz se e t3 aqui</t>
        </r>
      </text>
    </comment>
    <comment ref="X83" authorId="0" shapeId="0" xr:uid="{16FE5FE2-9B72-4E92-A5A1-6BD7880D0D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apex esq</t>
        </r>
      </text>
    </comment>
    <comment ref="X107" authorId="0" shapeId="0" xr:uid="{E0CD4CEF-6F02-4B7F-9218-0253EAD8F47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margem positivas lateral esq e apex drt</t>
        </r>
      </text>
    </comment>
    <comment ref="X113" authorId="0" shapeId="0" xr:uid="{D63E8B72-D64B-43F5-82D2-33667E6F2AD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EPE bilatreral </t>
        </r>
      </text>
    </comment>
    <comment ref="X120" authorId="0" shapeId="0" xr:uid="{2BBD45E2-4AA0-4FF2-BBB0-DD2B510408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terço medio esq</t>
        </r>
      </text>
    </comment>
  </commentList>
</comments>
</file>

<file path=xl/sharedStrings.xml><?xml version="1.0" encoding="utf-8"?>
<sst xmlns="http://schemas.openxmlformats.org/spreadsheetml/2006/main" count="546" uniqueCount="84">
  <si>
    <t>7(3+4)</t>
  </si>
  <si>
    <t>7(4+3)</t>
  </si>
  <si>
    <t>6(3+3)</t>
  </si>
  <si>
    <t>8(4+4)</t>
  </si>
  <si>
    <t>9(4+5)</t>
  </si>
  <si>
    <t>Patient.study.number</t>
  </si>
  <si>
    <t>Age.at.MRI</t>
  </si>
  <si>
    <t>Prostate.volume</t>
  </si>
  <si>
    <t>PSA.value.at.MRI</t>
  </si>
  <si>
    <t>Index.lesion.PIRADS.V2</t>
  </si>
  <si>
    <t>Index.lesion.size</t>
  </si>
  <si>
    <t>Capsular.contact.lenght_TLC</t>
  </si>
  <si>
    <t>Smooth.capsular.bulging</t>
  </si>
  <si>
    <t>Capsular.disruption</t>
  </si>
  <si>
    <t>Unsharp.margin</t>
  </si>
  <si>
    <t>Irregular.contour</t>
  </si>
  <si>
    <t>Black.estrition.periprostatic.fat</t>
  </si>
  <si>
    <t>Retoprostatic.angle.obliteration</t>
  </si>
  <si>
    <t>Measurable.ECE</t>
  </si>
  <si>
    <t>Gleason.score</t>
  </si>
  <si>
    <t>ECE.in.prostatectomy.specimen_gold.standard</t>
  </si>
  <si>
    <t>Gleason.score (binary variable)</t>
  </si>
  <si>
    <t>sugestão cirugia</t>
  </si>
  <si>
    <t>FNS R FNS L</t>
  </si>
  <si>
    <t>PNS R TNS L</t>
  </si>
  <si>
    <t>PNS R NNS L</t>
  </si>
  <si>
    <t>PNS R FNS L</t>
  </si>
  <si>
    <t>NNS R NNS L</t>
  </si>
  <si>
    <t>FNS R PNS L</t>
  </si>
  <si>
    <t>NNS R FNS L</t>
  </si>
  <si>
    <t>PNS R PNS L</t>
  </si>
  <si>
    <t>FNS R NNS L</t>
  </si>
  <si>
    <t xml:space="preserve">FNS R PNS L </t>
  </si>
  <si>
    <t>FNS R NNSL</t>
  </si>
  <si>
    <t xml:space="preserve"> FNS R NNS L</t>
  </si>
  <si>
    <t>PNS R NNSL</t>
  </si>
  <si>
    <t>PNSR FNSL</t>
  </si>
  <si>
    <t>FNSRPNSL</t>
  </si>
  <si>
    <t>FNSR FNSL</t>
  </si>
  <si>
    <t>FNSR PNSL</t>
  </si>
  <si>
    <t>PNSR PNSL</t>
  </si>
  <si>
    <t>FNSR/NNSL</t>
  </si>
  <si>
    <t>NNSR/FNSL</t>
  </si>
  <si>
    <t>tipo cirurgia DRT</t>
  </si>
  <si>
    <t>***</t>
  </si>
  <si>
    <t>**</t>
  </si>
  <si>
    <t xml:space="preserve">** </t>
  </si>
  <si>
    <t>na</t>
  </si>
  <si>
    <t xml:space="preserve">* </t>
  </si>
  <si>
    <t>*</t>
  </si>
  <si>
    <t>NA</t>
  </si>
  <si>
    <t>Tipo de cirugia esq</t>
  </si>
  <si>
    <t>regra</t>
  </si>
  <si>
    <t>surgycal margin. Positive-1, negative-0</t>
  </si>
  <si>
    <t>mm</t>
  </si>
  <si>
    <t>margem + coincidente com a index</t>
  </si>
  <si>
    <t>1+</t>
  </si>
  <si>
    <t>10mm</t>
  </si>
  <si>
    <t>&lt;1</t>
  </si>
  <si>
    <t>4mm</t>
  </si>
  <si>
    <t>2,8mm</t>
  </si>
  <si>
    <t>&lt;1mm</t>
  </si>
  <si>
    <t>&lt;2mm</t>
  </si>
  <si>
    <t>1mm</t>
  </si>
  <si>
    <t>1,5 mm apex esq</t>
  </si>
  <si>
    <t xml:space="preserve">tumor coinidente com a margem </t>
  </si>
  <si>
    <t>&lt;0.1cm</t>
  </si>
  <si>
    <t>2mm</t>
  </si>
  <si>
    <t>coincide com a lateralidade da index</t>
  </si>
  <si>
    <t>&gt;10mm</t>
  </si>
  <si>
    <t>bilateral</t>
  </si>
  <si>
    <t>9mm</t>
  </si>
  <si>
    <t>5mm</t>
  </si>
  <si>
    <t>&lt;1mm apex esq</t>
  </si>
  <si>
    <t>epe drt margem do lado esq</t>
  </si>
  <si>
    <t>3mm</t>
  </si>
  <si>
    <t>diz que é a esq e eu vejo ma index a drt</t>
  </si>
  <si>
    <t>Nomesmo sitio</t>
  </si>
  <si>
    <t>T3 coincide com a lesão</t>
  </si>
  <si>
    <t>a magem foi positiva a esq</t>
  </si>
  <si>
    <t>0.4mm</t>
  </si>
  <si>
    <t>&lt;1mmm</t>
  </si>
  <si>
    <t>0, a razar a margem esq</t>
  </si>
  <si>
    <t>toca o a 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</si>
</sst>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92FE-6084-4F72-A612-67A869937211}">
  <dimension ref="A1:X372"/>
  <sheetViews>
    <sheetView tabSelected="1" topLeftCell="I1" workbookViewId="0">
      <selection activeCell="Q4" sqref="Q4"/>
    </sheetView>
  </sheetViews>
  <sheetFormatPr defaultColWidth="11" defaultRowHeight="15.6" x14ac:dyDescent="0.3"/>
  <cols>
    <col min="3" max="3" width="14.69921875" bestFit="1" customWidth="1"/>
    <col min="4" max="4" width="15.09765625" bestFit="1" customWidth="1"/>
    <col min="5" max="5" width="19.5" customWidth="1"/>
    <col min="6" max="6" width="17.59765625" customWidth="1"/>
    <col min="7" max="7" width="24.8984375" bestFit="1" customWidth="1"/>
    <col min="9" max="9" width="17.59765625" bestFit="1" customWidth="1"/>
    <col min="10" max="10" width="14.3984375" bestFit="1" customWidth="1"/>
    <col min="16" max="16" width="40.5" bestFit="1" customWidth="1"/>
    <col min="17" max="17" width="27.19921875" bestFit="1" customWidth="1"/>
    <col min="22" max="22" width="11" style="19"/>
  </cols>
  <sheetData>
    <row r="1" spans="1:24" ht="28.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s="1" t="s">
        <v>21</v>
      </c>
      <c r="R1" s="5" t="s">
        <v>22</v>
      </c>
      <c r="S1" s="5" t="s">
        <v>43</v>
      </c>
      <c r="T1" s="5" t="s">
        <v>51</v>
      </c>
      <c r="U1" s="5" t="s">
        <v>52</v>
      </c>
      <c r="V1" s="14" t="s">
        <v>53</v>
      </c>
      <c r="W1" s="5" t="s">
        <v>54</v>
      </c>
      <c r="X1" s="5" t="s">
        <v>55</v>
      </c>
    </row>
    <row r="2" spans="1:24" x14ac:dyDescent="0.3">
      <c r="A2">
        <v>1</v>
      </c>
      <c r="B2">
        <v>58.9</v>
      </c>
      <c r="C2">
        <v>44</v>
      </c>
      <c r="D2">
        <v>8.9</v>
      </c>
      <c r="E2">
        <v>5</v>
      </c>
      <c r="F2">
        <v>15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0</v>
      </c>
      <c r="P2">
        <v>0</v>
      </c>
      <c r="Q2">
        <f>IF(OR(O2="6(3+3)",O2="7(3+4)"),0,1)</f>
        <v>0</v>
      </c>
      <c r="R2" s="2" t="s">
        <v>23</v>
      </c>
      <c r="S2" s="2" t="s">
        <v>44</v>
      </c>
      <c r="T2" s="2" t="s">
        <v>44</v>
      </c>
      <c r="U2" s="2">
        <v>1</v>
      </c>
      <c r="V2" s="15">
        <v>0</v>
      </c>
      <c r="W2" s="3"/>
      <c r="X2" s="3"/>
    </row>
    <row r="3" spans="1:24" x14ac:dyDescent="0.3">
      <c r="A3">
        <v>2</v>
      </c>
      <c r="B3">
        <v>60.7</v>
      </c>
      <c r="C3">
        <v>27</v>
      </c>
      <c r="D3">
        <v>5.9</v>
      </c>
      <c r="E3">
        <v>4</v>
      </c>
      <c r="F3">
        <v>10</v>
      </c>
      <c r="G3">
        <v>11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0</v>
      </c>
      <c r="P3">
        <v>0</v>
      </c>
      <c r="Q3">
        <f t="shared" ref="Q3:Q41" si="0">IF(OR(O3="6(3+3)",O3="7(3+4)"),0,1)</f>
        <v>0</v>
      </c>
      <c r="R3" s="2" t="s">
        <v>24</v>
      </c>
      <c r="S3" s="6" t="s">
        <v>45</v>
      </c>
      <c r="T3" s="6" t="s">
        <v>44</v>
      </c>
      <c r="U3" s="2">
        <v>1</v>
      </c>
      <c r="V3" s="15">
        <v>0</v>
      </c>
      <c r="W3" s="3">
        <v>0</v>
      </c>
      <c r="X3" s="3"/>
    </row>
    <row r="4" spans="1:24" x14ac:dyDescent="0.3">
      <c r="A4">
        <v>3</v>
      </c>
      <c r="B4">
        <v>66.5</v>
      </c>
      <c r="C4">
        <v>42</v>
      </c>
      <c r="D4">
        <v>3.6</v>
      </c>
      <c r="E4">
        <v>5</v>
      </c>
      <c r="F4">
        <v>18</v>
      </c>
      <c r="G4">
        <v>21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1</v>
      </c>
      <c r="P4">
        <v>1</v>
      </c>
      <c r="Q4">
        <f t="shared" si="0"/>
        <v>1</v>
      </c>
      <c r="R4" s="2" t="s">
        <v>25</v>
      </c>
      <c r="S4" s="2" t="s">
        <v>46</v>
      </c>
      <c r="T4" s="2" t="s">
        <v>48</v>
      </c>
      <c r="U4" s="2">
        <v>1</v>
      </c>
      <c r="V4" s="15">
        <v>1</v>
      </c>
      <c r="W4" s="3" t="s">
        <v>47</v>
      </c>
      <c r="X4" s="3">
        <v>1</v>
      </c>
    </row>
    <row r="5" spans="1:24" x14ac:dyDescent="0.3">
      <c r="A5">
        <v>4</v>
      </c>
      <c r="B5">
        <v>59.2</v>
      </c>
      <c r="C5">
        <v>33</v>
      </c>
      <c r="D5">
        <v>3.17</v>
      </c>
      <c r="E5">
        <v>5</v>
      </c>
      <c r="F5">
        <v>15</v>
      </c>
      <c r="G5">
        <v>14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0</v>
      </c>
      <c r="P5">
        <v>0</v>
      </c>
      <c r="Q5">
        <f t="shared" si="0"/>
        <v>0</v>
      </c>
      <c r="R5" s="2" t="s">
        <v>25</v>
      </c>
      <c r="S5" s="2" t="s">
        <v>46</v>
      </c>
      <c r="T5" s="2" t="s">
        <v>46</v>
      </c>
      <c r="U5" s="2">
        <v>1</v>
      </c>
      <c r="V5" s="15">
        <v>0</v>
      </c>
      <c r="W5" s="3">
        <v>0</v>
      </c>
      <c r="X5" s="3"/>
    </row>
    <row r="6" spans="1:24" x14ac:dyDescent="0.3">
      <c r="A6">
        <v>5</v>
      </c>
      <c r="B6">
        <v>56.1</v>
      </c>
      <c r="C6">
        <v>31</v>
      </c>
      <c r="D6">
        <v>4.7</v>
      </c>
      <c r="E6">
        <v>5</v>
      </c>
      <c r="F6">
        <v>16</v>
      </c>
      <c r="G6">
        <v>17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s">
        <v>0</v>
      </c>
      <c r="P6">
        <v>1</v>
      </c>
      <c r="Q6">
        <f t="shared" si="0"/>
        <v>0</v>
      </c>
      <c r="R6" s="2" t="s">
        <v>26</v>
      </c>
      <c r="S6" s="2" t="s">
        <v>45</v>
      </c>
      <c r="T6" s="2" t="s">
        <v>44</v>
      </c>
      <c r="U6" s="2">
        <v>1</v>
      </c>
      <c r="V6" s="15">
        <v>1</v>
      </c>
      <c r="W6" s="3" t="s">
        <v>58</v>
      </c>
      <c r="X6" s="3">
        <v>1</v>
      </c>
    </row>
    <row r="7" spans="1:24" x14ac:dyDescent="0.3">
      <c r="A7">
        <v>6</v>
      </c>
      <c r="B7">
        <v>61.9</v>
      </c>
      <c r="C7">
        <v>27</v>
      </c>
      <c r="D7">
        <v>7.2</v>
      </c>
      <c r="E7">
        <v>4</v>
      </c>
      <c r="F7">
        <v>12</v>
      </c>
      <c r="G7">
        <v>6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 t="s">
        <v>0</v>
      </c>
      <c r="P7">
        <v>0</v>
      </c>
      <c r="Q7">
        <f t="shared" si="0"/>
        <v>0</v>
      </c>
      <c r="R7" s="2" t="s">
        <v>27</v>
      </c>
      <c r="S7" s="2" t="s">
        <v>49</v>
      </c>
      <c r="T7" s="2" t="s">
        <v>49</v>
      </c>
      <c r="U7" s="2">
        <v>1</v>
      </c>
      <c r="V7" s="15">
        <v>0</v>
      </c>
      <c r="W7" s="3">
        <v>0</v>
      </c>
      <c r="X7" s="3"/>
    </row>
    <row r="8" spans="1:24" x14ac:dyDescent="0.3">
      <c r="A8">
        <v>7</v>
      </c>
      <c r="B8">
        <v>64.599999999999994</v>
      </c>
      <c r="C8">
        <v>51</v>
      </c>
      <c r="D8">
        <v>8.4</v>
      </c>
      <c r="E8">
        <v>5</v>
      </c>
      <c r="F8">
        <v>18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</v>
      </c>
      <c r="P8">
        <v>0</v>
      </c>
      <c r="Q8">
        <f t="shared" si="0"/>
        <v>0</v>
      </c>
      <c r="R8" s="2" t="s">
        <v>23</v>
      </c>
      <c r="S8" s="2" t="s">
        <v>45</v>
      </c>
      <c r="T8" s="2" t="s">
        <v>45</v>
      </c>
      <c r="U8" s="2">
        <v>1</v>
      </c>
      <c r="V8" s="15">
        <v>0</v>
      </c>
      <c r="W8" s="3">
        <v>0</v>
      </c>
      <c r="X8" s="3"/>
    </row>
    <row r="9" spans="1:24" x14ac:dyDescent="0.3">
      <c r="A9">
        <v>8</v>
      </c>
      <c r="B9">
        <v>56</v>
      </c>
      <c r="C9">
        <v>22</v>
      </c>
      <c r="D9">
        <v>5.82</v>
      </c>
      <c r="E9">
        <v>5</v>
      </c>
      <c r="F9">
        <v>15</v>
      </c>
      <c r="G9">
        <v>16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 t="s">
        <v>1</v>
      </c>
      <c r="P9">
        <v>1</v>
      </c>
      <c r="Q9">
        <f t="shared" si="0"/>
        <v>1</v>
      </c>
      <c r="R9" s="2" t="s">
        <v>26</v>
      </c>
      <c r="S9" s="2" t="s">
        <v>44</v>
      </c>
      <c r="T9" s="2" t="s">
        <v>46</v>
      </c>
      <c r="U9" s="2">
        <v>0</v>
      </c>
      <c r="V9" s="15">
        <v>0</v>
      </c>
      <c r="W9" s="3">
        <v>0</v>
      </c>
      <c r="X9" s="3"/>
    </row>
    <row r="10" spans="1:24" x14ac:dyDescent="0.3">
      <c r="A10">
        <v>9</v>
      </c>
      <c r="B10">
        <v>67</v>
      </c>
      <c r="C10">
        <v>60</v>
      </c>
      <c r="D10">
        <v>9</v>
      </c>
      <c r="E10">
        <v>4</v>
      </c>
      <c r="F10">
        <v>9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0</v>
      </c>
      <c r="P10">
        <v>0</v>
      </c>
      <c r="Q10">
        <f t="shared" si="0"/>
        <v>0</v>
      </c>
      <c r="R10" s="2" t="s">
        <v>28</v>
      </c>
      <c r="S10" s="2" t="s">
        <v>45</v>
      </c>
      <c r="T10" s="2" t="s">
        <v>45</v>
      </c>
      <c r="U10" s="2">
        <v>1</v>
      </c>
      <c r="V10" s="15">
        <v>0</v>
      </c>
      <c r="W10" s="3">
        <v>0</v>
      </c>
      <c r="X10" s="3"/>
    </row>
    <row r="11" spans="1:24" x14ac:dyDescent="0.3">
      <c r="A11">
        <v>10</v>
      </c>
      <c r="B11">
        <v>70.5</v>
      </c>
      <c r="C11">
        <v>62</v>
      </c>
      <c r="D11">
        <v>11.9</v>
      </c>
      <c r="E11">
        <v>5</v>
      </c>
      <c r="F11">
        <v>22</v>
      </c>
      <c r="G11">
        <v>24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0</v>
      </c>
      <c r="P11">
        <v>0</v>
      </c>
      <c r="Q11">
        <f t="shared" si="0"/>
        <v>0</v>
      </c>
      <c r="R11" s="2" t="s">
        <v>28</v>
      </c>
      <c r="S11" s="2" t="s">
        <v>45</v>
      </c>
      <c r="T11" s="2" t="s">
        <v>45</v>
      </c>
      <c r="U11" s="2">
        <v>1</v>
      </c>
      <c r="V11" s="15">
        <v>0</v>
      </c>
      <c r="W11" s="3">
        <v>0</v>
      </c>
      <c r="X11" s="3"/>
    </row>
    <row r="12" spans="1:24" x14ac:dyDescent="0.3">
      <c r="A12">
        <v>11</v>
      </c>
      <c r="B12">
        <v>61.1</v>
      </c>
      <c r="C12">
        <v>40</v>
      </c>
      <c r="D12">
        <v>7.48</v>
      </c>
      <c r="E12">
        <v>4</v>
      </c>
      <c r="F12">
        <v>11</v>
      </c>
      <c r="G12">
        <v>12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2</v>
      </c>
      <c r="P12">
        <v>0</v>
      </c>
      <c r="Q12">
        <f t="shared" si="0"/>
        <v>0</v>
      </c>
      <c r="R12" s="2" t="s">
        <v>27</v>
      </c>
      <c r="S12" s="2" t="s">
        <v>44</v>
      </c>
      <c r="T12" s="2" t="s">
        <v>49</v>
      </c>
      <c r="U12" s="2">
        <v>0</v>
      </c>
      <c r="V12" s="15">
        <v>0</v>
      </c>
      <c r="W12" s="3">
        <v>0</v>
      </c>
      <c r="X12" s="3"/>
    </row>
    <row r="13" spans="1:24" x14ac:dyDescent="0.3">
      <c r="A13">
        <v>12</v>
      </c>
      <c r="B13">
        <v>63.2</v>
      </c>
      <c r="C13">
        <v>39</v>
      </c>
      <c r="D13">
        <v>7.4</v>
      </c>
      <c r="E13">
        <v>5</v>
      </c>
      <c r="F13">
        <v>15</v>
      </c>
      <c r="G13">
        <v>13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 t="s">
        <v>3</v>
      </c>
      <c r="P13">
        <v>0</v>
      </c>
      <c r="Q13">
        <f t="shared" si="0"/>
        <v>1</v>
      </c>
      <c r="R13" s="2" t="s">
        <v>28</v>
      </c>
      <c r="S13" s="2" t="s">
        <v>49</v>
      </c>
      <c r="T13" s="2" t="s">
        <v>49</v>
      </c>
      <c r="U13" s="2">
        <v>1</v>
      </c>
      <c r="V13" s="15">
        <v>0</v>
      </c>
      <c r="W13" s="3">
        <v>0</v>
      </c>
      <c r="X13" s="3"/>
    </row>
    <row r="14" spans="1:24" x14ac:dyDescent="0.3">
      <c r="A14">
        <v>13</v>
      </c>
      <c r="B14">
        <v>48.6</v>
      </c>
      <c r="C14">
        <v>45</v>
      </c>
      <c r="D14">
        <v>12.57</v>
      </c>
      <c r="E14">
        <v>5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0</v>
      </c>
      <c r="P14">
        <v>0</v>
      </c>
      <c r="Q14">
        <f t="shared" si="0"/>
        <v>0</v>
      </c>
      <c r="R14" s="2" t="s">
        <v>28</v>
      </c>
      <c r="S14" s="2" t="s">
        <v>44</v>
      </c>
      <c r="T14" s="2" t="s">
        <v>44</v>
      </c>
      <c r="U14" s="2">
        <v>0</v>
      </c>
      <c r="V14" s="15">
        <v>0</v>
      </c>
      <c r="W14" s="3">
        <v>0</v>
      </c>
      <c r="X14" s="3"/>
    </row>
    <row r="15" spans="1:24" x14ac:dyDescent="0.3">
      <c r="A15">
        <v>14</v>
      </c>
      <c r="B15">
        <v>50.6</v>
      </c>
      <c r="C15">
        <v>22</v>
      </c>
      <c r="D15">
        <v>21.2</v>
      </c>
      <c r="E15">
        <v>4</v>
      </c>
      <c r="F15">
        <v>12</v>
      </c>
      <c r="G15">
        <v>13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</v>
      </c>
      <c r="P15">
        <v>1</v>
      </c>
      <c r="Q15">
        <f t="shared" si="0"/>
        <v>1</v>
      </c>
      <c r="R15" s="7" t="s">
        <v>26</v>
      </c>
      <c r="S15" s="7" t="s">
        <v>44</v>
      </c>
      <c r="T15" s="7" t="s">
        <v>44</v>
      </c>
      <c r="U15" s="7">
        <v>0</v>
      </c>
      <c r="V15" s="16">
        <v>0</v>
      </c>
      <c r="W15" s="8">
        <v>0</v>
      </c>
      <c r="X15" s="8"/>
    </row>
    <row r="16" spans="1:24" x14ac:dyDescent="0.3">
      <c r="A16">
        <v>15</v>
      </c>
      <c r="B16">
        <v>67.400000000000006</v>
      </c>
      <c r="C16">
        <v>21</v>
      </c>
      <c r="D16">
        <v>5.01</v>
      </c>
      <c r="E16">
        <v>4</v>
      </c>
      <c r="F16">
        <v>13</v>
      </c>
      <c r="G16">
        <v>11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 t="s">
        <v>0</v>
      </c>
      <c r="P16">
        <v>0</v>
      </c>
      <c r="Q16">
        <f t="shared" si="0"/>
        <v>0</v>
      </c>
      <c r="R16" s="2" t="s">
        <v>28</v>
      </c>
      <c r="S16" s="2" t="s">
        <v>44</v>
      </c>
      <c r="T16" s="2" t="s">
        <v>44</v>
      </c>
      <c r="U16" s="2">
        <v>0</v>
      </c>
      <c r="V16" s="15">
        <v>1</v>
      </c>
      <c r="W16" s="3" t="s">
        <v>59</v>
      </c>
      <c r="X16" s="3">
        <v>1</v>
      </c>
    </row>
    <row r="17" spans="1:24" x14ac:dyDescent="0.3">
      <c r="A17">
        <v>16</v>
      </c>
      <c r="B17">
        <v>61.8</v>
      </c>
      <c r="C17">
        <v>40</v>
      </c>
      <c r="D17">
        <v>4.5599999999999996</v>
      </c>
      <c r="E17">
        <v>5</v>
      </c>
      <c r="F17">
        <v>18</v>
      </c>
      <c r="G17">
        <v>20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0</v>
      </c>
      <c r="P17">
        <v>0</v>
      </c>
      <c r="Q17">
        <f t="shared" si="0"/>
        <v>0</v>
      </c>
      <c r="R17" s="2" t="s">
        <v>25</v>
      </c>
      <c r="S17" s="2" t="s">
        <v>45</v>
      </c>
      <c r="T17" s="2" t="s">
        <v>45</v>
      </c>
      <c r="U17" s="2">
        <v>1</v>
      </c>
      <c r="V17" s="15">
        <v>1</v>
      </c>
      <c r="W17" s="3" t="s">
        <v>47</v>
      </c>
      <c r="X17" s="3"/>
    </row>
    <row r="18" spans="1:24" x14ac:dyDescent="0.3">
      <c r="A18">
        <v>17</v>
      </c>
      <c r="B18">
        <v>65.2</v>
      </c>
      <c r="C18">
        <v>45</v>
      </c>
      <c r="D18">
        <v>4.7</v>
      </c>
      <c r="E18">
        <v>4</v>
      </c>
      <c r="F18">
        <v>12</v>
      </c>
      <c r="G18">
        <v>13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 t="s">
        <v>0</v>
      </c>
      <c r="P18">
        <v>0</v>
      </c>
      <c r="Q18">
        <f t="shared" si="0"/>
        <v>0</v>
      </c>
      <c r="R18" s="2" t="s">
        <v>28</v>
      </c>
      <c r="S18" s="2" t="s">
        <v>45</v>
      </c>
      <c r="T18" s="2" t="s">
        <v>46</v>
      </c>
      <c r="U18" s="2">
        <v>1</v>
      </c>
      <c r="V18" s="15">
        <v>0</v>
      </c>
      <c r="W18" s="3">
        <v>0</v>
      </c>
      <c r="X18" s="3"/>
    </row>
    <row r="19" spans="1:24" x14ac:dyDescent="0.3">
      <c r="A19">
        <v>18</v>
      </c>
      <c r="B19">
        <v>62.8</v>
      </c>
      <c r="C19">
        <v>44</v>
      </c>
      <c r="D19">
        <v>10.7</v>
      </c>
      <c r="E19">
        <v>5</v>
      </c>
      <c r="F19">
        <v>21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</v>
      </c>
      <c r="P19">
        <v>0</v>
      </c>
      <c r="Q19">
        <f t="shared" si="0"/>
        <v>0</v>
      </c>
      <c r="R19" s="2" t="s">
        <v>26</v>
      </c>
      <c r="S19" s="2" t="s">
        <v>48</v>
      </c>
      <c r="T19" s="2" t="s">
        <v>44</v>
      </c>
      <c r="U19" s="2">
        <v>1</v>
      </c>
      <c r="V19" s="15">
        <v>1</v>
      </c>
      <c r="W19" s="3" t="s">
        <v>60</v>
      </c>
      <c r="X19" s="3">
        <v>0</v>
      </c>
    </row>
    <row r="20" spans="1:24" x14ac:dyDescent="0.3">
      <c r="A20">
        <v>19</v>
      </c>
      <c r="B20">
        <v>62.8</v>
      </c>
      <c r="C20">
        <v>52</v>
      </c>
      <c r="D20">
        <v>7.6</v>
      </c>
      <c r="E20">
        <v>5</v>
      </c>
      <c r="F20">
        <v>25</v>
      </c>
      <c r="G20">
        <v>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t="s">
        <v>1</v>
      </c>
      <c r="P20">
        <v>1</v>
      </c>
      <c r="Q20">
        <f t="shared" si="0"/>
        <v>1</v>
      </c>
      <c r="R20" s="6" t="s">
        <v>29</v>
      </c>
      <c r="S20" s="6" t="s">
        <v>49</v>
      </c>
      <c r="T20" s="6" t="s">
        <v>49</v>
      </c>
      <c r="U20" s="2">
        <v>1</v>
      </c>
      <c r="V20" s="15">
        <v>0</v>
      </c>
      <c r="W20" s="3">
        <v>0</v>
      </c>
      <c r="X20" s="3"/>
    </row>
    <row r="21" spans="1:24" x14ac:dyDescent="0.3">
      <c r="A21">
        <v>20</v>
      </c>
      <c r="B21">
        <v>65.099999999999994</v>
      </c>
      <c r="C21">
        <v>39</v>
      </c>
      <c r="D21">
        <v>2.2000000000000002</v>
      </c>
      <c r="E21">
        <v>4</v>
      </c>
      <c r="F21">
        <v>12</v>
      </c>
      <c r="G21">
        <v>14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0</v>
      </c>
      <c r="P21">
        <v>1</v>
      </c>
      <c r="Q21">
        <f t="shared" si="0"/>
        <v>0</v>
      </c>
      <c r="R21" s="6" t="s">
        <v>31</v>
      </c>
      <c r="S21" s="6" t="s">
        <v>44</v>
      </c>
      <c r="T21" s="6" t="s">
        <v>49</v>
      </c>
      <c r="U21" s="2">
        <v>1</v>
      </c>
      <c r="V21" s="15">
        <v>1</v>
      </c>
      <c r="W21" s="3" t="s">
        <v>61</v>
      </c>
      <c r="X21" s="3">
        <v>1</v>
      </c>
    </row>
    <row r="22" spans="1:24" x14ac:dyDescent="0.3">
      <c r="A22">
        <v>21</v>
      </c>
      <c r="B22">
        <v>67.5</v>
      </c>
      <c r="C22">
        <v>50</v>
      </c>
      <c r="D22">
        <v>8</v>
      </c>
      <c r="E22">
        <v>5</v>
      </c>
      <c r="F22">
        <v>26</v>
      </c>
      <c r="G22">
        <v>26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t="s">
        <v>0</v>
      </c>
      <c r="P22">
        <v>0</v>
      </c>
      <c r="Q22">
        <f t="shared" si="0"/>
        <v>0</v>
      </c>
      <c r="R22" s="2" t="s">
        <v>23</v>
      </c>
      <c r="S22" s="2" t="s">
        <v>45</v>
      </c>
      <c r="T22" s="2" t="s">
        <v>46</v>
      </c>
      <c r="U22" s="2">
        <v>1</v>
      </c>
      <c r="V22" s="15">
        <v>0</v>
      </c>
      <c r="W22" s="3">
        <v>0</v>
      </c>
      <c r="X22" s="3"/>
    </row>
    <row r="23" spans="1:24" x14ac:dyDescent="0.3">
      <c r="A23">
        <v>22</v>
      </c>
      <c r="B23">
        <v>70</v>
      </c>
      <c r="C23">
        <v>76</v>
      </c>
      <c r="D23">
        <v>5.9</v>
      </c>
      <c r="E23">
        <v>4</v>
      </c>
      <c r="F23">
        <v>13</v>
      </c>
      <c r="G23">
        <v>12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0</v>
      </c>
      <c r="P23">
        <v>0</v>
      </c>
      <c r="Q23">
        <f t="shared" si="0"/>
        <v>0</v>
      </c>
      <c r="R23" s="2" t="s">
        <v>28</v>
      </c>
      <c r="S23" s="2" t="s">
        <v>44</v>
      </c>
      <c r="T23" s="2" t="s">
        <v>44</v>
      </c>
      <c r="U23" s="2">
        <v>0</v>
      </c>
      <c r="V23" s="15">
        <v>0</v>
      </c>
      <c r="W23" s="3">
        <v>0</v>
      </c>
      <c r="X23" s="3"/>
    </row>
    <row r="24" spans="1:24" x14ac:dyDescent="0.3">
      <c r="A24">
        <v>23</v>
      </c>
      <c r="B24">
        <v>55.1</v>
      </c>
      <c r="C24">
        <v>34</v>
      </c>
      <c r="D24">
        <v>4</v>
      </c>
      <c r="E24">
        <v>4</v>
      </c>
      <c r="F24">
        <v>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0</v>
      </c>
      <c r="P24">
        <v>0</v>
      </c>
      <c r="Q24">
        <f t="shared" si="0"/>
        <v>0</v>
      </c>
      <c r="R24" s="2" t="s">
        <v>32</v>
      </c>
      <c r="S24" s="2" t="s">
        <v>44</v>
      </c>
      <c r="T24" s="2" t="s">
        <v>44</v>
      </c>
      <c r="U24" s="2">
        <v>1</v>
      </c>
      <c r="V24" s="15">
        <v>0</v>
      </c>
      <c r="W24" s="3">
        <v>0</v>
      </c>
      <c r="X24" s="3"/>
    </row>
    <row r="25" spans="1:24" x14ac:dyDescent="0.3">
      <c r="A25">
        <v>24</v>
      </c>
      <c r="B25">
        <v>65.400000000000006</v>
      </c>
      <c r="C25">
        <v>70</v>
      </c>
      <c r="D25">
        <v>8.99</v>
      </c>
      <c r="E25">
        <v>4</v>
      </c>
      <c r="F25">
        <v>13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</v>
      </c>
      <c r="P25">
        <v>0</v>
      </c>
      <c r="Q25">
        <f t="shared" si="0"/>
        <v>0</v>
      </c>
      <c r="R25" s="2" t="s">
        <v>30</v>
      </c>
      <c r="S25" s="2" t="s">
        <v>49</v>
      </c>
      <c r="T25" s="2" t="s">
        <v>44</v>
      </c>
      <c r="U25" s="2">
        <v>0</v>
      </c>
      <c r="V25" s="15">
        <v>0</v>
      </c>
      <c r="W25" s="3">
        <v>0</v>
      </c>
      <c r="X25" s="3"/>
    </row>
    <row r="26" spans="1:24" x14ac:dyDescent="0.3">
      <c r="A26">
        <v>25</v>
      </c>
      <c r="B26">
        <v>60.8</v>
      </c>
      <c r="C26">
        <v>29</v>
      </c>
      <c r="D26">
        <v>2.63</v>
      </c>
      <c r="E26">
        <v>5</v>
      </c>
      <c r="F26">
        <v>12</v>
      </c>
      <c r="G26">
        <v>14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 t="s">
        <v>4</v>
      </c>
      <c r="P26">
        <v>0</v>
      </c>
      <c r="Q26">
        <f t="shared" si="0"/>
        <v>1</v>
      </c>
      <c r="R26" s="7" t="s">
        <v>33</v>
      </c>
      <c r="S26" s="7" t="s">
        <v>44</v>
      </c>
      <c r="T26" s="7" t="s">
        <v>49</v>
      </c>
      <c r="U26" s="7">
        <v>1</v>
      </c>
      <c r="V26" s="16">
        <v>0</v>
      </c>
      <c r="W26" s="8">
        <v>0</v>
      </c>
      <c r="X26" s="8"/>
    </row>
    <row r="27" spans="1:24" x14ac:dyDescent="0.3">
      <c r="A27">
        <v>26</v>
      </c>
      <c r="B27">
        <v>53.7</v>
      </c>
      <c r="C27">
        <v>48</v>
      </c>
      <c r="D27">
        <v>4.8</v>
      </c>
      <c r="E27">
        <v>3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</v>
      </c>
      <c r="P27">
        <v>0</v>
      </c>
      <c r="Q27">
        <f t="shared" si="0"/>
        <v>0</v>
      </c>
      <c r="R27" s="2" t="s">
        <v>23</v>
      </c>
      <c r="S27" s="2" t="s">
        <v>45</v>
      </c>
      <c r="T27" s="2" t="s">
        <v>45</v>
      </c>
      <c r="U27" s="2">
        <v>1</v>
      </c>
      <c r="V27" s="15">
        <v>0</v>
      </c>
      <c r="W27" s="3">
        <v>0</v>
      </c>
      <c r="X27" s="3"/>
    </row>
    <row r="28" spans="1:24" x14ac:dyDescent="0.3">
      <c r="A28">
        <v>27</v>
      </c>
      <c r="B28">
        <v>52.7</v>
      </c>
      <c r="C28">
        <v>24</v>
      </c>
      <c r="D28">
        <v>5.0999999999999996</v>
      </c>
      <c r="E28">
        <v>4</v>
      </c>
      <c r="F28">
        <v>12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0</v>
      </c>
      <c r="P28">
        <v>0</v>
      </c>
      <c r="Q28">
        <f t="shared" si="0"/>
        <v>0</v>
      </c>
      <c r="R28" s="2" t="s">
        <v>26</v>
      </c>
      <c r="S28" s="2" t="s">
        <v>45</v>
      </c>
      <c r="T28" s="2" t="s">
        <v>44</v>
      </c>
      <c r="U28" s="2">
        <v>1</v>
      </c>
      <c r="V28" s="15">
        <v>0</v>
      </c>
      <c r="W28" s="3">
        <v>0</v>
      </c>
      <c r="X28" s="3"/>
    </row>
    <row r="29" spans="1:24" x14ac:dyDescent="0.3">
      <c r="A29">
        <v>28</v>
      </c>
      <c r="B29">
        <v>65</v>
      </c>
      <c r="C29">
        <v>52</v>
      </c>
      <c r="D29">
        <v>7.14</v>
      </c>
      <c r="E29">
        <v>4</v>
      </c>
      <c r="F29">
        <v>9</v>
      </c>
      <c r="G29">
        <v>9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 t="s">
        <v>0</v>
      </c>
      <c r="P29">
        <v>0</v>
      </c>
      <c r="Q29">
        <f t="shared" si="0"/>
        <v>0</v>
      </c>
      <c r="R29" s="2" t="s">
        <v>28</v>
      </c>
      <c r="S29" s="2" t="s">
        <v>44</v>
      </c>
      <c r="T29" s="2" t="s">
        <v>46</v>
      </c>
      <c r="U29" s="2">
        <v>1</v>
      </c>
      <c r="V29" s="15">
        <v>0</v>
      </c>
      <c r="W29" s="3">
        <v>0</v>
      </c>
      <c r="X29" s="3"/>
    </row>
    <row r="30" spans="1:24" x14ac:dyDescent="0.3">
      <c r="A30">
        <v>29</v>
      </c>
      <c r="B30">
        <v>59</v>
      </c>
      <c r="C30">
        <v>37</v>
      </c>
      <c r="D30">
        <v>10</v>
      </c>
      <c r="E30">
        <v>4</v>
      </c>
      <c r="F30">
        <v>12</v>
      </c>
      <c r="G30">
        <v>13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 t="s">
        <v>0</v>
      </c>
      <c r="P30">
        <v>0</v>
      </c>
      <c r="Q30">
        <f t="shared" si="0"/>
        <v>0</v>
      </c>
      <c r="R30" s="2" t="s">
        <v>30</v>
      </c>
      <c r="S30" s="2" t="s">
        <v>44</v>
      </c>
      <c r="T30" s="2" t="s">
        <v>45</v>
      </c>
      <c r="U30" s="2">
        <v>0</v>
      </c>
      <c r="V30" s="15">
        <v>1</v>
      </c>
      <c r="W30" s="3" t="s">
        <v>63</v>
      </c>
      <c r="X30" s="3">
        <v>1</v>
      </c>
    </row>
    <row r="31" spans="1:24" x14ac:dyDescent="0.3">
      <c r="A31">
        <v>30</v>
      </c>
      <c r="B31">
        <v>58.9</v>
      </c>
      <c r="C31">
        <v>97</v>
      </c>
      <c r="D31">
        <v>6</v>
      </c>
      <c r="E31">
        <v>4</v>
      </c>
      <c r="F31">
        <v>12</v>
      </c>
      <c r="G31">
        <v>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0</v>
      </c>
      <c r="P31">
        <v>0</v>
      </c>
      <c r="Q31">
        <f t="shared" si="0"/>
        <v>0</v>
      </c>
      <c r="R31" s="6" t="s">
        <v>28</v>
      </c>
      <c r="S31" s="6" t="s">
        <v>44</v>
      </c>
      <c r="T31" s="6" t="s">
        <v>44</v>
      </c>
      <c r="U31" s="2">
        <v>0</v>
      </c>
      <c r="V31" s="15">
        <v>1</v>
      </c>
      <c r="W31" s="3" t="s">
        <v>64</v>
      </c>
      <c r="X31" s="3">
        <v>1</v>
      </c>
    </row>
    <row r="32" spans="1:24" x14ac:dyDescent="0.3">
      <c r="A32">
        <v>31</v>
      </c>
      <c r="B32">
        <v>62.2</v>
      </c>
      <c r="C32">
        <v>40</v>
      </c>
      <c r="D32">
        <v>6</v>
      </c>
      <c r="E32">
        <v>3</v>
      </c>
      <c r="F32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</v>
      </c>
      <c r="P32">
        <v>0</v>
      </c>
      <c r="Q32">
        <f t="shared" si="0"/>
        <v>0</v>
      </c>
      <c r="R32" s="2" t="s">
        <v>23</v>
      </c>
      <c r="S32" s="2" t="s">
        <v>44</v>
      </c>
      <c r="T32" s="2" t="s">
        <v>44</v>
      </c>
      <c r="U32" s="2">
        <v>1</v>
      </c>
      <c r="V32" s="15">
        <v>0</v>
      </c>
      <c r="W32" s="3">
        <v>0</v>
      </c>
      <c r="X32" s="3"/>
    </row>
    <row r="33" spans="1:24" x14ac:dyDescent="0.3">
      <c r="A33">
        <v>32</v>
      </c>
      <c r="B33">
        <v>63.1</v>
      </c>
      <c r="C33">
        <v>20</v>
      </c>
      <c r="D33">
        <v>3.33</v>
      </c>
      <c r="E33">
        <v>4</v>
      </c>
      <c r="F33">
        <v>8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0</v>
      </c>
      <c r="P33">
        <v>0</v>
      </c>
      <c r="Q33">
        <f t="shared" si="0"/>
        <v>0</v>
      </c>
      <c r="R33" s="6" t="s">
        <v>28</v>
      </c>
      <c r="S33" s="6" t="s">
        <v>44</v>
      </c>
      <c r="T33" s="6" t="s">
        <v>44</v>
      </c>
      <c r="U33" s="2">
        <v>0</v>
      </c>
      <c r="V33" s="15">
        <v>0</v>
      </c>
      <c r="W33" s="3">
        <v>0</v>
      </c>
      <c r="X33" s="3"/>
    </row>
    <row r="34" spans="1:24" x14ac:dyDescent="0.3">
      <c r="A34">
        <v>33</v>
      </c>
      <c r="B34">
        <v>59.5</v>
      </c>
      <c r="C34">
        <v>50</v>
      </c>
      <c r="D34">
        <v>4.99</v>
      </c>
      <c r="E34">
        <v>4</v>
      </c>
      <c r="F34">
        <v>13</v>
      </c>
      <c r="G34">
        <v>9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 t="s">
        <v>1</v>
      </c>
      <c r="P34">
        <v>1</v>
      </c>
      <c r="Q34">
        <f t="shared" si="0"/>
        <v>1</v>
      </c>
      <c r="R34" s="2" t="s">
        <v>28</v>
      </c>
      <c r="S34" s="2" t="s">
        <v>44</v>
      </c>
      <c r="T34" s="2" t="s">
        <v>44</v>
      </c>
      <c r="U34" s="2">
        <v>0</v>
      </c>
      <c r="V34" s="15">
        <v>1</v>
      </c>
      <c r="W34" s="3" t="s">
        <v>65</v>
      </c>
      <c r="X34" s="3"/>
    </row>
    <row r="35" spans="1:24" x14ac:dyDescent="0.3">
      <c r="A35">
        <v>34</v>
      </c>
      <c r="B35">
        <v>59.4</v>
      </c>
      <c r="C35">
        <v>31</v>
      </c>
      <c r="D35">
        <v>4.8</v>
      </c>
      <c r="E35">
        <v>4</v>
      </c>
      <c r="F35">
        <v>10</v>
      </c>
      <c r="G35">
        <v>9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 t="s">
        <v>0</v>
      </c>
      <c r="P35">
        <v>0</v>
      </c>
      <c r="Q35">
        <f t="shared" si="0"/>
        <v>0</v>
      </c>
      <c r="R35" s="2" t="s">
        <v>26</v>
      </c>
      <c r="S35" s="2" t="s">
        <v>45</v>
      </c>
      <c r="T35" s="2" t="s">
        <v>44</v>
      </c>
      <c r="U35" s="2">
        <v>1</v>
      </c>
      <c r="V35" s="15">
        <v>0</v>
      </c>
      <c r="W35" s="3">
        <v>1</v>
      </c>
      <c r="X35" s="3">
        <v>1</v>
      </c>
    </row>
    <row r="36" spans="1:24" x14ac:dyDescent="0.3">
      <c r="A36">
        <v>35</v>
      </c>
      <c r="B36">
        <v>60.7</v>
      </c>
      <c r="C36">
        <v>25</v>
      </c>
      <c r="D36">
        <v>3.3</v>
      </c>
      <c r="E36">
        <v>4</v>
      </c>
      <c r="F36">
        <v>10</v>
      </c>
      <c r="G36">
        <v>11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s">
        <v>1</v>
      </c>
      <c r="P36">
        <v>0</v>
      </c>
      <c r="Q36">
        <f t="shared" si="0"/>
        <v>1</v>
      </c>
      <c r="R36" s="2" t="s">
        <v>31</v>
      </c>
      <c r="S36" s="2" t="s">
        <v>44</v>
      </c>
      <c r="T36" s="2" t="s">
        <v>49</v>
      </c>
      <c r="U36" s="2">
        <v>1</v>
      </c>
      <c r="V36" s="15">
        <v>0</v>
      </c>
      <c r="W36" s="3">
        <v>0</v>
      </c>
      <c r="X36" s="3">
        <v>0</v>
      </c>
    </row>
    <row r="37" spans="1:24" x14ac:dyDescent="0.3">
      <c r="A37">
        <v>36</v>
      </c>
      <c r="B37">
        <v>60</v>
      </c>
      <c r="C37">
        <v>33</v>
      </c>
      <c r="D37">
        <v>4.1399999999999997</v>
      </c>
      <c r="E37">
        <v>4</v>
      </c>
      <c r="F37">
        <v>10</v>
      </c>
      <c r="G37">
        <v>12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 t="s">
        <v>0</v>
      </c>
      <c r="P37">
        <v>0</v>
      </c>
      <c r="Q37">
        <f t="shared" si="0"/>
        <v>0</v>
      </c>
      <c r="R37" s="2" t="s">
        <v>27</v>
      </c>
      <c r="S37" s="2" t="s">
        <v>49</v>
      </c>
      <c r="T37" s="2" t="s">
        <v>49</v>
      </c>
      <c r="U37" s="2">
        <v>1</v>
      </c>
      <c r="V37" s="15">
        <v>1</v>
      </c>
      <c r="W37" s="3" t="s">
        <v>66</v>
      </c>
      <c r="X37" s="3">
        <v>1</v>
      </c>
    </row>
    <row r="38" spans="1:24" x14ac:dyDescent="0.3">
      <c r="A38">
        <v>37</v>
      </c>
      <c r="B38">
        <v>60.5</v>
      </c>
      <c r="C38">
        <v>20</v>
      </c>
      <c r="D38">
        <v>10</v>
      </c>
      <c r="E38">
        <v>5</v>
      </c>
      <c r="F38">
        <v>16</v>
      </c>
      <c r="G38">
        <v>22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 t="s">
        <v>0</v>
      </c>
      <c r="P38">
        <v>0</v>
      </c>
      <c r="Q38">
        <f t="shared" si="0"/>
        <v>0</v>
      </c>
      <c r="R38" s="2" t="s">
        <v>27</v>
      </c>
      <c r="S38" s="2" t="s">
        <v>49</v>
      </c>
      <c r="T38" s="2" t="s">
        <v>49</v>
      </c>
      <c r="U38" s="2">
        <v>1</v>
      </c>
      <c r="V38" s="15">
        <v>0</v>
      </c>
      <c r="W38" s="3">
        <v>0</v>
      </c>
      <c r="X38" s="3"/>
    </row>
    <row r="39" spans="1:24" x14ac:dyDescent="0.3">
      <c r="A39">
        <v>38</v>
      </c>
      <c r="B39">
        <v>51.7</v>
      </c>
      <c r="C39">
        <v>35</v>
      </c>
      <c r="D39">
        <v>7.02</v>
      </c>
      <c r="E39">
        <v>5</v>
      </c>
      <c r="F39">
        <v>18</v>
      </c>
      <c r="G39">
        <v>19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0</v>
      </c>
      <c r="P39">
        <v>0</v>
      </c>
      <c r="Q39">
        <f t="shared" si="0"/>
        <v>0</v>
      </c>
      <c r="R39" s="6" t="s">
        <v>28</v>
      </c>
      <c r="S39" s="6" t="s">
        <v>44</v>
      </c>
      <c r="T39" s="6" t="s">
        <v>44</v>
      </c>
      <c r="U39" s="2">
        <v>0</v>
      </c>
      <c r="V39" s="15">
        <v>1</v>
      </c>
      <c r="W39" s="3" t="s">
        <v>47</v>
      </c>
      <c r="X39" s="3">
        <v>1</v>
      </c>
    </row>
    <row r="40" spans="1:24" x14ac:dyDescent="0.3">
      <c r="A40">
        <v>39</v>
      </c>
      <c r="B40">
        <v>59.3</v>
      </c>
      <c r="C40">
        <v>36</v>
      </c>
      <c r="D40">
        <v>4.51</v>
      </c>
      <c r="E40">
        <v>5</v>
      </c>
      <c r="F40">
        <v>20</v>
      </c>
      <c r="G40">
        <v>32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 t="s">
        <v>1</v>
      </c>
      <c r="P40">
        <v>1</v>
      </c>
      <c r="Q40">
        <f t="shared" si="0"/>
        <v>1</v>
      </c>
      <c r="R40" s="6" t="s">
        <v>29</v>
      </c>
      <c r="S40" s="6" t="s">
        <v>48</v>
      </c>
      <c r="T40" s="6" t="s">
        <v>46</v>
      </c>
      <c r="U40" s="2">
        <v>1</v>
      </c>
      <c r="V40" s="15">
        <v>0</v>
      </c>
      <c r="W40" s="3">
        <v>0</v>
      </c>
      <c r="X40" s="3"/>
    </row>
    <row r="41" spans="1:24" x14ac:dyDescent="0.3">
      <c r="A41">
        <v>40</v>
      </c>
      <c r="B41">
        <v>69</v>
      </c>
      <c r="C41">
        <v>43</v>
      </c>
      <c r="D41">
        <v>13.8</v>
      </c>
      <c r="E41">
        <v>5</v>
      </c>
      <c r="F41">
        <v>19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</v>
      </c>
      <c r="P41">
        <v>0</v>
      </c>
      <c r="Q41">
        <f t="shared" si="0"/>
        <v>0</v>
      </c>
      <c r="R41" s="2" t="s">
        <v>30</v>
      </c>
      <c r="S41" s="2" t="s">
        <v>49</v>
      </c>
      <c r="T41" s="2" t="s">
        <v>49</v>
      </c>
      <c r="U41" s="2">
        <v>1</v>
      </c>
      <c r="V41" s="15">
        <v>0</v>
      </c>
      <c r="W41" s="3">
        <v>0</v>
      </c>
      <c r="X41" s="3"/>
    </row>
    <row r="42" spans="1:24" x14ac:dyDescent="0.3">
      <c r="A42">
        <v>41</v>
      </c>
      <c r="B42">
        <v>64.7</v>
      </c>
      <c r="C42">
        <v>40</v>
      </c>
      <c r="D42">
        <v>12.7</v>
      </c>
      <c r="E42">
        <v>5</v>
      </c>
      <c r="F42">
        <v>22</v>
      </c>
      <c r="G42">
        <v>33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t="s">
        <v>1</v>
      </c>
      <c r="P42">
        <v>1</v>
      </c>
      <c r="Q42">
        <f t="shared" ref="Q42:Q90" si="1">IF(OR(O42="6(3+3)",O42="7(3+4)"),0,1)</f>
        <v>1</v>
      </c>
      <c r="R42" s="2" t="s">
        <v>27</v>
      </c>
      <c r="S42" s="2" t="s">
        <v>49</v>
      </c>
      <c r="T42" s="2" t="s">
        <v>49</v>
      </c>
      <c r="U42" s="2">
        <v>1</v>
      </c>
      <c r="V42" s="15">
        <v>0</v>
      </c>
      <c r="W42" s="3">
        <v>0</v>
      </c>
      <c r="X42" s="3"/>
    </row>
    <row r="43" spans="1:24" x14ac:dyDescent="0.3">
      <c r="A43">
        <v>42</v>
      </c>
      <c r="B43">
        <v>56.6</v>
      </c>
      <c r="C43">
        <v>20</v>
      </c>
      <c r="D43">
        <v>4.51</v>
      </c>
      <c r="E43">
        <v>5</v>
      </c>
      <c r="F43">
        <v>15</v>
      </c>
      <c r="G43">
        <v>17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s">
        <v>0</v>
      </c>
      <c r="P43">
        <v>1</v>
      </c>
      <c r="Q43">
        <f t="shared" si="1"/>
        <v>0</v>
      </c>
      <c r="R43" s="2" t="s">
        <v>32</v>
      </c>
      <c r="S43" s="2" t="s">
        <v>44</v>
      </c>
      <c r="T43" s="2" t="s">
        <v>45</v>
      </c>
      <c r="U43" s="2">
        <v>1</v>
      </c>
      <c r="V43" s="15">
        <v>0</v>
      </c>
      <c r="W43" s="3">
        <v>0</v>
      </c>
      <c r="X43" s="3">
        <v>0</v>
      </c>
    </row>
    <row r="44" spans="1:24" x14ac:dyDescent="0.3">
      <c r="A44">
        <v>43</v>
      </c>
      <c r="B44">
        <v>65</v>
      </c>
      <c r="C44">
        <v>42</v>
      </c>
      <c r="D44">
        <v>4.5999999999999996</v>
      </c>
      <c r="E44">
        <v>5</v>
      </c>
      <c r="F44">
        <v>16</v>
      </c>
      <c r="G44">
        <v>16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</v>
      </c>
      <c r="P44">
        <v>0</v>
      </c>
      <c r="Q44">
        <f t="shared" si="1"/>
        <v>0</v>
      </c>
      <c r="R44" s="2" t="s">
        <v>34</v>
      </c>
      <c r="S44" s="2" t="s">
        <v>45</v>
      </c>
      <c r="T44" s="2" t="s">
        <v>49</v>
      </c>
      <c r="U44" s="2">
        <v>1</v>
      </c>
      <c r="V44" s="15">
        <v>0</v>
      </c>
      <c r="W44" s="3"/>
      <c r="X44" s="3"/>
    </row>
    <row r="45" spans="1:24" x14ac:dyDescent="0.3">
      <c r="A45">
        <v>44</v>
      </c>
      <c r="B45">
        <v>45.4</v>
      </c>
      <c r="C45">
        <v>33</v>
      </c>
      <c r="D45">
        <v>3.93</v>
      </c>
      <c r="E45">
        <v>4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</v>
      </c>
      <c r="P45">
        <v>0</v>
      </c>
      <c r="Q45">
        <f t="shared" si="1"/>
        <v>0</v>
      </c>
      <c r="R45" s="2" t="s">
        <v>26</v>
      </c>
      <c r="S45" s="2" t="s">
        <v>44</v>
      </c>
      <c r="T45" s="2" t="s">
        <v>49</v>
      </c>
      <c r="U45" s="2">
        <v>0</v>
      </c>
      <c r="V45" s="15">
        <v>0</v>
      </c>
      <c r="W45" s="3"/>
      <c r="X45" s="3"/>
    </row>
    <row r="46" spans="1:24" x14ac:dyDescent="0.3">
      <c r="A46">
        <v>45</v>
      </c>
      <c r="B46">
        <v>47.3</v>
      </c>
      <c r="C46">
        <v>21</v>
      </c>
      <c r="D46">
        <v>3.39</v>
      </c>
      <c r="E46">
        <v>3</v>
      </c>
      <c r="F46">
        <v>11</v>
      </c>
      <c r="G46">
        <v>10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s">
        <v>2</v>
      </c>
      <c r="P46">
        <v>1</v>
      </c>
      <c r="Q46">
        <f t="shared" si="1"/>
        <v>0</v>
      </c>
      <c r="R46" s="2" t="s">
        <v>28</v>
      </c>
      <c r="S46" s="2" t="s">
        <v>44</v>
      </c>
      <c r="T46" s="2" t="s">
        <v>45</v>
      </c>
      <c r="U46" s="2">
        <v>1</v>
      </c>
      <c r="V46" s="15">
        <v>0</v>
      </c>
      <c r="W46" s="3"/>
      <c r="X46" s="3" t="s">
        <v>68</v>
      </c>
    </row>
    <row r="47" spans="1:24" x14ac:dyDescent="0.3">
      <c r="A47">
        <v>46</v>
      </c>
      <c r="B47">
        <v>63.5</v>
      </c>
      <c r="C47">
        <v>46</v>
      </c>
      <c r="D47">
        <v>12.3</v>
      </c>
      <c r="E47">
        <v>3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0</v>
      </c>
      <c r="P47">
        <v>0</v>
      </c>
      <c r="Q47">
        <f t="shared" si="1"/>
        <v>0</v>
      </c>
      <c r="R47" s="2" t="s">
        <v>23</v>
      </c>
      <c r="S47" s="2" t="s">
        <v>49</v>
      </c>
      <c r="T47" s="2" t="s">
        <v>49</v>
      </c>
      <c r="U47" s="2">
        <v>0</v>
      </c>
      <c r="V47" s="15">
        <v>0</v>
      </c>
      <c r="W47" s="3"/>
      <c r="X47" s="3"/>
    </row>
    <row r="48" spans="1:24" x14ac:dyDescent="0.3">
      <c r="A48">
        <v>47</v>
      </c>
      <c r="B48">
        <v>67</v>
      </c>
      <c r="C48">
        <v>64</v>
      </c>
      <c r="D48">
        <v>5.4</v>
      </c>
      <c r="E48">
        <v>4</v>
      </c>
      <c r="F48">
        <v>12</v>
      </c>
      <c r="G48">
        <v>9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 t="s">
        <v>0</v>
      </c>
      <c r="P48">
        <v>0</v>
      </c>
      <c r="Q48">
        <f t="shared" si="1"/>
        <v>0</v>
      </c>
      <c r="R48" s="2" t="s">
        <v>32</v>
      </c>
      <c r="S48" s="2" t="s">
        <v>44</v>
      </c>
      <c r="T48" s="2" t="s">
        <v>49</v>
      </c>
      <c r="U48" s="2">
        <v>1</v>
      </c>
      <c r="V48" s="15">
        <v>0</v>
      </c>
      <c r="W48" s="3"/>
      <c r="X48" s="3"/>
    </row>
    <row r="49" spans="1:24" x14ac:dyDescent="0.3">
      <c r="A49">
        <v>48</v>
      </c>
      <c r="B49">
        <v>54.3</v>
      </c>
      <c r="C49">
        <v>19</v>
      </c>
      <c r="D49">
        <v>4.1900000000000004</v>
      </c>
      <c r="E49">
        <v>3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</v>
      </c>
      <c r="P49">
        <v>0</v>
      </c>
      <c r="Q49">
        <f t="shared" si="1"/>
        <v>0</v>
      </c>
      <c r="R49" s="2" t="s">
        <v>23</v>
      </c>
      <c r="S49" s="2" t="s">
        <v>44</v>
      </c>
      <c r="T49" s="2" t="s">
        <v>44</v>
      </c>
      <c r="U49" s="2">
        <v>1</v>
      </c>
      <c r="V49" s="15">
        <v>0</v>
      </c>
      <c r="W49" s="3"/>
      <c r="X49" s="3"/>
    </row>
    <row r="50" spans="1:24" x14ac:dyDescent="0.3">
      <c r="A50">
        <v>49</v>
      </c>
      <c r="B50">
        <v>66.900000000000006</v>
      </c>
      <c r="C50">
        <v>41</v>
      </c>
      <c r="D50">
        <v>7.66</v>
      </c>
      <c r="E50">
        <v>5</v>
      </c>
      <c r="F50">
        <v>15</v>
      </c>
      <c r="G50">
        <v>16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1</v>
      </c>
      <c r="P50">
        <v>0</v>
      </c>
      <c r="Q50">
        <f t="shared" si="1"/>
        <v>1</v>
      </c>
      <c r="R50" s="2" t="s">
        <v>27</v>
      </c>
      <c r="S50" s="2" t="s">
        <v>45</v>
      </c>
      <c r="T50" s="2" t="s">
        <v>49</v>
      </c>
      <c r="U50" s="2">
        <v>0</v>
      </c>
      <c r="V50" s="15">
        <v>0</v>
      </c>
      <c r="W50" s="3"/>
      <c r="X50" s="3"/>
    </row>
    <row r="51" spans="1:24" x14ac:dyDescent="0.3">
      <c r="A51">
        <v>50</v>
      </c>
      <c r="B51">
        <v>54.9</v>
      </c>
      <c r="C51">
        <v>29</v>
      </c>
      <c r="D51">
        <v>14.6</v>
      </c>
      <c r="E51">
        <v>5</v>
      </c>
      <c r="F51">
        <v>30</v>
      </c>
      <c r="G51">
        <v>40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 t="s">
        <v>4</v>
      </c>
      <c r="P51">
        <v>1</v>
      </c>
      <c r="Q51">
        <f t="shared" si="1"/>
        <v>1</v>
      </c>
      <c r="R51" s="2" t="s">
        <v>27</v>
      </c>
      <c r="S51" s="2" t="s">
        <v>49</v>
      </c>
      <c r="T51" s="2" t="s">
        <v>45</v>
      </c>
      <c r="U51" s="2">
        <v>1</v>
      </c>
      <c r="V51" s="15">
        <v>1</v>
      </c>
      <c r="W51" s="3" t="s">
        <v>69</v>
      </c>
      <c r="X51" s="3" t="s">
        <v>70</v>
      </c>
    </row>
    <row r="52" spans="1:24" x14ac:dyDescent="0.3">
      <c r="A52">
        <v>51</v>
      </c>
      <c r="B52">
        <v>61.9</v>
      </c>
      <c r="C52">
        <v>89</v>
      </c>
      <c r="D52">
        <v>7.3</v>
      </c>
      <c r="E52">
        <v>3</v>
      </c>
      <c r="F52">
        <v>9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</v>
      </c>
      <c r="P52">
        <v>0</v>
      </c>
      <c r="Q52">
        <f t="shared" si="1"/>
        <v>0</v>
      </c>
      <c r="R52" s="2" t="s">
        <v>26</v>
      </c>
      <c r="S52" s="2" t="s">
        <v>45</v>
      </c>
      <c r="T52" s="2" t="s">
        <v>45</v>
      </c>
      <c r="U52" s="2">
        <v>1</v>
      </c>
      <c r="V52" s="15">
        <v>0</v>
      </c>
      <c r="W52" s="3"/>
      <c r="X52" s="3"/>
    </row>
    <row r="53" spans="1:24" x14ac:dyDescent="0.3">
      <c r="A53">
        <v>52</v>
      </c>
      <c r="B53">
        <v>51.2</v>
      </c>
      <c r="C53">
        <v>44</v>
      </c>
      <c r="D53">
        <v>3.68</v>
      </c>
      <c r="E53">
        <v>4</v>
      </c>
      <c r="F53">
        <v>9</v>
      </c>
      <c r="G53">
        <v>10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</v>
      </c>
      <c r="P53">
        <v>0</v>
      </c>
      <c r="Q53">
        <f t="shared" si="1"/>
        <v>0</v>
      </c>
      <c r="R53" s="2" t="s">
        <v>28</v>
      </c>
      <c r="S53" s="2" t="s">
        <v>45</v>
      </c>
      <c r="T53" s="2" t="s">
        <v>45</v>
      </c>
      <c r="U53" s="2">
        <v>1</v>
      </c>
      <c r="V53" s="15">
        <v>0</v>
      </c>
      <c r="W53" s="3"/>
      <c r="X53" s="3"/>
    </row>
    <row r="54" spans="1:24" x14ac:dyDescent="0.3">
      <c r="A54">
        <v>53</v>
      </c>
      <c r="B54">
        <v>66.2</v>
      </c>
      <c r="C54">
        <v>46</v>
      </c>
      <c r="D54">
        <v>10.919</v>
      </c>
      <c r="E54">
        <v>5</v>
      </c>
      <c r="F54">
        <v>15</v>
      </c>
      <c r="G54">
        <v>10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s">
        <v>1</v>
      </c>
      <c r="P54">
        <v>0</v>
      </c>
      <c r="Q54">
        <f t="shared" si="1"/>
        <v>1</v>
      </c>
      <c r="R54" s="2" t="s">
        <v>28</v>
      </c>
      <c r="S54" s="2" t="s">
        <v>44</v>
      </c>
      <c r="T54" s="2" t="s">
        <v>48</v>
      </c>
      <c r="U54" s="2">
        <v>1</v>
      </c>
      <c r="V54" s="15">
        <v>0</v>
      </c>
      <c r="W54" s="3"/>
      <c r="X54" s="3"/>
    </row>
    <row r="55" spans="1:24" x14ac:dyDescent="0.3">
      <c r="A55">
        <v>54</v>
      </c>
      <c r="B55">
        <v>75.8</v>
      </c>
      <c r="C55">
        <v>100</v>
      </c>
      <c r="D55">
        <v>3.9</v>
      </c>
      <c r="E55">
        <v>4</v>
      </c>
      <c r="F55">
        <v>10</v>
      </c>
      <c r="G55">
        <v>9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s">
        <v>2</v>
      </c>
      <c r="P55">
        <v>0</v>
      </c>
      <c r="Q55">
        <f t="shared" si="1"/>
        <v>0</v>
      </c>
      <c r="R55" s="2" t="s">
        <v>26</v>
      </c>
      <c r="S55" s="2" t="s">
        <v>45</v>
      </c>
      <c r="T55" s="2" t="s">
        <v>44</v>
      </c>
      <c r="U55" s="2">
        <v>1</v>
      </c>
      <c r="V55" s="15">
        <v>0</v>
      </c>
      <c r="W55" s="3"/>
      <c r="X55" s="3"/>
    </row>
    <row r="56" spans="1:24" x14ac:dyDescent="0.3">
      <c r="A56">
        <v>55</v>
      </c>
      <c r="B56">
        <v>70.900000000000006</v>
      </c>
      <c r="C56">
        <v>148</v>
      </c>
      <c r="D56">
        <v>8.3000000000000007</v>
      </c>
      <c r="E56">
        <v>5</v>
      </c>
      <c r="F56">
        <v>28</v>
      </c>
      <c r="G56">
        <v>35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 t="s">
        <v>1</v>
      </c>
      <c r="P56">
        <v>1</v>
      </c>
      <c r="Q56">
        <f t="shared" si="1"/>
        <v>1</v>
      </c>
      <c r="R56" s="2" t="s">
        <v>31</v>
      </c>
      <c r="S56" s="2" t="s">
        <v>44</v>
      </c>
      <c r="T56" s="2" t="s">
        <v>49</v>
      </c>
      <c r="U56" s="2">
        <v>1</v>
      </c>
      <c r="V56" s="15">
        <v>0</v>
      </c>
      <c r="W56" s="3"/>
      <c r="X56" s="3"/>
    </row>
    <row r="57" spans="1:24" x14ac:dyDescent="0.3">
      <c r="A57">
        <v>56</v>
      </c>
      <c r="B57">
        <v>63.7</v>
      </c>
      <c r="C57">
        <v>47</v>
      </c>
      <c r="D57">
        <v>5</v>
      </c>
      <c r="E57">
        <v>4</v>
      </c>
      <c r="F57">
        <v>8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0</v>
      </c>
      <c r="P57">
        <v>0</v>
      </c>
      <c r="Q57">
        <f t="shared" si="1"/>
        <v>0</v>
      </c>
      <c r="R57" s="2" t="s">
        <v>26</v>
      </c>
      <c r="S57" s="2" t="s">
        <v>45</v>
      </c>
      <c r="T57" s="2" t="s">
        <v>44</v>
      </c>
      <c r="U57" s="2">
        <v>1</v>
      </c>
      <c r="V57" s="15">
        <v>0</v>
      </c>
      <c r="W57" s="3">
        <v>0</v>
      </c>
      <c r="X57" s="3"/>
    </row>
    <row r="58" spans="1:24" x14ac:dyDescent="0.3">
      <c r="A58">
        <v>57</v>
      </c>
      <c r="B58">
        <v>70.3</v>
      </c>
      <c r="C58">
        <v>63</v>
      </c>
      <c r="D58">
        <v>20.03</v>
      </c>
      <c r="E58">
        <v>5</v>
      </c>
      <c r="F58">
        <v>16</v>
      </c>
      <c r="G58">
        <v>20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3</v>
      </c>
      <c r="P58">
        <v>1</v>
      </c>
      <c r="Q58">
        <f t="shared" si="1"/>
        <v>1</v>
      </c>
      <c r="R58" s="2" t="s">
        <v>27</v>
      </c>
      <c r="S58" s="2" t="s">
        <v>49</v>
      </c>
      <c r="T58" s="2" t="s">
        <v>49</v>
      </c>
      <c r="U58" s="2">
        <v>1</v>
      </c>
      <c r="V58" s="15">
        <v>1</v>
      </c>
      <c r="W58" s="3" t="s">
        <v>57</v>
      </c>
      <c r="X58" s="3">
        <v>0</v>
      </c>
    </row>
    <row r="59" spans="1:24" x14ac:dyDescent="0.3">
      <c r="A59">
        <v>58</v>
      </c>
      <c r="B59">
        <v>59.8</v>
      </c>
      <c r="C59">
        <v>31</v>
      </c>
      <c r="D59">
        <v>6.7</v>
      </c>
      <c r="E59">
        <v>4</v>
      </c>
      <c r="F59">
        <v>14</v>
      </c>
      <c r="G59">
        <v>15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s">
        <v>2</v>
      </c>
      <c r="P59">
        <v>1</v>
      </c>
      <c r="Q59">
        <f t="shared" si="1"/>
        <v>0</v>
      </c>
      <c r="R59" s="2" t="s">
        <v>26</v>
      </c>
      <c r="S59" s="2" t="s">
        <v>45</v>
      </c>
      <c r="T59" s="2" t="s">
        <v>44</v>
      </c>
      <c r="U59" s="2">
        <v>1</v>
      </c>
      <c r="V59" s="15">
        <v>0</v>
      </c>
      <c r="W59" s="3">
        <v>0</v>
      </c>
      <c r="X59" s="3"/>
    </row>
    <row r="60" spans="1:24" x14ac:dyDescent="0.3">
      <c r="A60">
        <v>59</v>
      </c>
      <c r="B60">
        <v>55.9</v>
      </c>
      <c r="C60">
        <v>47</v>
      </c>
      <c r="D60">
        <v>8.1999999999999993</v>
      </c>
      <c r="E60">
        <v>4</v>
      </c>
      <c r="F60">
        <v>8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0</v>
      </c>
      <c r="P60">
        <v>0</v>
      </c>
      <c r="Q60">
        <f t="shared" si="1"/>
        <v>0</v>
      </c>
      <c r="R60" s="2" t="s">
        <v>23</v>
      </c>
      <c r="S60" s="2" t="s">
        <v>44</v>
      </c>
      <c r="T60" s="2" t="s">
        <v>44</v>
      </c>
      <c r="U60" s="2">
        <v>1</v>
      </c>
      <c r="V60" s="15">
        <v>0</v>
      </c>
      <c r="W60" s="3"/>
      <c r="X60" s="3"/>
    </row>
    <row r="61" spans="1:24" x14ac:dyDescent="0.3">
      <c r="A61">
        <v>60</v>
      </c>
      <c r="B61">
        <v>71.8</v>
      </c>
      <c r="C61">
        <v>47</v>
      </c>
      <c r="D61">
        <v>9</v>
      </c>
      <c r="E61">
        <v>4</v>
      </c>
      <c r="F61">
        <v>14</v>
      </c>
      <c r="G61">
        <v>24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 t="s">
        <v>4</v>
      </c>
      <c r="P61">
        <v>1</v>
      </c>
      <c r="Q61">
        <f t="shared" si="1"/>
        <v>1</v>
      </c>
      <c r="R61" s="2" t="s">
        <v>27</v>
      </c>
      <c r="S61" s="2" t="s">
        <v>49</v>
      </c>
      <c r="T61" s="2" t="s">
        <v>49</v>
      </c>
      <c r="U61" s="2">
        <v>1</v>
      </c>
      <c r="V61" s="15">
        <v>1</v>
      </c>
      <c r="W61" s="3" t="s">
        <v>71</v>
      </c>
      <c r="X61" s="3"/>
    </row>
    <row r="62" spans="1:24" x14ac:dyDescent="0.3">
      <c r="A62">
        <v>61</v>
      </c>
      <c r="B62">
        <v>47.7</v>
      </c>
      <c r="C62">
        <v>33</v>
      </c>
      <c r="D62">
        <v>5.23</v>
      </c>
      <c r="E62">
        <v>4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</v>
      </c>
      <c r="P62">
        <v>0</v>
      </c>
      <c r="Q62">
        <f t="shared" si="1"/>
        <v>0</v>
      </c>
      <c r="R62" s="2" t="s">
        <v>28</v>
      </c>
      <c r="S62" s="2" t="s">
        <v>44</v>
      </c>
      <c r="T62" s="2" t="s">
        <v>45</v>
      </c>
      <c r="U62" s="2">
        <v>1</v>
      </c>
      <c r="V62" s="15">
        <v>0</v>
      </c>
      <c r="W62" s="3"/>
      <c r="X62" s="3"/>
    </row>
    <row r="63" spans="1:24" x14ac:dyDescent="0.3">
      <c r="A63">
        <v>62</v>
      </c>
      <c r="B63">
        <v>62.9</v>
      </c>
      <c r="C63">
        <v>25</v>
      </c>
      <c r="D63">
        <v>4.2</v>
      </c>
      <c r="E63">
        <v>5</v>
      </c>
      <c r="F63">
        <v>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</v>
      </c>
      <c r="P63">
        <v>0</v>
      </c>
      <c r="Q63">
        <f t="shared" si="1"/>
        <v>0</v>
      </c>
      <c r="R63" s="2" t="s">
        <v>23</v>
      </c>
      <c r="S63" s="2" t="s">
        <v>44</v>
      </c>
      <c r="T63" s="2" t="s">
        <v>44</v>
      </c>
      <c r="U63" s="2">
        <v>1</v>
      </c>
      <c r="V63" s="15">
        <v>0</v>
      </c>
      <c r="W63" s="3"/>
      <c r="X63" s="3"/>
    </row>
    <row r="64" spans="1:24" x14ac:dyDescent="0.3">
      <c r="A64">
        <v>63</v>
      </c>
      <c r="B64">
        <v>60.8</v>
      </c>
      <c r="C64">
        <v>26</v>
      </c>
      <c r="D64">
        <v>10.76</v>
      </c>
      <c r="E64">
        <v>4</v>
      </c>
      <c r="F64">
        <v>9</v>
      </c>
      <c r="G64">
        <v>11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0</v>
      </c>
      <c r="P64">
        <v>0</v>
      </c>
      <c r="Q64">
        <f t="shared" si="1"/>
        <v>0</v>
      </c>
      <c r="R64" s="2" t="s">
        <v>26</v>
      </c>
      <c r="S64" s="2" t="s">
        <v>45</v>
      </c>
      <c r="T64" s="2" t="s">
        <v>45</v>
      </c>
      <c r="U64" s="2">
        <v>1</v>
      </c>
      <c r="V64" s="15">
        <v>0</v>
      </c>
      <c r="W64" s="3"/>
      <c r="X64" s="3"/>
    </row>
    <row r="65" spans="1:24" x14ac:dyDescent="0.3">
      <c r="A65">
        <v>64</v>
      </c>
      <c r="B65">
        <v>65.099999999999994</v>
      </c>
      <c r="C65">
        <v>44</v>
      </c>
      <c r="D65">
        <v>4.9800000000000004</v>
      </c>
      <c r="E65">
        <v>4</v>
      </c>
      <c r="F65">
        <v>7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0</v>
      </c>
      <c r="P65">
        <v>0</v>
      </c>
      <c r="Q65">
        <f t="shared" si="1"/>
        <v>0</v>
      </c>
      <c r="R65" s="2" t="s">
        <v>26</v>
      </c>
      <c r="S65" s="2" t="s">
        <v>45</v>
      </c>
      <c r="T65" s="2" t="s">
        <v>44</v>
      </c>
      <c r="U65" s="2">
        <v>1</v>
      </c>
      <c r="V65" s="15">
        <v>1</v>
      </c>
      <c r="W65" s="3" t="s">
        <v>73</v>
      </c>
      <c r="X65" s="3"/>
    </row>
    <row r="66" spans="1:24" x14ac:dyDescent="0.3">
      <c r="A66">
        <v>65</v>
      </c>
      <c r="B66">
        <v>60.3</v>
      </c>
      <c r="C66">
        <v>36</v>
      </c>
      <c r="D66">
        <v>7.3</v>
      </c>
      <c r="E66">
        <v>5</v>
      </c>
      <c r="F66">
        <v>22</v>
      </c>
      <c r="G66">
        <v>27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 t="s">
        <v>1</v>
      </c>
      <c r="P66">
        <v>1</v>
      </c>
      <c r="Q66">
        <f t="shared" si="1"/>
        <v>1</v>
      </c>
      <c r="R66" s="2" t="s">
        <v>27</v>
      </c>
      <c r="S66" s="2" t="s">
        <v>49</v>
      </c>
      <c r="T66" s="2" t="s">
        <v>49</v>
      </c>
      <c r="U66" s="2">
        <v>1</v>
      </c>
      <c r="V66" s="15">
        <v>0</v>
      </c>
      <c r="W66" s="3"/>
      <c r="X66" s="3"/>
    </row>
    <row r="67" spans="1:24" x14ac:dyDescent="0.3">
      <c r="A67">
        <v>66</v>
      </c>
      <c r="B67">
        <v>64.8</v>
      </c>
      <c r="C67">
        <v>43</v>
      </c>
      <c r="D67">
        <v>2.2000000000000002</v>
      </c>
      <c r="E67">
        <v>4</v>
      </c>
      <c r="F67">
        <v>9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</v>
      </c>
      <c r="P67">
        <v>0</v>
      </c>
      <c r="Q67">
        <f t="shared" si="1"/>
        <v>0</v>
      </c>
      <c r="R67" s="2" t="s">
        <v>26</v>
      </c>
      <c r="S67" s="2" t="s">
        <v>44</v>
      </c>
      <c r="T67" s="2" t="s">
        <v>44</v>
      </c>
      <c r="U67" s="2">
        <v>0</v>
      </c>
      <c r="V67" s="15">
        <v>1</v>
      </c>
      <c r="W67" s="3" t="s">
        <v>61</v>
      </c>
      <c r="X67" s="3"/>
    </row>
    <row r="68" spans="1:24" x14ac:dyDescent="0.3">
      <c r="A68">
        <v>67</v>
      </c>
      <c r="B68">
        <v>56.2</v>
      </c>
      <c r="C68">
        <v>38</v>
      </c>
      <c r="D68">
        <v>5.7</v>
      </c>
      <c r="E68">
        <v>4</v>
      </c>
      <c r="F68">
        <v>8</v>
      </c>
      <c r="G68">
        <v>8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2</v>
      </c>
      <c r="P68">
        <v>0</v>
      </c>
      <c r="Q68">
        <f t="shared" si="1"/>
        <v>0</v>
      </c>
      <c r="R68" s="2" t="s">
        <v>26</v>
      </c>
      <c r="S68" s="2" t="s">
        <v>44</v>
      </c>
      <c r="T68" s="2" t="s">
        <v>44</v>
      </c>
      <c r="U68" s="2">
        <v>0</v>
      </c>
      <c r="V68" s="15">
        <v>1</v>
      </c>
      <c r="W68" s="3" t="s">
        <v>62</v>
      </c>
      <c r="X68" s="3"/>
    </row>
    <row r="69" spans="1:24" x14ac:dyDescent="0.3">
      <c r="A69">
        <v>68</v>
      </c>
      <c r="B69">
        <v>65.900000000000006</v>
      </c>
      <c r="C69">
        <v>37</v>
      </c>
      <c r="D69">
        <v>6.02</v>
      </c>
      <c r="E69">
        <v>4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</v>
      </c>
      <c r="P69">
        <v>0</v>
      </c>
      <c r="Q69">
        <f t="shared" si="1"/>
        <v>1</v>
      </c>
      <c r="R69" s="2" t="s">
        <v>23</v>
      </c>
      <c r="S69" s="2" t="s">
        <v>45</v>
      </c>
      <c r="T69" s="2" t="s">
        <v>45</v>
      </c>
      <c r="U69" s="2">
        <v>1</v>
      </c>
      <c r="V69" s="15">
        <v>0</v>
      </c>
      <c r="W69" s="3">
        <v>0</v>
      </c>
      <c r="X69" s="3"/>
    </row>
    <row r="70" spans="1:24" x14ac:dyDescent="0.3">
      <c r="A70">
        <v>69</v>
      </c>
      <c r="B70">
        <v>55.1</v>
      </c>
      <c r="C70">
        <v>43</v>
      </c>
      <c r="D70">
        <v>5.83</v>
      </c>
      <c r="E70">
        <v>4</v>
      </c>
      <c r="F70">
        <v>7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0</v>
      </c>
      <c r="P70">
        <v>0</v>
      </c>
      <c r="Q70">
        <f t="shared" si="1"/>
        <v>0</v>
      </c>
      <c r="R70" s="2" t="s">
        <v>26</v>
      </c>
      <c r="S70" s="2" t="s">
        <v>44</v>
      </c>
      <c r="T70" s="2" t="s">
        <v>44</v>
      </c>
      <c r="U70" s="2">
        <v>0</v>
      </c>
      <c r="V70" s="15">
        <v>0</v>
      </c>
      <c r="W70" s="3">
        <v>0</v>
      </c>
      <c r="X70" s="3"/>
    </row>
    <row r="71" spans="1:24" x14ac:dyDescent="0.3">
      <c r="A71">
        <v>70</v>
      </c>
      <c r="B71">
        <v>66.7</v>
      </c>
      <c r="C71">
        <v>50</v>
      </c>
      <c r="D71">
        <v>5</v>
      </c>
      <c r="E71">
        <v>4</v>
      </c>
      <c r="F71">
        <v>8</v>
      </c>
      <c r="G71">
        <v>10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 t="s">
        <v>0</v>
      </c>
      <c r="P71">
        <v>0</v>
      </c>
      <c r="Q71">
        <f t="shared" si="1"/>
        <v>0</v>
      </c>
      <c r="R71" s="2" t="s">
        <v>28</v>
      </c>
      <c r="S71" s="2" t="s">
        <v>49</v>
      </c>
      <c r="T71" s="2" t="s">
        <v>44</v>
      </c>
      <c r="U71" s="2">
        <v>0</v>
      </c>
      <c r="V71" s="15">
        <v>0</v>
      </c>
      <c r="W71" s="3">
        <v>0</v>
      </c>
      <c r="X71" s="3"/>
    </row>
    <row r="72" spans="1:24" x14ac:dyDescent="0.3">
      <c r="A72">
        <v>71</v>
      </c>
      <c r="B72">
        <v>71</v>
      </c>
      <c r="C72">
        <v>67</v>
      </c>
      <c r="D72">
        <v>7.28</v>
      </c>
      <c r="E72">
        <v>4</v>
      </c>
      <c r="F72">
        <v>10</v>
      </c>
      <c r="G72">
        <v>11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</v>
      </c>
      <c r="P72">
        <v>0</v>
      </c>
      <c r="Q72">
        <f t="shared" si="1"/>
        <v>0</v>
      </c>
      <c r="R72" s="2" t="s">
        <v>23</v>
      </c>
      <c r="S72" s="2" t="s">
        <v>44</v>
      </c>
      <c r="T72" s="2" t="s">
        <v>44</v>
      </c>
      <c r="U72" s="2">
        <v>1</v>
      </c>
      <c r="V72" s="15">
        <v>0</v>
      </c>
      <c r="W72" s="3">
        <v>0</v>
      </c>
      <c r="X72" s="3"/>
    </row>
    <row r="73" spans="1:24" x14ac:dyDescent="0.3">
      <c r="A73">
        <v>72</v>
      </c>
      <c r="B73">
        <v>73</v>
      </c>
      <c r="C73">
        <v>86</v>
      </c>
      <c r="D73">
        <v>5.68</v>
      </c>
      <c r="E73">
        <v>4</v>
      </c>
      <c r="F73">
        <v>10</v>
      </c>
      <c r="G73">
        <v>10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0</v>
      </c>
      <c r="P73">
        <v>0</v>
      </c>
      <c r="Q73">
        <f t="shared" si="1"/>
        <v>0</v>
      </c>
      <c r="R73" s="2" t="s">
        <v>26</v>
      </c>
      <c r="S73" s="2" t="s">
        <v>45</v>
      </c>
      <c r="T73" s="2" t="s">
        <v>45</v>
      </c>
      <c r="U73" s="2">
        <v>1</v>
      </c>
      <c r="V73" s="15">
        <v>0</v>
      </c>
      <c r="W73" s="3">
        <v>0</v>
      </c>
      <c r="X73" s="3"/>
    </row>
    <row r="74" spans="1:24" x14ac:dyDescent="0.3">
      <c r="A74">
        <v>73</v>
      </c>
      <c r="B74">
        <v>72.400000000000006</v>
      </c>
      <c r="C74">
        <v>62</v>
      </c>
      <c r="D74">
        <v>12</v>
      </c>
      <c r="E74">
        <v>4</v>
      </c>
      <c r="F74">
        <v>10</v>
      </c>
      <c r="G74">
        <v>8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3</v>
      </c>
      <c r="P74">
        <v>1</v>
      </c>
      <c r="Q74">
        <f t="shared" si="1"/>
        <v>1</v>
      </c>
      <c r="R74" s="2" t="s">
        <v>28</v>
      </c>
      <c r="S74" s="2" t="s">
        <v>44</v>
      </c>
      <c r="T74" s="2" t="s">
        <v>45</v>
      </c>
      <c r="U74" s="2">
        <v>1</v>
      </c>
      <c r="V74" s="15">
        <v>1</v>
      </c>
      <c r="W74" s="3" t="s">
        <v>47</v>
      </c>
      <c r="X74" s="3" t="s">
        <v>74</v>
      </c>
    </row>
    <row r="75" spans="1:24" x14ac:dyDescent="0.3">
      <c r="A75">
        <v>74</v>
      </c>
      <c r="B75">
        <v>65.900000000000006</v>
      </c>
      <c r="C75">
        <v>29</v>
      </c>
      <c r="D75">
        <v>7.3</v>
      </c>
      <c r="E75">
        <v>5</v>
      </c>
      <c r="F75">
        <v>20</v>
      </c>
      <c r="G75">
        <v>10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 t="s">
        <v>0</v>
      </c>
      <c r="P75">
        <v>0</v>
      </c>
      <c r="Q75">
        <f t="shared" si="1"/>
        <v>0</v>
      </c>
      <c r="R75" s="2" t="s">
        <v>28</v>
      </c>
      <c r="S75" s="2" t="s">
        <v>44</v>
      </c>
      <c r="T75" s="2" t="s">
        <v>46</v>
      </c>
      <c r="U75" s="2">
        <v>1</v>
      </c>
      <c r="V75" s="15">
        <v>0</v>
      </c>
      <c r="W75" s="3">
        <v>0</v>
      </c>
      <c r="X75" s="3"/>
    </row>
    <row r="76" spans="1:24" x14ac:dyDescent="0.3">
      <c r="A76">
        <v>75</v>
      </c>
      <c r="B76">
        <v>63.6</v>
      </c>
      <c r="C76">
        <v>57</v>
      </c>
      <c r="D76">
        <v>15.18</v>
      </c>
      <c r="E76">
        <v>5</v>
      </c>
      <c r="F76">
        <v>17</v>
      </c>
      <c r="G76">
        <v>18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 t="s">
        <v>0</v>
      </c>
      <c r="P76">
        <v>0</v>
      </c>
      <c r="Q76">
        <f t="shared" si="1"/>
        <v>0</v>
      </c>
      <c r="R76" s="2" t="s">
        <v>26</v>
      </c>
      <c r="S76" s="2" t="s">
        <v>45</v>
      </c>
      <c r="T76" s="2" t="s">
        <v>44</v>
      </c>
      <c r="U76" s="2">
        <v>1</v>
      </c>
      <c r="V76" s="15">
        <v>0</v>
      </c>
      <c r="W76" s="3">
        <v>0</v>
      </c>
      <c r="X76" s="3"/>
    </row>
    <row r="77" spans="1:24" x14ac:dyDescent="0.3">
      <c r="A77">
        <v>76</v>
      </c>
      <c r="B77">
        <v>58.3</v>
      </c>
      <c r="C77">
        <v>28</v>
      </c>
      <c r="D77">
        <v>8.4</v>
      </c>
      <c r="E77">
        <v>4</v>
      </c>
      <c r="F77">
        <v>10</v>
      </c>
      <c r="G77">
        <v>9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0</v>
      </c>
      <c r="P77">
        <v>0</v>
      </c>
      <c r="Q77">
        <f t="shared" si="1"/>
        <v>0</v>
      </c>
      <c r="R77" s="2" t="s">
        <v>28</v>
      </c>
      <c r="S77" s="2" t="s">
        <v>44</v>
      </c>
      <c r="T77" s="2" t="s">
        <v>49</v>
      </c>
      <c r="U77" s="2">
        <v>1</v>
      </c>
      <c r="V77" s="15">
        <v>0</v>
      </c>
      <c r="W77" s="3">
        <v>0</v>
      </c>
      <c r="X77" s="3"/>
    </row>
    <row r="78" spans="1:24" x14ac:dyDescent="0.3">
      <c r="A78">
        <v>77</v>
      </c>
      <c r="B78">
        <v>67</v>
      </c>
      <c r="C78">
        <v>43</v>
      </c>
      <c r="D78">
        <v>4.5999999999999996</v>
      </c>
      <c r="E78">
        <v>4</v>
      </c>
      <c r="F78">
        <v>9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0</v>
      </c>
      <c r="P78">
        <v>0</v>
      </c>
      <c r="Q78">
        <f t="shared" si="1"/>
        <v>0</v>
      </c>
      <c r="R78" s="2" t="s">
        <v>28</v>
      </c>
      <c r="S78" s="2" t="s">
        <v>44</v>
      </c>
      <c r="T78" s="2" t="s">
        <v>44</v>
      </c>
      <c r="U78" s="2">
        <v>0</v>
      </c>
      <c r="V78" s="15">
        <v>0</v>
      </c>
      <c r="W78" s="3">
        <v>0</v>
      </c>
      <c r="X78" s="3"/>
    </row>
    <row r="79" spans="1:24" x14ac:dyDescent="0.3">
      <c r="A79">
        <v>78</v>
      </c>
      <c r="B79">
        <v>66.8</v>
      </c>
      <c r="C79">
        <v>25</v>
      </c>
      <c r="D79">
        <v>20.73</v>
      </c>
      <c r="E79">
        <v>4</v>
      </c>
      <c r="F79">
        <v>13</v>
      </c>
      <c r="G79">
        <v>7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 t="s">
        <v>0</v>
      </c>
      <c r="P79">
        <v>0</v>
      </c>
      <c r="Q79">
        <f t="shared" si="1"/>
        <v>0</v>
      </c>
      <c r="R79" s="2" t="s">
        <v>28</v>
      </c>
      <c r="S79" s="2" t="s">
        <v>49</v>
      </c>
      <c r="T79" s="2" t="s">
        <v>49</v>
      </c>
      <c r="U79" s="2">
        <v>0</v>
      </c>
      <c r="V79" s="15">
        <v>0</v>
      </c>
      <c r="W79" s="3">
        <v>0</v>
      </c>
      <c r="X79" s="3"/>
    </row>
    <row r="80" spans="1:24" x14ac:dyDescent="0.3">
      <c r="A80">
        <v>79</v>
      </c>
      <c r="B80">
        <v>68.5</v>
      </c>
      <c r="C80">
        <v>40</v>
      </c>
      <c r="D80">
        <v>4.58</v>
      </c>
      <c r="E80">
        <v>5</v>
      </c>
      <c r="F80">
        <v>21</v>
      </c>
      <c r="G80">
        <v>24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 t="s">
        <v>1</v>
      </c>
      <c r="P80">
        <v>0</v>
      </c>
      <c r="Q80">
        <f t="shared" si="1"/>
        <v>1</v>
      </c>
      <c r="R80" s="2" t="s">
        <v>27</v>
      </c>
      <c r="S80" s="2" t="s">
        <v>49</v>
      </c>
      <c r="T80" s="2" t="s">
        <v>44</v>
      </c>
      <c r="U80" s="2">
        <v>0</v>
      </c>
      <c r="V80" s="15">
        <v>0</v>
      </c>
      <c r="W80" s="3">
        <v>0</v>
      </c>
      <c r="X80" s="3"/>
    </row>
    <row r="81" spans="1:24" x14ac:dyDescent="0.3">
      <c r="A81">
        <v>80</v>
      </c>
      <c r="B81">
        <v>65.5</v>
      </c>
      <c r="C81">
        <v>29</v>
      </c>
      <c r="D81">
        <v>11.77</v>
      </c>
      <c r="E81">
        <v>4</v>
      </c>
      <c r="F81">
        <v>10</v>
      </c>
      <c r="G81">
        <v>12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t="s">
        <v>1</v>
      </c>
      <c r="P81">
        <v>0</v>
      </c>
      <c r="Q81">
        <f t="shared" si="1"/>
        <v>1</v>
      </c>
      <c r="R81" s="2" t="s">
        <v>27</v>
      </c>
      <c r="S81" s="2" t="s">
        <v>45</v>
      </c>
      <c r="T81" s="2" t="s">
        <v>45</v>
      </c>
      <c r="U81" s="2">
        <v>1</v>
      </c>
      <c r="V81" s="15">
        <v>1</v>
      </c>
      <c r="W81" s="3" t="s">
        <v>61</v>
      </c>
      <c r="X81" s="3"/>
    </row>
    <row r="82" spans="1:24" x14ac:dyDescent="0.3">
      <c r="A82">
        <v>81</v>
      </c>
      <c r="B82">
        <v>52.1</v>
      </c>
      <c r="C82">
        <v>35</v>
      </c>
      <c r="D82">
        <v>7.12</v>
      </c>
      <c r="E82">
        <v>5</v>
      </c>
      <c r="F82">
        <v>32</v>
      </c>
      <c r="G82">
        <v>18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 t="s">
        <v>3</v>
      </c>
      <c r="P82">
        <v>0</v>
      </c>
      <c r="Q82">
        <f t="shared" si="1"/>
        <v>1</v>
      </c>
      <c r="R82" s="6" t="s">
        <v>31</v>
      </c>
      <c r="S82" s="6" t="s">
        <v>44</v>
      </c>
      <c r="T82" s="6" t="s">
        <v>49</v>
      </c>
      <c r="U82" s="2">
        <v>1</v>
      </c>
      <c r="V82" s="15">
        <v>0</v>
      </c>
      <c r="W82" s="3">
        <v>0</v>
      </c>
      <c r="X82" s="3"/>
    </row>
    <row r="83" spans="1:24" x14ac:dyDescent="0.3">
      <c r="A83">
        <v>82</v>
      </c>
      <c r="B83">
        <v>68.7</v>
      </c>
      <c r="C83">
        <v>45</v>
      </c>
      <c r="D83">
        <v>2.7</v>
      </c>
      <c r="E83">
        <v>5</v>
      </c>
      <c r="F83">
        <v>26</v>
      </c>
      <c r="G83">
        <v>35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 t="s">
        <v>1</v>
      </c>
      <c r="P83">
        <v>1</v>
      </c>
      <c r="Q83">
        <f t="shared" si="1"/>
        <v>1</v>
      </c>
      <c r="R83" s="2" t="s">
        <v>31</v>
      </c>
      <c r="S83" s="2" t="s">
        <v>44</v>
      </c>
      <c r="T83" s="2" t="s">
        <v>49</v>
      </c>
      <c r="U83" s="2">
        <v>1</v>
      </c>
      <c r="V83" s="15">
        <v>1</v>
      </c>
      <c r="W83" s="3" t="s">
        <v>75</v>
      </c>
      <c r="X83" s="3">
        <v>1</v>
      </c>
    </row>
    <row r="84" spans="1:24" x14ac:dyDescent="0.3">
      <c r="A84">
        <v>83</v>
      </c>
      <c r="B84">
        <v>57</v>
      </c>
      <c r="C84">
        <v>25</v>
      </c>
      <c r="D84">
        <v>5.0999999999999996</v>
      </c>
      <c r="E84">
        <v>5</v>
      </c>
      <c r="F84">
        <v>15</v>
      </c>
      <c r="G84">
        <v>18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 t="s">
        <v>0</v>
      </c>
      <c r="P84">
        <v>1</v>
      </c>
      <c r="Q84">
        <f t="shared" si="1"/>
        <v>0</v>
      </c>
      <c r="R84" s="2" t="s">
        <v>28</v>
      </c>
      <c r="S84" s="2" t="s">
        <v>44</v>
      </c>
      <c r="T84" s="2" t="s">
        <v>45</v>
      </c>
      <c r="U84" s="2">
        <v>1</v>
      </c>
      <c r="V84" s="15">
        <v>1</v>
      </c>
      <c r="W84" s="3"/>
      <c r="X84" s="3"/>
    </row>
    <row r="85" spans="1:24" x14ac:dyDescent="0.3">
      <c r="A85">
        <v>84</v>
      </c>
      <c r="B85">
        <v>61.2</v>
      </c>
      <c r="C85">
        <v>36</v>
      </c>
      <c r="D85">
        <v>8.5399999999999991</v>
      </c>
      <c r="E85">
        <v>5</v>
      </c>
      <c r="F85">
        <v>26</v>
      </c>
      <c r="G85">
        <v>29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 t="s">
        <v>1</v>
      </c>
      <c r="P85">
        <v>1</v>
      </c>
      <c r="Q85">
        <f t="shared" si="1"/>
        <v>1</v>
      </c>
      <c r="R85" s="2" t="s">
        <v>31</v>
      </c>
      <c r="S85" s="2" t="s">
        <v>44</v>
      </c>
      <c r="T85" s="2" t="s">
        <v>49</v>
      </c>
      <c r="U85" s="2">
        <v>1</v>
      </c>
      <c r="V85" s="15">
        <v>0</v>
      </c>
      <c r="W85" s="3"/>
      <c r="X85" s="3"/>
    </row>
    <row r="86" spans="1:24" x14ac:dyDescent="0.3">
      <c r="A86">
        <v>85</v>
      </c>
      <c r="B86">
        <v>70.3</v>
      </c>
      <c r="C86">
        <v>39</v>
      </c>
      <c r="D86">
        <v>7.37</v>
      </c>
      <c r="E86">
        <v>5</v>
      </c>
      <c r="F86">
        <v>18</v>
      </c>
      <c r="G86">
        <v>19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 t="s">
        <v>3</v>
      </c>
      <c r="P86">
        <v>0</v>
      </c>
      <c r="Q86">
        <f t="shared" si="1"/>
        <v>1</v>
      </c>
      <c r="R86" s="6" t="s">
        <v>29</v>
      </c>
      <c r="S86" s="6" t="s">
        <v>49</v>
      </c>
      <c r="T86" s="6" t="s">
        <v>44</v>
      </c>
      <c r="U86" s="2">
        <v>1</v>
      </c>
      <c r="V86" s="15">
        <v>0</v>
      </c>
      <c r="W86" s="3">
        <v>0</v>
      </c>
      <c r="X86" s="3"/>
    </row>
    <row r="87" spans="1:24" x14ac:dyDescent="0.3">
      <c r="A87">
        <v>86</v>
      </c>
      <c r="B87">
        <v>73.8</v>
      </c>
      <c r="C87">
        <v>46</v>
      </c>
      <c r="D87">
        <v>3.06</v>
      </c>
      <c r="E87">
        <v>5</v>
      </c>
      <c r="F87">
        <v>16</v>
      </c>
      <c r="G87">
        <v>15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 t="s">
        <v>1</v>
      </c>
      <c r="P87">
        <v>0</v>
      </c>
      <c r="Q87">
        <f t="shared" si="1"/>
        <v>1</v>
      </c>
      <c r="R87" s="2" t="s">
        <v>35</v>
      </c>
      <c r="S87" s="2" t="s">
        <v>45</v>
      </c>
      <c r="T87" s="2" t="s">
        <v>49</v>
      </c>
      <c r="U87" s="2">
        <v>1</v>
      </c>
      <c r="V87" s="15">
        <v>0</v>
      </c>
      <c r="W87" s="3">
        <v>0</v>
      </c>
      <c r="X87" s="3"/>
    </row>
    <row r="88" spans="1:24" x14ac:dyDescent="0.3">
      <c r="A88">
        <v>87</v>
      </c>
      <c r="B88">
        <v>56</v>
      </c>
      <c r="C88">
        <v>27</v>
      </c>
      <c r="D88">
        <v>3.8</v>
      </c>
      <c r="E88">
        <v>4</v>
      </c>
      <c r="F88">
        <v>10</v>
      </c>
      <c r="G88">
        <v>8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 t="s">
        <v>0</v>
      </c>
      <c r="P88">
        <v>1</v>
      </c>
      <c r="Q88">
        <f t="shared" si="1"/>
        <v>0</v>
      </c>
      <c r="R88" s="6" t="s">
        <v>26</v>
      </c>
      <c r="S88" s="6" t="s">
        <v>45</v>
      </c>
      <c r="T88" s="6" t="s">
        <v>45</v>
      </c>
      <c r="U88" s="2">
        <v>0</v>
      </c>
      <c r="V88" s="15">
        <v>1</v>
      </c>
      <c r="W88" s="3" t="s">
        <v>50</v>
      </c>
      <c r="X88" s="3">
        <v>1</v>
      </c>
    </row>
    <row r="89" spans="1:24" x14ac:dyDescent="0.3">
      <c r="A89">
        <v>88</v>
      </c>
      <c r="B89">
        <v>59.7</v>
      </c>
      <c r="C89">
        <v>18</v>
      </c>
      <c r="D89">
        <v>5.47</v>
      </c>
      <c r="E89">
        <v>4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</v>
      </c>
      <c r="P89">
        <v>0</v>
      </c>
      <c r="Q89">
        <f t="shared" si="1"/>
        <v>1</v>
      </c>
      <c r="R89" s="2" t="s">
        <v>23</v>
      </c>
      <c r="S89" s="2" t="s">
        <v>45</v>
      </c>
      <c r="T89" s="2" t="s">
        <v>45</v>
      </c>
      <c r="U89" s="2">
        <v>1</v>
      </c>
      <c r="V89" s="15">
        <v>0</v>
      </c>
      <c r="W89" s="3"/>
      <c r="X89" s="3"/>
    </row>
    <row r="90" spans="1:24" x14ac:dyDescent="0.3">
      <c r="A90">
        <v>89</v>
      </c>
      <c r="B90">
        <v>51.8</v>
      </c>
      <c r="C90">
        <v>26</v>
      </c>
      <c r="D90">
        <v>4.57</v>
      </c>
      <c r="E90">
        <v>4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</v>
      </c>
      <c r="P90">
        <v>0</v>
      </c>
      <c r="Q90">
        <f t="shared" si="1"/>
        <v>0</v>
      </c>
      <c r="R90" s="2" t="s">
        <v>26</v>
      </c>
      <c r="S90" s="2" t="s">
        <v>44</v>
      </c>
      <c r="T90" s="2" t="s">
        <v>44</v>
      </c>
      <c r="U90" s="2">
        <v>0</v>
      </c>
      <c r="V90" s="15">
        <v>1</v>
      </c>
      <c r="W90" s="3" t="s">
        <v>75</v>
      </c>
      <c r="X90" s="3" t="s">
        <v>47</v>
      </c>
    </row>
    <row r="91" spans="1:24" x14ac:dyDescent="0.3">
      <c r="A91">
        <v>90</v>
      </c>
      <c r="B91">
        <v>64.2</v>
      </c>
      <c r="C91">
        <v>80</v>
      </c>
      <c r="D91">
        <v>10</v>
      </c>
      <c r="E91">
        <v>5</v>
      </c>
      <c r="F91">
        <v>30</v>
      </c>
      <c r="G91">
        <v>32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 t="s">
        <v>1</v>
      </c>
      <c r="P91">
        <v>1</v>
      </c>
      <c r="Q91">
        <f t="shared" ref="Q91:Q122" si="2">IF(OR(O91="6(3+3)",O91="7(3+4)"),0,1)</f>
        <v>1</v>
      </c>
      <c r="R91" s="2" t="s">
        <v>31</v>
      </c>
      <c r="S91" s="2" t="s">
        <v>44</v>
      </c>
      <c r="T91" s="2" t="s">
        <v>49</v>
      </c>
      <c r="U91" s="2">
        <v>1</v>
      </c>
      <c r="V91" s="15">
        <v>1</v>
      </c>
      <c r="W91" s="3" t="s">
        <v>67</v>
      </c>
      <c r="X91" s="3">
        <v>1</v>
      </c>
    </row>
    <row r="92" spans="1:24" x14ac:dyDescent="0.3">
      <c r="A92">
        <v>91</v>
      </c>
      <c r="B92">
        <v>66.599999999999994</v>
      </c>
      <c r="C92">
        <v>55</v>
      </c>
      <c r="D92">
        <v>4.8</v>
      </c>
      <c r="E92">
        <v>4</v>
      </c>
      <c r="F92">
        <v>14</v>
      </c>
      <c r="G92">
        <v>18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 t="s">
        <v>1</v>
      </c>
      <c r="P92">
        <v>0</v>
      </c>
      <c r="Q92">
        <f t="shared" si="2"/>
        <v>1</v>
      </c>
      <c r="R92" s="6" t="s">
        <v>26</v>
      </c>
      <c r="S92" s="6" t="s">
        <v>49</v>
      </c>
      <c r="T92" s="6" t="s">
        <v>44</v>
      </c>
      <c r="U92" s="2">
        <v>1</v>
      </c>
      <c r="V92" s="15">
        <v>0</v>
      </c>
      <c r="W92" s="3">
        <v>0</v>
      </c>
      <c r="X92" s="3"/>
    </row>
    <row r="93" spans="1:24" x14ac:dyDescent="0.3">
      <c r="A93">
        <v>92</v>
      </c>
      <c r="B93">
        <v>68.8</v>
      </c>
      <c r="C93">
        <v>31</v>
      </c>
      <c r="D93">
        <v>9</v>
      </c>
      <c r="E93">
        <v>5</v>
      </c>
      <c r="F93">
        <v>22</v>
      </c>
      <c r="G93">
        <v>27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3</v>
      </c>
      <c r="P93">
        <v>1</v>
      </c>
      <c r="Q93">
        <f t="shared" si="2"/>
        <v>1</v>
      </c>
      <c r="R93" s="2" t="s">
        <v>28</v>
      </c>
      <c r="S93" s="2" t="s">
        <v>44</v>
      </c>
      <c r="T93" s="2" t="s">
        <v>49</v>
      </c>
      <c r="U93" s="2">
        <v>1</v>
      </c>
      <c r="V93" s="15">
        <v>0</v>
      </c>
      <c r="W93" s="3">
        <v>0</v>
      </c>
      <c r="X93" s="3"/>
    </row>
    <row r="94" spans="1:24" x14ac:dyDescent="0.3">
      <c r="A94">
        <v>93</v>
      </c>
      <c r="B94">
        <v>65.7</v>
      </c>
      <c r="C94">
        <v>24</v>
      </c>
      <c r="D94">
        <v>2.8</v>
      </c>
      <c r="E94">
        <v>4</v>
      </c>
      <c r="F94">
        <v>13</v>
      </c>
      <c r="G94">
        <v>15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 t="s">
        <v>0</v>
      </c>
      <c r="P94">
        <v>0</v>
      </c>
      <c r="Q94">
        <f t="shared" si="2"/>
        <v>0</v>
      </c>
      <c r="R94" s="2" t="s">
        <v>28</v>
      </c>
      <c r="S94" s="2" t="s">
        <v>44</v>
      </c>
      <c r="T94" s="2" t="s">
        <v>49</v>
      </c>
      <c r="U94" s="2"/>
      <c r="V94" s="15">
        <v>0</v>
      </c>
      <c r="W94" s="3">
        <v>0</v>
      </c>
      <c r="X94" s="3"/>
    </row>
    <row r="95" spans="1:24" x14ac:dyDescent="0.3">
      <c r="A95">
        <v>94</v>
      </c>
      <c r="B95">
        <v>60.1</v>
      </c>
      <c r="C95">
        <v>36</v>
      </c>
      <c r="D95">
        <v>10.7</v>
      </c>
      <c r="E95">
        <v>4</v>
      </c>
      <c r="F95">
        <v>12</v>
      </c>
      <c r="G95">
        <v>13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 t="s">
        <v>0</v>
      </c>
      <c r="P95">
        <v>0</v>
      </c>
      <c r="Q95">
        <f t="shared" si="2"/>
        <v>0</v>
      </c>
      <c r="R95" s="6"/>
      <c r="S95" s="6"/>
      <c r="T95" s="6"/>
      <c r="U95" s="2"/>
      <c r="V95" s="15">
        <v>1</v>
      </c>
      <c r="W95" s="3" t="s">
        <v>72</v>
      </c>
      <c r="X95" s="3" t="s">
        <v>76</v>
      </c>
    </row>
    <row r="96" spans="1:24" x14ac:dyDescent="0.3">
      <c r="A96">
        <v>95</v>
      </c>
      <c r="B96">
        <v>69.099999999999994</v>
      </c>
      <c r="C96">
        <v>70</v>
      </c>
      <c r="D96">
        <v>4</v>
      </c>
      <c r="E96">
        <v>4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0</v>
      </c>
      <c r="P96">
        <v>0</v>
      </c>
      <c r="Q96">
        <f t="shared" si="2"/>
        <v>0</v>
      </c>
      <c r="R96" s="6" t="s">
        <v>36</v>
      </c>
      <c r="S96" s="6" t="s">
        <v>45</v>
      </c>
      <c r="T96" s="6" t="s">
        <v>45</v>
      </c>
      <c r="U96" s="2">
        <v>0</v>
      </c>
      <c r="V96" s="15">
        <v>0</v>
      </c>
      <c r="W96" s="3">
        <v>0</v>
      </c>
      <c r="X96" s="3"/>
    </row>
    <row r="97" spans="1:24" x14ac:dyDescent="0.3">
      <c r="A97">
        <v>96</v>
      </c>
      <c r="B97">
        <v>66.599999999999994</v>
      </c>
      <c r="C97">
        <v>115</v>
      </c>
      <c r="D97">
        <v>7</v>
      </c>
      <c r="E97">
        <v>5</v>
      </c>
      <c r="F97">
        <v>18</v>
      </c>
      <c r="G97">
        <v>16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</v>
      </c>
      <c r="P97">
        <v>0</v>
      </c>
      <c r="Q97">
        <f t="shared" si="2"/>
        <v>0</v>
      </c>
      <c r="R97" s="2" t="s">
        <v>36</v>
      </c>
      <c r="S97" s="2" t="s">
        <v>49</v>
      </c>
      <c r="T97" s="2" t="s">
        <v>44</v>
      </c>
      <c r="U97" s="2">
        <v>1</v>
      </c>
      <c r="V97" s="15">
        <v>0</v>
      </c>
      <c r="W97" s="3">
        <v>0</v>
      </c>
      <c r="X97" s="3"/>
    </row>
    <row r="98" spans="1:24" x14ac:dyDescent="0.3">
      <c r="A98">
        <v>97</v>
      </c>
      <c r="B98">
        <v>59.8</v>
      </c>
      <c r="C98">
        <v>36</v>
      </c>
      <c r="D98">
        <v>14</v>
      </c>
      <c r="E98">
        <v>5</v>
      </c>
      <c r="F98">
        <v>19</v>
      </c>
      <c r="G98">
        <v>19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0</v>
      </c>
      <c r="P98">
        <v>0</v>
      </c>
      <c r="Q98">
        <f t="shared" si="2"/>
        <v>0</v>
      </c>
      <c r="R98" s="2" t="s">
        <v>28</v>
      </c>
      <c r="S98" s="2" t="s">
        <v>44</v>
      </c>
      <c r="T98" s="2" t="s">
        <v>44</v>
      </c>
      <c r="U98" s="2">
        <v>0</v>
      </c>
      <c r="V98" s="15">
        <v>1</v>
      </c>
      <c r="W98" s="3" t="s">
        <v>77</v>
      </c>
      <c r="X98" s="3">
        <v>1</v>
      </c>
    </row>
    <row r="99" spans="1:24" x14ac:dyDescent="0.3">
      <c r="A99">
        <v>98</v>
      </c>
      <c r="B99">
        <v>52.1</v>
      </c>
      <c r="C99">
        <v>24</v>
      </c>
      <c r="D99">
        <v>4</v>
      </c>
      <c r="E99">
        <v>5</v>
      </c>
      <c r="F99">
        <v>15</v>
      </c>
      <c r="G99">
        <v>14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 t="s">
        <v>0</v>
      </c>
      <c r="P99">
        <v>0</v>
      </c>
      <c r="Q99">
        <f t="shared" si="2"/>
        <v>0</v>
      </c>
      <c r="R99" s="2" t="s">
        <v>31</v>
      </c>
      <c r="S99" s="2" t="s">
        <v>44</v>
      </c>
      <c r="T99" s="2" t="s">
        <v>45</v>
      </c>
      <c r="U99" s="2">
        <v>1</v>
      </c>
      <c r="V99" s="15">
        <v>1</v>
      </c>
      <c r="W99" s="3" t="s">
        <v>61</v>
      </c>
      <c r="X99" s="3">
        <v>1</v>
      </c>
    </row>
    <row r="100" spans="1:24" x14ac:dyDescent="0.3">
      <c r="A100">
        <v>99</v>
      </c>
      <c r="B100">
        <v>63.9</v>
      </c>
      <c r="C100">
        <v>45</v>
      </c>
      <c r="D100">
        <v>6.11</v>
      </c>
      <c r="E100">
        <v>5</v>
      </c>
      <c r="F100">
        <v>20</v>
      </c>
      <c r="G100">
        <v>21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 t="s">
        <v>3</v>
      </c>
      <c r="P100">
        <v>1</v>
      </c>
      <c r="Q100">
        <f t="shared" si="2"/>
        <v>1</v>
      </c>
      <c r="R100" s="6" t="s">
        <v>27</v>
      </c>
      <c r="S100" s="6" t="s">
        <v>49</v>
      </c>
      <c r="T100" s="6" t="s">
        <v>49</v>
      </c>
      <c r="U100" s="2">
        <v>1</v>
      </c>
      <c r="V100" s="15">
        <v>0</v>
      </c>
      <c r="W100" s="3">
        <v>0</v>
      </c>
      <c r="X100" s="3"/>
    </row>
    <row r="101" spans="1:24" x14ac:dyDescent="0.3">
      <c r="A101">
        <v>100</v>
      </c>
      <c r="B101">
        <v>64.599999999999994</v>
      </c>
      <c r="C101">
        <v>41</v>
      </c>
      <c r="D101">
        <v>6</v>
      </c>
      <c r="E101">
        <v>5</v>
      </c>
      <c r="F101">
        <v>21</v>
      </c>
      <c r="G101">
        <v>23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 t="s">
        <v>0</v>
      </c>
      <c r="P101">
        <v>0</v>
      </c>
      <c r="Q101">
        <f t="shared" si="2"/>
        <v>0</v>
      </c>
      <c r="R101" s="2" t="s">
        <v>29</v>
      </c>
      <c r="S101" s="2" t="s">
        <v>49</v>
      </c>
      <c r="T101" s="2" t="s">
        <v>45</v>
      </c>
      <c r="U101" s="2">
        <v>1</v>
      </c>
      <c r="V101" s="15">
        <v>1</v>
      </c>
      <c r="W101" s="3" t="s">
        <v>75</v>
      </c>
      <c r="X101" s="3">
        <v>1</v>
      </c>
    </row>
    <row r="102" spans="1:24" x14ac:dyDescent="0.3">
      <c r="A102">
        <v>101</v>
      </c>
      <c r="B102">
        <v>60.4</v>
      </c>
      <c r="C102">
        <v>24</v>
      </c>
      <c r="D102">
        <v>9.4700000000000006</v>
      </c>
      <c r="E102">
        <v>5</v>
      </c>
      <c r="F102">
        <v>21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0</v>
      </c>
      <c r="P102">
        <v>1</v>
      </c>
      <c r="Q102">
        <f t="shared" si="2"/>
        <v>0</v>
      </c>
      <c r="R102" s="6" t="s">
        <v>27</v>
      </c>
      <c r="S102" s="6" t="s">
        <v>49</v>
      </c>
      <c r="T102" s="6" t="s">
        <v>44</v>
      </c>
      <c r="U102" s="2">
        <v>0</v>
      </c>
      <c r="V102" s="15">
        <v>0</v>
      </c>
      <c r="W102" s="3"/>
      <c r="X102" s="3"/>
    </row>
    <row r="103" spans="1:24" x14ac:dyDescent="0.3">
      <c r="A103">
        <v>102</v>
      </c>
      <c r="B103">
        <v>55.4</v>
      </c>
      <c r="C103">
        <v>21</v>
      </c>
      <c r="D103">
        <v>6.5</v>
      </c>
      <c r="E103">
        <v>4</v>
      </c>
      <c r="F103">
        <v>7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f t="shared" si="2"/>
        <v>0</v>
      </c>
      <c r="R103" s="2" t="s">
        <v>37</v>
      </c>
      <c r="S103" s="2" t="s">
        <v>44</v>
      </c>
      <c r="T103" s="2" t="s">
        <v>45</v>
      </c>
      <c r="U103" s="2">
        <v>1</v>
      </c>
      <c r="V103" s="15">
        <v>0</v>
      </c>
      <c r="W103" s="3">
        <v>0</v>
      </c>
      <c r="X103" s="3"/>
    </row>
    <row r="104" spans="1:24" x14ac:dyDescent="0.3">
      <c r="A104">
        <v>103</v>
      </c>
      <c r="B104">
        <v>62.8</v>
      </c>
      <c r="C104">
        <v>28</v>
      </c>
      <c r="D104">
        <v>4.3</v>
      </c>
      <c r="E104">
        <v>4</v>
      </c>
      <c r="F104">
        <v>12</v>
      </c>
      <c r="G104">
        <v>13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 t="s">
        <v>0</v>
      </c>
      <c r="P104">
        <v>1</v>
      </c>
      <c r="Q104">
        <f t="shared" si="2"/>
        <v>0</v>
      </c>
      <c r="R104" s="2" t="s">
        <v>39</v>
      </c>
      <c r="S104" s="2" t="s">
        <v>44</v>
      </c>
      <c r="T104" s="2" t="s">
        <v>45</v>
      </c>
      <c r="U104" s="2">
        <v>1</v>
      </c>
      <c r="V104" s="15">
        <v>0</v>
      </c>
      <c r="W104" s="3" t="s">
        <v>61</v>
      </c>
      <c r="X104" s="3" t="s">
        <v>78</v>
      </c>
    </row>
    <row r="105" spans="1:24" x14ac:dyDescent="0.3">
      <c r="A105">
        <v>104</v>
      </c>
      <c r="B105">
        <v>61.8</v>
      </c>
      <c r="C105">
        <v>65</v>
      </c>
      <c r="D105">
        <v>4.8</v>
      </c>
      <c r="E105">
        <v>4</v>
      </c>
      <c r="F105">
        <v>10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0</v>
      </c>
      <c r="P105">
        <v>0</v>
      </c>
      <c r="Q105">
        <f t="shared" si="2"/>
        <v>0</v>
      </c>
      <c r="R105" s="2" t="s">
        <v>40</v>
      </c>
      <c r="S105" s="2" t="s">
        <v>45</v>
      </c>
      <c r="T105" s="2" t="s">
        <v>45</v>
      </c>
      <c r="U105" s="2">
        <v>1</v>
      </c>
      <c r="V105" s="15">
        <v>0</v>
      </c>
      <c r="W105" s="3">
        <v>0</v>
      </c>
      <c r="X105" s="3"/>
    </row>
    <row r="106" spans="1:24" x14ac:dyDescent="0.3">
      <c r="A106">
        <v>105</v>
      </c>
      <c r="B106">
        <v>61.5</v>
      </c>
      <c r="C106">
        <v>35</v>
      </c>
      <c r="D106">
        <v>8.6999999999999993</v>
      </c>
      <c r="E106">
        <v>5</v>
      </c>
      <c r="F106">
        <v>17</v>
      </c>
      <c r="G106">
        <v>16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0</v>
      </c>
      <c r="P106">
        <v>0</v>
      </c>
      <c r="Q106">
        <f t="shared" si="2"/>
        <v>0</v>
      </c>
      <c r="R106" s="2" t="s">
        <v>40</v>
      </c>
      <c r="S106" s="2" t="s">
        <v>44</v>
      </c>
      <c r="T106" s="2" t="s">
        <v>45</v>
      </c>
      <c r="U106" s="2">
        <v>1</v>
      </c>
      <c r="V106" s="15">
        <v>1</v>
      </c>
      <c r="W106" s="3" t="s">
        <v>61</v>
      </c>
      <c r="X106" s="3" t="s">
        <v>79</v>
      </c>
    </row>
    <row r="107" spans="1:24" x14ac:dyDescent="0.3">
      <c r="A107">
        <v>106</v>
      </c>
      <c r="B107">
        <v>58.9</v>
      </c>
      <c r="C107">
        <v>42</v>
      </c>
      <c r="D107">
        <v>6.14</v>
      </c>
      <c r="E107">
        <v>4</v>
      </c>
      <c r="F107">
        <v>7</v>
      </c>
      <c r="G107">
        <v>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0</v>
      </c>
      <c r="P107">
        <v>0</v>
      </c>
      <c r="Q107">
        <f t="shared" si="2"/>
        <v>0</v>
      </c>
      <c r="R107" s="2" t="s">
        <v>39</v>
      </c>
      <c r="S107" s="2" t="s">
        <v>44</v>
      </c>
      <c r="T107" s="2" t="s">
        <v>44</v>
      </c>
      <c r="U107" s="2">
        <v>0</v>
      </c>
      <c r="V107" s="15">
        <v>1</v>
      </c>
      <c r="W107" s="3" t="s">
        <v>67</v>
      </c>
      <c r="X107" s="2">
        <v>0</v>
      </c>
    </row>
    <row r="108" spans="1:24" x14ac:dyDescent="0.3">
      <c r="A108">
        <v>107</v>
      </c>
      <c r="B108">
        <v>45.5</v>
      </c>
      <c r="C108">
        <v>37</v>
      </c>
      <c r="D108">
        <v>6</v>
      </c>
      <c r="E108">
        <v>4</v>
      </c>
      <c r="F108">
        <v>13</v>
      </c>
      <c r="G108">
        <v>13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 t="s">
        <v>0</v>
      </c>
      <c r="P108">
        <v>0</v>
      </c>
      <c r="Q108">
        <f t="shared" si="2"/>
        <v>0</v>
      </c>
      <c r="R108" s="2" t="s">
        <v>40</v>
      </c>
      <c r="S108" s="2" t="s">
        <v>44</v>
      </c>
      <c r="T108" s="2" t="s">
        <v>44</v>
      </c>
      <c r="U108" s="2">
        <v>0</v>
      </c>
      <c r="V108" s="15">
        <v>1</v>
      </c>
      <c r="W108" s="3" t="s">
        <v>80</v>
      </c>
      <c r="X108" s="3">
        <v>1</v>
      </c>
    </row>
    <row r="109" spans="1:24" x14ac:dyDescent="0.3">
      <c r="A109">
        <v>108</v>
      </c>
      <c r="B109">
        <v>48.2</v>
      </c>
      <c r="C109">
        <v>20</v>
      </c>
      <c r="D109">
        <v>3.4</v>
      </c>
      <c r="E109">
        <v>4</v>
      </c>
      <c r="F109">
        <v>13</v>
      </c>
      <c r="G109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0</v>
      </c>
      <c r="P109">
        <v>0</v>
      </c>
      <c r="Q109">
        <f t="shared" si="2"/>
        <v>0</v>
      </c>
      <c r="R109" s="2" t="s">
        <v>38</v>
      </c>
      <c r="S109" s="2" t="s">
        <v>44</v>
      </c>
      <c r="T109" s="2" t="s">
        <v>44</v>
      </c>
      <c r="U109" s="2">
        <v>1</v>
      </c>
      <c r="V109" s="15">
        <v>1</v>
      </c>
      <c r="W109" s="3" t="s">
        <v>81</v>
      </c>
      <c r="X109" s="3" t="s">
        <v>82</v>
      </c>
    </row>
    <row r="110" spans="1:24" x14ac:dyDescent="0.3">
      <c r="A110">
        <v>109</v>
      </c>
      <c r="B110">
        <v>59.5</v>
      </c>
      <c r="C110">
        <v>40</v>
      </c>
      <c r="D110">
        <v>4.1900000000000004</v>
      </c>
      <c r="E110">
        <v>4</v>
      </c>
      <c r="F110">
        <v>6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0</v>
      </c>
      <c r="P110">
        <v>0</v>
      </c>
      <c r="Q110">
        <f t="shared" si="2"/>
        <v>0</v>
      </c>
      <c r="R110" s="2" t="s">
        <v>36</v>
      </c>
      <c r="S110" s="2"/>
      <c r="T110" s="2"/>
      <c r="U110" s="9"/>
      <c r="V110" s="15">
        <v>0</v>
      </c>
      <c r="W110" s="3">
        <v>0</v>
      </c>
      <c r="X110" s="3"/>
    </row>
    <row r="111" spans="1:24" x14ac:dyDescent="0.3">
      <c r="A111">
        <v>110</v>
      </c>
      <c r="B111">
        <v>62.9</v>
      </c>
      <c r="C111">
        <v>40</v>
      </c>
      <c r="D111">
        <v>7</v>
      </c>
      <c r="E111">
        <v>5</v>
      </c>
      <c r="F111">
        <v>15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0</v>
      </c>
      <c r="P111">
        <v>0</v>
      </c>
      <c r="Q111">
        <f t="shared" si="2"/>
        <v>0</v>
      </c>
      <c r="R111" s="2" t="s">
        <v>39</v>
      </c>
      <c r="S111" s="2" t="s">
        <v>44</v>
      </c>
      <c r="T111" s="2" t="s">
        <v>45</v>
      </c>
      <c r="U111" s="2">
        <v>1</v>
      </c>
      <c r="V111" s="15">
        <v>0</v>
      </c>
      <c r="W111" s="3">
        <v>0</v>
      </c>
      <c r="X111" s="3"/>
    </row>
    <row r="112" spans="1:24" x14ac:dyDescent="0.3">
      <c r="A112">
        <v>111</v>
      </c>
      <c r="B112">
        <v>72.2</v>
      </c>
      <c r="C112">
        <v>30</v>
      </c>
      <c r="D112">
        <v>3.2</v>
      </c>
      <c r="E112">
        <v>5</v>
      </c>
      <c r="F112">
        <v>15</v>
      </c>
      <c r="G112">
        <v>13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 t="s">
        <v>1</v>
      </c>
      <c r="P112">
        <v>1</v>
      </c>
      <c r="Q112">
        <f t="shared" si="2"/>
        <v>1</v>
      </c>
      <c r="R112" s="10" t="s">
        <v>39</v>
      </c>
      <c r="S112" s="10" t="s">
        <v>45</v>
      </c>
      <c r="T112" s="10" t="s">
        <v>49</v>
      </c>
      <c r="U112" s="10">
        <v>1</v>
      </c>
      <c r="V112" s="17">
        <v>0</v>
      </c>
      <c r="W112" s="11" t="s">
        <v>47</v>
      </c>
      <c r="X112" s="11"/>
    </row>
    <row r="113" spans="1:24" x14ac:dyDescent="0.3">
      <c r="A113">
        <v>112</v>
      </c>
      <c r="B113">
        <v>55.6</v>
      </c>
      <c r="C113">
        <v>28</v>
      </c>
      <c r="D113">
        <v>5.7</v>
      </c>
      <c r="E113">
        <v>4</v>
      </c>
      <c r="F113">
        <v>12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0</v>
      </c>
      <c r="P113">
        <v>1</v>
      </c>
      <c r="Q113">
        <f t="shared" si="2"/>
        <v>0</v>
      </c>
      <c r="R113" s="10"/>
      <c r="S113" s="10" t="s">
        <v>47</v>
      </c>
      <c r="T113" s="10" t="s">
        <v>47</v>
      </c>
      <c r="U113" s="10">
        <v>1</v>
      </c>
      <c r="V113" s="17">
        <v>1</v>
      </c>
      <c r="W113" s="11" t="s">
        <v>61</v>
      </c>
      <c r="X113" s="11" t="s">
        <v>56</v>
      </c>
    </row>
    <row r="114" spans="1:24" x14ac:dyDescent="0.3">
      <c r="A114">
        <v>113</v>
      </c>
      <c r="B114">
        <v>56.2</v>
      </c>
      <c r="C114">
        <v>34</v>
      </c>
      <c r="D114">
        <v>9.33</v>
      </c>
      <c r="E114">
        <v>5</v>
      </c>
      <c r="F114">
        <v>17</v>
      </c>
      <c r="G114">
        <v>18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 t="s">
        <v>1</v>
      </c>
      <c r="P114">
        <v>1</v>
      </c>
      <c r="Q114">
        <f t="shared" si="2"/>
        <v>1</v>
      </c>
      <c r="R114" s="10" t="s">
        <v>41</v>
      </c>
      <c r="S114" s="10" t="s">
        <v>45</v>
      </c>
      <c r="T114" s="10">
        <v>0</v>
      </c>
      <c r="U114" s="10">
        <v>1</v>
      </c>
      <c r="V114" s="17">
        <v>1</v>
      </c>
      <c r="W114" s="11" t="s">
        <v>61</v>
      </c>
      <c r="X114" s="11">
        <v>1</v>
      </c>
    </row>
    <row r="115" spans="1:24" x14ac:dyDescent="0.3">
      <c r="A115">
        <v>114</v>
      </c>
      <c r="B115">
        <v>50.6</v>
      </c>
      <c r="C115">
        <v>30</v>
      </c>
      <c r="D115">
        <v>6.8</v>
      </c>
      <c r="E115">
        <v>4</v>
      </c>
      <c r="F115">
        <v>12</v>
      </c>
      <c r="G115">
        <v>13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</v>
      </c>
      <c r="P115">
        <v>1</v>
      </c>
      <c r="Q115">
        <f t="shared" si="2"/>
        <v>1</v>
      </c>
      <c r="R115" s="10" t="s">
        <v>42</v>
      </c>
      <c r="S115" s="10" t="s">
        <v>45</v>
      </c>
      <c r="T115" s="10" t="s">
        <v>45</v>
      </c>
      <c r="U115" s="10">
        <v>0</v>
      </c>
      <c r="V115" s="17">
        <v>0</v>
      </c>
      <c r="W115" s="11">
        <v>0</v>
      </c>
      <c r="X115" s="11">
        <v>1</v>
      </c>
    </row>
    <row r="116" spans="1:24" x14ac:dyDescent="0.3">
      <c r="A116">
        <v>115</v>
      </c>
      <c r="B116">
        <v>64.099999999999994</v>
      </c>
      <c r="C116">
        <v>38</v>
      </c>
      <c r="D116">
        <v>17.8</v>
      </c>
      <c r="E116">
        <v>5</v>
      </c>
      <c r="F116">
        <v>17</v>
      </c>
      <c r="G116">
        <v>19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3</v>
      </c>
      <c r="P116">
        <v>1</v>
      </c>
      <c r="Q116">
        <f t="shared" si="2"/>
        <v>1</v>
      </c>
      <c r="R116" s="10" t="s">
        <v>41</v>
      </c>
      <c r="S116" s="10"/>
      <c r="T116" s="10"/>
      <c r="U116" s="10"/>
      <c r="V116" s="17">
        <v>1</v>
      </c>
      <c r="W116" s="11" t="s">
        <v>63</v>
      </c>
      <c r="X116" s="11">
        <v>1</v>
      </c>
    </row>
    <row r="117" spans="1:24" x14ac:dyDescent="0.3">
      <c r="A117">
        <v>116</v>
      </c>
      <c r="B117">
        <v>70</v>
      </c>
      <c r="C117">
        <v>122</v>
      </c>
      <c r="D117">
        <v>12.5</v>
      </c>
      <c r="E117">
        <v>3</v>
      </c>
      <c r="F117">
        <v>17</v>
      </c>
      <c r="G117">
        <v>16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</v>
      </c>
      <c r="P117">
        <v>0</v>
      </c>
      <c r="Q117">
        <f t="shared" si="2"/>
        <v>1</v>
      </c>
      <c r="R117" s="10" t="s">
        <v>42</v>
      </c>
      <c r="S117" s="10" t="s">
        <v>45</v>
      </c>
      <c r="T117" s="10" t="s">
        <v>44</v>
      </c>
      <c r="U117" s="10">
        <v>1</v>
      </c>
      <c r="V117" s="17">
        <v>1</v>
      </c>
      <c r="W117" s="11" t="s">
        <v>50</v>
      </c>
      <c r="X117" s="11" t="s">
        <v>83</v>
      </c>
    </row>
    <row r="118" spans="1:24" x14ac:dyDescent="0.3">
      <c r="A118">
        <v>117</v>
      </c>
      <c r="B118">
        <v>73.8</v>
      </c>
      <c r="C118">
        <v>53</v>
      </c>
      <c r="D118">
        <v>10</v>
      </c>
      <c r="E118">
        <v>4</v>
      </c>
      <c r="F118">
        <v>10</v>
      </c>
      <c r="G118">
        <v>9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f t="shared" si="2"/>
        <v>0</v>
      </c>
      <c r="R118" s="10" t="s">
        <v>39</v>
      </c>
      <c r="S118" s="10" t="s">
        <v>50</v>
      </c>
      <c r="T118" s="10" t="s">
        <v>50</v>
      </c>
      <c r="U118" s="10" t="s">
        <v>50</v>
      </c>
      <c r="V118" s="17">
        <v>1</v>
      </c>
      <c r="W118" s="11">
        <v>1</v>
      </c>
      <c r="X118" s="11">
        <v>1</v>
      </c>
    </row>
    <row r="119" spans="1:24" x14ac:dyDescent="0.3">
      <c r="A119">
        <v>118</v>
      </c>
      <c r="B119">
        <v>58.4</v>
      </c>
      <c r="C119">
        <v>72</v>
      </c>
      <c r="D119">
        <v>4.5999999999999996</v>
      </c>
      <c r="E119">
        <v>4</v>
      </c>
      <c r="F119">
        <v>8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0</v>
      </c>
      <c r="P119">
        <v>0</v>
      </c>
      <c r="Q119">
        <f t="shared" si="2"/>
        <v>0</v>
      </c>
      <c r="R119" s="10" t="s">
        <v>36</v>
      </c>
      <c r="S119" s="10" t="s">
        <v>44</v>
      </c>
      <c r="T119" s="10" t="s">
        <v>44</v>
      </c>
      <c r="U119" s="10">
        <v>1</v>
      </c>
      <c r="V119" s="17">
        <v>0</v>
      </c>
      <c r="W119" s="11"/>
      <c r="X119" s="11"/>
    </row>
    <row r="120" spans="1:24" x14ac:dyDescent="0.3">
      <c r="A120">
        <v>119</v>
      </c>
      <c r="B120">
        <v>68.3</v>
      </c>
      <c r="C120">
        <v>58</v>
      </c>
      <c r="D120">
        <v>7.5</v>
      </c>
      <c r="E120">
        <v>3</v>
      </c>
      <c r="F120">
        <v>11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f t="shared" si="2"/>
        <v>0</v>
      </c>
      <c r="R120" s="12"/>
      <c r="S120" s="12" t="s">
        <v>44</v>
      </c>
      <c r="T120" s="12" t="s">
        <v>45</v>
      </c>
      <c r="U120" s="12"/>
      <c r="V120" s="18">
        <v>1</v>
      </c>
      <c r="W120" s="13">
        <v>2</v>
      </c>
      <c r="X120" s="13">
        <v>1</v>
      </c>
    </row>
    <row r="121" spans="1:24" x14ac:dyDescent="0.3">
      <c r="A121">
        <v>120</v>
      </c>
      <c r="B121">
        <v>62.7</v>
      </c>
      <c r="C121">
        <v>35</v>
      </c>
      <c r="D121">
        <v>3.4</v>
      </c>
      <c r="E121">
        <v>3</v>
      </c>
      <c r="F121">
        <v>13</v>
      </c>
      <c r="G121">
        <v>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f t="shared" si="2"/>
        <v>0</v>
      </c>
      <c r="R121" s="10" t="s">
        <v>38</v>
      </c>
      <c r="S121" s="10" t="s">
        <v>44</v>
      </c>
      <c r="T121" s="10" t="s">
        <v>44</v>
      </c>
      <c r="U121" s="10">
        <v>1</v>
      </c>
      <c r="V121" s="17">
        <v>0</v>
      </c>
      <c r="W121" s="11"/>
      <c r="X121" s="11"/>
    </row>
    <row r="122" spans="1:24" x14ac:dyDescent="0.3">
      <c r="A122">
        <v>121</v>
      </c>
      <c r="B122">
        <v>64.3</v>
      </c>
      <c r="C122">
        <v>42</v>
      </c>
      <c r="D122">
        <v>5.3</v>
      </c>
      <c r="E122">
        <v>5</v>
      </c>
      <c r="F122">
        <v>20</v>
      </c>
      <c r="G122">
        <v>21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 t="s">
        <v>1</v>
      </c>
      <c r="P122">
        <v>1</v>
      </c>
      <c r="Q122">
        <f t="shared" si="2"/>
        <v>1</v>
      </c>
      <c r="R122" s="10" t="s">
        <v>42</v>
      </c>
      <c r="S122" s="10" t="s">
        <v>49</v>
      </c>
      <c r="T122" s="10" t="s">
        <v>49</v>
      </c>
      <c r="U122" s="10">
        <v>1</v>
      </c>
      <c r="V122" s="17">
        <v>0</v>
      </c>
      <c r="W122" s="11"/>
      <c r="X122" s="11"/>
    </row>
    <row r="123" spans="1:24" x14ac:dyDescent="0.3">
      <c r="R123" s="4"/>
      <c r="S123" s="4"/>
      <c r="T123" s="4"/>
      <c r="U123" s="4"/>
      <c r="W123" s="4"/>
      <c r="X123" s="4"/>
    </row>
    <row r="124" spans="1:24" x14ac:dyDescent="0.3">
      <c r="R124" s="4"/>
      <c r="S124" s="4"/>
      <c r="T124" s="4"/>
      <c r="U124" s="4"/>
      <c r="W124" s="4"/>
      <c r="X124" s="4"/>
    </row>
    <row r="125" spans="1:24" x14ac:dyDescent="0.3">
      <c r="R125" s="4"/>
      <c r="S125" s="4"/>
      <c r="T125" s="4"/>
      <c r="U125" s="4"/>
      <c r="W125" s="4"/>
      <c r="X125" s="4"/>
    </row>
    <row r="126" spans="1:24" x14ac:dyDescent="0.3">
      <c r="R126" s="4"/>
      <c r="S126" s="4"/>
      <c r="T126" s="4"/>
      <c r="U126" s="4"/>
      <c r="W126" s="4"/>
      <c r="X126" s="4"/>
    </row>
    <row r="127" spans="1:24" x14ac:dyDescent="0.3">
      <c r="R127" s="4"/>
      <c r="S127" s="4"/>
      <c r="T127" s="4"/>
      <c r="U127" s="4"/>
      <c r="W127" s="4"/>
      <c r="X127" s="4"/>
    </row>
    <row r="128" spans="1:24" x14ac:dyDescent="0.3">
      <c r="R128" s="4"/>
      <c r="S128" s="4"/>
      <c r="T128" s="4"/>
      <c r="U128" s="4"/>
      <c r="W128" s="4"/>
      <c r="X128" s="4"/>
    </row>
    <row r="129" spans="18:24" x14ac:dyDescent="0.3">
      <c r="R129" s="4"/>
      <c r="S129" s="4"/>
      <c r="T129" s="4"/>
      <c r="U129" s="4"/>
      <c r="W129" s="4"/>
      <c r="X129" s="4"/>
    </row>
    <row r="130" spans="18:24" x14ac:dyDescent="0.3">
      <c r="R130" s="4"/>
      <c r="S130" s="4"/>
      <c r="T130" s="4"/>
      <c r="U130" s="4"/>
      <c r="W130" s="4"/>
      <c r="X130" s="4"/>
    </row>
    <row r="131" spans="18:24" x14ac:dyDescent="0.3">
      <c r="R131" s="4"/>
      <c r="S131" s="4"/>
      <c r="T131" s="4"/>
      <c r="U131" s="4"/>
      <c r="W131" s="4"/>
      <c r="X131" s="4"/>
    </row>
    <row r="132" spans="18:24" x14ac:dyDescent="0.3">
      <c r="R132" s="4"/>
      <c r="S132" s="4"/>
      <c r="T132" s="4"/>
      <c r="U132" s="4"/>
      <c r="W132" s="4"/>
      <c r="X132" s="4"/>
    </row>
    <row r="133" spans="18:24" x14ac:dyDescent="0.3">
      <c r="R133" s="4"/>
      <c r="S133" s="4"/>
      <c r="T133" s="4"/>
      <c r="U133" s="4"/>
      <c r="W133" s="4"/>
      <c r="X133" s="4"/>
    </row>
    <row r="134" spans="18:24" x14ac:dyDescent="0.3">
      <c r="R134" s="4"/>
      <c r="S134" s="4"/>
      <c r="T134" s="4"/>
      <c r="U134" s="4"/>
      <c r="W134" s="4"/>
      <c r="X134" s="4"/>
    </row>
    <row r="135" spans="18:24" x14ac:dyDescent="0.3">
      <c r="R135" s="4"/>
      <c r="S135" s="4"/>
      <c r="T135" s="4"/>
      <c r="U135" s="4"/>
      <c r="W135" s="4"/>
      <c r="X135" s="4"/>
    </row>
    <row r="136" spans="18:24" x14ac:dyDescent="0.3">
      <c r="R136" s="4"/>
      <c r="S136" s="4"/>
      <c r="T136" s="4"/>
      <c r="U136" s="4"/>
      <c r="W136" s="4"/>
      <c r="X136" s="4"/>
    </row>
    <row r="137" spans="18:24" x14ac:dyDescent="0.3">
      <c r="R137" s="4"/>
      <c r="S137" s="4"/>
      <c r="T137" s="4"/>
      <c r="U137" s="4"/>
      <c r="W137" s="4"/>
      <c r="X137" s="4"/>
    </row>
    <row r="138" spans="18:24" x14ac:dyDescent="0.3">
      <c r="R138" s="4"/>
      <c r="S138" s="4"/>
      <c r="T138" s="4"/>
      <c r="U138" s="4"/>
      <c r="W138" s="4"/>
      <c r="X138" s="4"/>
    </row>
    <row r="139" spans="18:24" x14ac:dyDescent="0.3">
      <c r="R139" s="4"/>
      <c r="S139" s="4"/>
      <c r="T139" s="4"/>
      <c r="U139" s="4"/>
      <c r="W139" s="4"/>
      <c r="X139" s="4"/>
    </row>
    <row r="140" spans="18:24" x14ac:dyDescent="0.3">
      <c r="R140" s="4"/>
      <c r="S140" s="4"/>
      <c r="T140" s="4"/>
      <c r="U140" s="4"/>
      <c r="W140" s="4"/>
      <c r="X140" s="4"/>
    </row>
    <row r="141" spans="18:24" x14ac:dyDescent="0.3">
      <c r="R141" s="4"/>
      <c r="S141" s="4"/>
      <c r="T141" s="4"/>
      <c r="U141" s="4"/>
      <c r="W141" s="4"/>
      <c r="X141" s="4"/>
    </row>
    <row r="142" spans="18:24" x14ac:dyDescent="0.3">
      <c r="R142" s="4"/>
      <c r="S142" s="4"/>
      <c r="T142" s="4"/>
      <c r="U142" s="4"/>
      <c r="W142" s="4"/>
      <c r="X142" s="4"/>
    </row>
    <row r="143" spans="18:24" x14ac:dyDescent="0.3">
      <c r="R143" s="4"/>
      <c r="S143" s="4"/>
      <c r="T143" s="4"/>
      <c r="U143" s="4"/>
      <c r="W143" s="4"/>
      <c r="X143" s="4"/>
    </row>
    <row r="144" spans="18:24" x14ac:dyDescent="0.3">
      <c r="R144" s="4"/>
      <c r="S144" s="4"/>
      <c r="T144" s="4"/>
      <c r="U144" s="4"/>
      <c r="W144" s="4"/>
      <c r="X144" s="4"/>
    </row>
    <row r="145" spans="18:24" x14ac:dyDescent="0.3">
      <c r="R145" s="4"/>
      <c r="S145" s="4"/>
      <c r="T145" s="4"/>
      <c r="U145" s="4"/>
      <c r="W145" s="4"/>
      <c r="X145" s="4"/>
    </row>
    <row r="146" spans="18:24" x14ac:dyDescent="0.3">
      <c r="R146" s="4"/>
      <c r="S146" s="4"/>
      <c r="T146" s="4"/>
      <c r="U146" s="4"/>
      <c r="W146" s="4"/>
      <c r="X146" s="4"/>
    </row>
    <row r="147" spans="18:24" x14ac:dyDescent="0.3">
      <c r="R147" s="4"/>
      <c r="S147" s="4"/>
      <c r="T147" s="4"/>
      <c r="U147" s="4"/>
      <c r="W147" s="4"/>
      <c r="X147" s="4"/>
    </row>
    <row r="148" spans="18:24" x14ac:dyDescent="0.3">
      <c r="R148" s="4"/>
      <c r="S148" s="4"/>
      <c r="T148" s="4"/>
      <c r="U148" s="4"/>
      <c r="W148" s="4"/>
      <c r="X148" s="4"/>
    </row>
    <row r="149" spans="18:24" x14ac:dyDescent="0.3">
      <c r="R149" s="4"/>
      <c r="S149" s="4"/>
      <c r="T149" s="4"/>
      <c r="U149" s="4"/>
      <c r="W149" s="4"/>
      <c r="X149" s="4"/>
    </row>
    <row r="150" spans="18:24" x14ac:dyDescent="0.3">
      <c r="R150" s="4"/>
      <c r="S150" s="4"/>
      <c r="T150" s="4"/>
      <c r="U150" s="4"/>
      <c r="W150" s="4"/>
      <c r="X150" s="4"/>
    </row>
    <row r="151" spans="18:24" x14ac:dyDescent="0.3">
      <c r="R151" s="4"/>
      <c r="S151" s="4"/>
      <c r="T151" s="4"/>
      <c r="U151" s="4"/>
      <c r="W151" s="4"/>
      <c r="X151" s="4"/>
    </row>
    <row r="152" spans="18:24" x14ac:dyDescent="0.3">
      <c r="R152" s="4"/>
      <c r="S152" s="4"/>
      <c r="T152" s="4"/>
      <c r="U152" s="4"/>
      <c r="W152" s="4"/>
      <c r="X152" s="4"/>
    </row>
    <row r="153" spans="18:24" x14ac:dyDescent="0.3">
      <c r="R153" s="4"/>
      <c r="S153" s="4"/>
      <c r="T153" s="4"/>
      <c r="U153" s="4"/>
      <c r="W153" s="4"/>
      <c r="X153" s="4"/>
    </row>
    <row r="154" spans="18:24" x14ac:dyDescent="0.3">
      <c r="R154" s="4"/>
      <c r="S154" s="4"/>
      <c r="T154" s="4"/>
      <c r="U154" s="4"/>
      <c r="W154" s="4"/>
      <c r="X154" s="4"/>
    </row>
    <row r="155" spans="18:24" x14ac:dyDescent="0.3">
      <c r="R155" s="4"/>
      <c r="S155" s="4"/>
      <c r="T155" s="4"/>
      <c r="U155" s="4"/>
      <c r="W155" s="4"/>
      <c r="X155" s="4"/>
    </row>
    <row r="156" spans="18:24" x14ac:dyDescent="0.3">
      <c r="R156" s="4"/>
      <c r="S156" s="4"/>
      <c r="T156" s="4"/>
      <c r="U156" s="4"/>
      <c r="W156" s="4"/>
      <c r="X156" s="4"/>
    </row>
    <row r="157" spans="18:24" x14ac:dyDescent="0.3">
      <c r="R157" s="4"/>
      <c r="S157" s="4"/>
      <c r="T157" s="4"/>
      <c r="U157" s="4"/>
      <c r="W157" s="4"/>
      <c r="X157" s="4"/>
    </row>
    <row r="158" spans="18:24" x14ac:dyDescent="0.3">
      <c r="R158" s="4"/>
      <c r="S158" s="4"/>
      <c r="T158" s="4"/>
      <c r="U158" s="4"/>
      <c r="W158" s="4"/>
      <c r="X158" s="4"/>
    </row>
    <row r="159" spans="18:24" x14ac:dyDescent="0.3">
      <c r="R159" s="4"/>
      <c r="S159" s="4"/>
      <c r="T159" s="4"/>
      <c r="U159" s="4"/>
      <c r="W159" s="4"/>
      <c r="X159" s="4"/>
    </row>
    <row r="160" spans="18:24" x14ac:dyDescent="0.3">
      <c r="R160" s="4"/>
      <c r="S160" s="4"/>
      <c r="T160" s="4"/>
      <c r="U160" s="4"/>
      <c r="W160" s="4"/>
      <c r="X160" s="4"/>
    </row>
    <row r="161" spans="18:24" x14ac:dyDescent="0.3">
      <c r="R161" s="4"/>
      <c r="S161" s="4"/>
      <c r="T161" s="4"/>
      <c r="U161" s="4"/>
      <c r="W161" s="4"/>
      <c r="X161" s="4"/>
    </row>
    <row r="162" spans="18:24" x14ac:dyDescent="0.3">
      <c r="R162" s="4"/>
      <c r="S162" s="4"/>
      <c r="T162" s="4"/>
      <c r="U162" s="4"/>
      <c r="W162" s="4"/>
      <c r="X162" s="4"/>
    </row>
    <row r="163" spans="18:24" x14ac:dyDescent="0.3">
      <c r="R163" s="4"/>
      <c r="S163" s="4"/>
      <c r="T163" s="4"/>
      <c r="U163" s="4"/>
      <c r="W163" s="4"/>
      <c r="X163" s="4"/>
    </row>
    <row r="164" spans="18:24" x14ac:dyDescent="0.3">
      <c r="R164" s="4"/>
      <c r="S164" s="4"/>
      <c r="T164" s="4"/>
      <c r="U164" s="4"/>
      <c r="W164" s="4"/>
      <c r="X164" s="4"/>
    </row>
    <row r="165" spans="18:24" x14ac:dyDescent="0.3">
      <c r="R165" s="4"/>
      <c r="S165" s="4"/>
      <c r="T165" s="4"/>
      <c r="U165" s="4"/>
      <c r="W165" s="4"/>
      <c r="X165" s="4"/>
    </row>
    <row r="166" spans="18:24" x14ac:dyDescent="0.3">
      <c r="R166" s="4"/>
      <c r="S166" s="4"/>
      <c r="T166" s="4"/>
      <c r="U166" s="4"/>
      <c r="W166" s="4"/>
      <c r="X166" s="4"/>
    </row>
    <row r="167" spans="18:24" x14ac:dyDescent="0.3">
      <c r="R167" s="4"/>
      <c r="S167" s="4"/>
      <c r="T167" s="4"/>
      <c r="U167" s="4"/>
      <c r="W167" s="4"/>
      <c r="X167" s="4"/>
    </row>
    <row r="168" spans="18:24" x14ac:dyDescent="0.3">
      <c r="R168" s="4"/>
      <c r="S168" s="4"/>
      <c r="T168" s="4"/>
      <c r="U168" s="4"/>
      <c r="W168" s="4"/>
      <c r="X168" s="4"/>
    </row>
    <row r="169" spans="18:24" x14ac:dyDescent="0.3">
      <c r="R169" s="4"/>
      <c r="S169" s="4"/>
      <c r="T169" s="4"/>
      <c r="U169" s="4"/>
      <c r="W169" s="4"/>
      <c r="X169" s="4"/>
    </row>
    <row r="170" spans="18:24" x14ac:dyDescent="0.3">
      <c r="R170" s="4"/>
      <c r="S170" s="4"/>
      <c r="T170" s="4"/>
      <c r="U170" s="4"/>
      <c r="W170" s="4"/>
      <c r="X170" s="4"/>
    </row>
    <row r="171" spans="18:24" x14ac:dyDescent="0.3">
      <c r="R171" s="4"/>
      <c r="S171" s="4"/>
      <c r="T171" s="4"/>
      <c r="U171" s="4"/>
      <c r="W171" s="4"/>
      <c r="X171" s="4"/>
    </row>
    <row r="172" spans="18:24" x14ac:dyDescent="0.3">
      <c r="R172" s="4"/>
      <c r="S172" s="4"/>
      <c r="T172" s="4"/>
      <c r="U172" s="4"/>
      <c r="W172" s="4"/>
      <c r="X172" s="4"/>
    </row>
    <row r="173" spans="18:24" x14ac:dyDescent="0.3">
      <c r="R173" s="4"/>
      <c r="S173" s="4"/>
      <c r="T173" s="4"/>
      <c r="U173" s="4"/>
      <c r="W173" s="4"/>
      <c r="X173" s="4"/>
    </row>
    <row r="174" spans="18:24" x14ac:dyDescent="0.3">
      <c r="R174" s="4"/>
      <c r="S174" s="4"/>
      <c r="T174" s="4"/>
      <c r="U174" s="4"/>
      <c r="W174" s="4"/>
      <c r="X174" s="4"/>
    </row>
    <row r="175" spans="18:24" x14ac:dyDescent="0.3">
      <c r="R175" s="4"/>
      <c r="S175" s="4"/>
      <c r="T175" s="4"/>
      <c r="U175" s="4"/>
      <c r="W175" s="4"/>
      <c r="X175" s="4"/>
    </row>
    <row r="176" spans="18:24" x14ac:dyDescent="0.3">
      <c r="R176" s="4"/>
      <c r="S176" s="4"/>
      <c r="T176" s="4"/>
      <c r="U176" s="4"/>
      <c r="W176" s="4"/>
      <c r="X176" s="4"/>
    </row>
    <row r="177" spans="18:24" x14ac:dyDescent="0.3">
      <c r="R177" s="4"/>
      <c r="S177" s="4"/>
      <c r="T177" s="4"/>
      <c r="U177" s="4"/>
      <c r="W177" s="4"/>
      <c r="X177" s="4"/>
    </row>
    <row r="178" spans="18:24" x14ac:dyDescent="0.3">
      <c r="R178" s="4"/>
      <c r="S178" s="4"/>
      <c r="T178" s="4"/>
      <c r="U178" s="4"/>
      <c r="W178" s="4"/>
      <c r="X178" s="4"/>
    </row>
    <row r="179" spans="18:24" x14ac:dyDescent="0.3">
      <c r="R179" s="4"/>
      <c r="S179" s="4"/>
      <c r="T179" s="4"/>
      <c r="U179" s="4"/>
      <c r="W179" s="4"/>
      <c r="X179" s="4"/>
    </row>
    <row r="180" spans="18:24" x14ac:dyDescent="0.3">
      <c r="R180" s="4"/>
      <c r="S180" s="4"/>
      <c r="T180" s="4"/>
      <c r="U180" s="4"/>
      <c r="W180" s="4"/>
      <c r="X180" s="4"/>
    </row>
    <row r="181" spans="18:24" x14ac:dyDescent="0.3">
      <c r="R181" s="4"/>
      <c r="S181" s="4"/>
      <c r="T181" s="4"/>
      <c r="U181" s="4"/>
      <c r="W181" s="4"/>
      <c r="X181" s="4"/>
    </row>
    <row r="182" spans="18:24" x14ac:dyDescent="0.3">
      <c r="R182" s="4"/>
      <c r="S182" s="4"/>
      <c r="T182" s="4"/>
      <c r="U182" s="4"/>
      <c r="W182" s="4"/>
      <c r="X182" s="4"/>
    </row>
    <row r="183" spans="18:24" x14ac:dyDescent="0.3">
      <c r="R183" s="4"/>
      <c r="S183" s="4"/>
      <c r="T183" s="4"/>
      <c r="U183" s="4"/>
      <c r="W183" s="4"/>
      <c r="X183" s="4"/>
    </row>
    <row r="184" spans="18:24" x14ac:dyDescent="0.3">
      <c r="R184" s="4"/>
      <c r="S184" s="4"/>
      <c r="T184" s="4"/>
      <c r="U184" s="4"/>
      <c r="W184" s="4"/>
      <c r="X184" s="4"/>
    </row>
    <row r="185" spans="18:24" x14ac:dyDescent="0.3">
      <c r="R185" s="4"/>
      <c r="S185" s="4"/>
      <c r="T185" s="4"/>
      <c r="U185" s="4"/>
      <c r="W185" s="4"/>
      <c r="X185" s="4"/>
    </row>
    <row r="186" spans="18:24" x14ac:dyDescent="0.3">
      <c r="R186" s="4"/>
      <c r="S186" s="4"/>
      <c r="T186" s="4"/>
      <c r="U186" s="4"/>
      <c r="W186" s="4"/>
      <c r="X186" s="4"/>
    </row>
    <row r="187" spans="18:24" x14ac:dyDescent="0.3">
      <c r="R187" s="4"/>
      <c r="S187" s="4"/>
      <c r="T187" s="4"/>
      <c r="U187" s="4"/>
      <c r="W187" s="4"/>
      <c r="X187" s="4"/>
    </row>
    <row r="188" spans="18:24" x14ac:dyDescent="0.3">
      <c r="R188" s="4"/>
      <c r="S188" s="4"/>
      <c r="T188" s="4"/>
      <c r="U188" s="4"/>
      <c r="W188" s="4"/>
      <c r="X188" s="4"/>
    </row>
    <row r="189" spans="18:24" x14ac:dyDescent="0.3">
      <c r="R189" s="4"/>
      <c r="S189" s="4"/>
      <c r="T189" s="4"/>
      <c r="U189" s="4"/>
      <c r="W189" s="4"/>
      <c r="X189" s="4"/>
    </row>
    <row r="190" spans="18:24" x14ac:dyDescent="0.3">
      <c r="R190" s="4"/>
      <c r="S190" s="4"/>
      <c r="T190" s="4"/>
      <c r="U190" s="4"/>
      <c r="W190" s="4"/>
      <c r="X190" s="4"/>
    </row>
    <row r="191" spans="18:24" x14ac:dyDescent="0.3">
      <c r="R191" s="4"/>
      <c r="S191" s="4"/>
      <c r="T191" s="4"/>
      <c r="U191" s="4"/>
      <c r="W191" s="4"/>
      <c r="X191" s="4"/>
    </row>
    <row r="192" spans="18:24" x14ac:dyDescent="0.3">
      <c r="R192" s="4"/>
      <c r="S192" s="4"/>
      <c r="T192" s="4"/>
      <c r="U192" s="4"/>
      <c r="W192" s="4"/>
      <c r="X192" s="4"/>
    </row>
    <row r="193" spans="18:24" x14ac:dyDescent="0.3">
      <c r="R193" s="4"/>
      <c r="S193" s="4"/>
      <c r="T193" s="4"/>
      <c r="U193" s="4"/>
      <c r="W193" s="4"/>
      <c r="X193" s="4"/>
    </row>
    <row r="194" spans="18:24" x14ac:dyDescent="0.3">
      <c r="R194" s="4"/>
      <c r="S194" s="4"/>
      <c r="T194" s="4"/>
      <c r="U194" s="4"/>
      <c r="W194" s="4"/>
      <c r="X194" s="4"/>
    </row>
    <row r="195" spans="18:24" x14ac:dyDescent="0.3">
      <c r="R195" s="4"/>
      <c r="S195" s="4"/>
      <c r="T195" s="4"/>
      <c r="U195" s="4"/>
      <c r="W195" s="4"/>
      <c r="X195" s="4"/>
    </row>
    <row r="196" spans="18:24" x14ac:dyDescent="0.3">
      <c r="R196" s="4"/>
      <c r="S196" s="4"/>
      <c r="T196" s="4"/>
      <c r="U196" s="4"/>
      <c r="W196" s="4"/>
      <c r="X196" s="4"/>
    </row>
    <row r="197" spans="18:24" x14ac:dyDescent="0.3">
      <c r="R197" s="4"/>
      <c r="S197" s="4"/>
      <c r="T197" s="4"/>
      <c r="U197" s="4"/>
      <c r="W197" s="4"/>
      <c r="X197" s="4"/>
    </row>
    <row r="198" spans="18:24" x14ac:dyDescent="0.3">
      <c r="R198" s="4"/>
      <c r="S198" s="4"/>
      <c r="T198" s="4"/>
      <c r="U198" s="4"/>
      <c r="W198" s="4"/>
      <c r="X198" s="4"/>
    </row>
    <row r="199" spans="18:24" x14ac:dyDescent="0.3">
      <c r="R199" s="4"/>
      <c r="S199" s="4"/>
      <c r="T199" s="4"/>
      <c r="U199" s="4"/>
      <c r="W199" s="4"/>
      <c r="X199" s="4"/>
    </row>
    <row r="200" spans="18:24" x14ac:dyDescent="0.3">
      <c r="R200" s="4"/>
      <c r="S200" s="4"/>
      <c r="T200" s="4"/>
      <c r="U200" s="4"/>
      <c r="W200" s="4"/>
      <c r="X200" s="4"/>
    </row>
    <row r="201" spans="18:24" x14ac:dyDescent="0.3">
      <c r="R201" s="4"/>
      <c r="S201" s="4"/>
      <c r="T201" s="4"/>
      <c r="U201" s="4"/>
      <c r="W201" s="4"/>
      <c r="X201" s="4"/>
    </row>
    <row r="202" spans="18:24" x14ac:dyDescent="0.3">
      <c r="R202" s="4"/>
      <c r="S202" s="4"/>
      <c r="T202" s="4"/>
      <c r="U202" s="4"/>
      <c r="W202" s="4"/>
      <c r="X202" s="4"/>
    </row>
    <row r="203" spans="18:24" x14ac:dyDescent="0.3">
      <c r="R203" s="4"/>
      <c r="S203" s="4"/>
      <c r="T203" s="4"/>
      <c r="U203" s="4"/>
      <c r="W203" s="4"/>
      <c r="X203" s="4"/>
    </row>
    <row r="204" spans="18:24" x14ac:dyDescent="0.3">
      <c r="R204" s="4"/>
      <c r="S204" s="4"/>
      <c r="T204" s="4"/>
      <c r="U204" s="4"/>
      <c r="W204" s="4"/>
      <c r="X204" s="4"/>
    </row>
    <row r="205" spans="18:24" x14ac:dyDescent="0.3">
      <c r="R205" s="4"/>
      <c r="S205" s="4"/>
      <c r="T205" s="4"/>
      <c r="U205" s="4"/>
      <c r="W205" s="4"/>
      <c r="X205" s="4"/>
    </row>
    <row r="206" spans="18:24" x14ac:dyDescent="0.3">
      <c r="R206" s="4"/>
      <c r="S206" s="4"/>
      <c r="T206" s="4"/>
      <c r="U206" s="4"/>
      <c r="W206" s="4"/>
      <c r="X206" s="4"/>
    </row>
    <row r="207" spans="18:24" x14ac:dyDescent="0.3">
      <c r="R207" s="4"/>
      <c r="S207" s="4"/>
      <c r="T207" s="4"/>
      <c r="U207" s="4"/>
      <c r="W207" s="4"/>
      <c r="X207" s="4"/>
    </row>
    <row r="208" spans="18:24" x14ac:dyDescent="0.3">
      <c r="R208" s="4"/>
      <c r="S208" s="4"/>
      <c r="T208" s="4"/>
      <c r="U208" s="4"/>
      <c r="W208" s="4"/>
      <c r="X208" s="4"/>
    </row>
    <row r="209" spans="18:24" x14ac:dyDescent="0.3">
      <c r="R209" s="4"/>
      <c r="S209" s="4"/>
      <c r="T209" s="4"/>
      <c r="U209" s="4"/>
      <c r="W209" s="4"/>
      <c r="X209" s="4"/>
    </row>
    <row r="210" spans="18:24" x14ac:dyDescent="0.3">
      <c r="R210" s="4"/>
      <c r="S210" s="4"/>
      <c r="T210" s="4"/>
      <c r="U210" s="4"/>
      <c r="W210" s="4"/>
      <c r="X210" s="4"/>
    </row>
    <row r="211" spans="18:24" x14ac:dyDescent="0.3">
      <c r="R211" s="4"/>
      <c r="S211" s="4"/>
      <c r="T211" s="4"/>
      <c r="U211" s="4"/>
      <c r="W211" s="4"/>
      <c r="X211" s="4"/>
    </row>
    <row r="212" spans="18:24" x14ac:dyDescent="0.3">
      <c r="R212" s="4"/>
      <c r="S212" s="4"/>
      <c r="T212" s="4"/>
      <c r="U212" s="4"/>
      <c r="W212" s="4"/>
      <c r="X212" s="4"/>
    </row>
    <row r="213" spans="18:24" x14ac:dyDescent="0.3">
      <c r="R213" s="4"/>
      <c r="S213" s="4"/>
      <c r="T213" s="4"/>
      <c r="U213" s="4"/>
      <c r="W213" s="4"/>
      <c r="X213" s="4"/>
    </row>
    <row r="214" spans="18:24" x14ac:dyDescent="0.3">
      <c r="R214" s="4"/>
      <c r="S214" s="4"/>
      <c r="T214" s="4"/>
      <c r="U214" s="4"/>
      <c r="W214" s="4"/>
      <c r="X214" s="4"/>
    </row>
    <row r="215" spans="18:24" x14ac:dyDescent="0.3">
      <c r="R215" s="4"/>
      <c r="S215" s="4"/>
      <c r="T215" s="4"/>
      <c r="U215" s="4"/>
      <c r="W215" s="4"/>
      <c r="X215" s="4"/>
    </row>
    <row r="216" spans="18:24" x14ac:dyDescent="0.3">
      <c r="R216" s="4"/>
      <c r="S216" s="4"/>
      <c r="T216" s="4"/>
      <c r="U216" s="4"/>
      <c r="W216" s="4"/>
      <c r="X216" s="4"/>
    </row>
    <row r="217" spans="18:24" x14ac:dyDescent="0.3">
      <c r="R217" s="4"/>
      <c r="S217" s="4"/>
      <c r="T217" s="4"/>
      <c r="U217" s="4"/>
      <c r="W217" s="4"/>
      <c r="X217" s="4"/>
    </row>
    <row r="218" spans="18:24" x14ac:dyDescent="0.3">
      <c r="R218" s="4"/>
      <c r="S218" s="4"/>
      <c r="T218" s="4"/>
      <c r="U218" s="4"/>
      <c r="W218" s="4"/>
      <c r="X218" s="4"/>
    </row>
    <row r="219" spans="18:24" x14ac:dyDescent="0.3">
      <c r="R219" s="4"/>
      <c r="S219" s="4"/>
      <c r="T219" s="4"/>
      <c r="U219" s="4"/>
      <c r="W219" s="4"/>
      <c r="X219" s="4"/>
    </row>
    <row r="220" spans="18:24" x14ac:dyDescent="0.3">
      <c r="R220" s="4"/>
      <c r="S220" s="4"/>
      <c r="T220" s="4"/>
      <c r="U220" s="4"/>
      <c r="W220" s="4"/>
      <c r="X220" s="4"/>
    </row>
    <row r="221" spans="18:24" x14ac:dyDescent="0.3">
      <c r="R221" s="4"/>
      <c r="S221" s="4"/>
      <c r="T221" s="4"/>
      <c r="U221" s="4"/>
      <c r="W221" s="4"/>
      <c r="X221" s="4"/>
    </row>
    <row r="222" spans="18:24" x14ac:dyDescent="0.3">
      <c r="R222" s="4"/>
      <c r="S222" s="4"/>
      <c r="T222" s="4"/>
      <c r="U222" s="4"/>
      <c r="W222" s="4"/>
      <c r="X222" s="4"/>
    </row>
    <row r="223" spans="18:24" x14ac:dyDescent="0.3">
      <c r="R223" s="4"/>
      <c r="S223" s="4"/>
      <c r="T223" s="4"/>
      <c r="U223" s="4"/>
      <c r="W223" s="4"/>
      <c r="X223" s="4"/>
    </row>
    <row r="224" spans="18:24" x14ac:dyDescent="0.3">
      <c r="R224" s="4"/>
      <c r="S224" s="4"/>
      <c r="T224" s="4"/>
      <c r="U224" s="4"/>
      <c r="W224" s="4"/>
      <c r="X224" s="4"/>
    </row>
    <row r="225" spans="18:24" x14ac:dyDescent="0.3">
      <c r="R225" s="4"/>
      <c r="S225" s="4"/>
      <c r="T225" s="4"/>
      <c r="U225" s="4"/>
      <c r="W225" s="4"/>
      <c r="X225" s="4"/>
    </row>
    <row r="226" spans="18:24" x14ac:dyDescent="0.3">
      <c r="R226" s="4"/>
      <c r="S226" s="4"/>
      <c r="T226" s="4"/>
      <c r="U226" s="4"/>
      <c r="W226" s="4"/>
      <c r="X226" s="4"/>
    </row>
    <row r="227" spans="18:24" x14ac:dyDescent="0.3">
      <c r="R227" s="4"/>
      <c r="S227" s="4"/>
      <c r="T227" s="4"/>
      <c r="U227" s="4"/>
      <c r="W227" s="4"/>
      <c r="X227" s="4"/>
    </row>
    <row r="228" spans="18:24" x14ac:dyDescent="0.3">
      <c r="R228" s="4"/>
      <c r="S228" s="4"/>
      <c r="T228" s="4"/>
      <c r="U228" s="4"/>
      <c r="W228" s="4"/>
      <c r="X228" s="4"/>
    </row>
    <row r="229" spans="18:24" x14ac:dyDescent="0.3">
      <c r="R229" s="4"/>
      <c r="S229" s="4"/>
      <c r="T229" s="4"/>
      <c r="U229" s="4"/>
      <c r="W229" s="4"/>
      <c r="X229" s="4"/>
    </row>
    <row r="230" spans="18:24" x14ac:dyDescent="0.3">
      <c r="R230" s="4"/>
      <c r="S230" s="4"/>
      <c r="T230" s="4"/>
      <c r="U230" s="4"/>
      <c r="W230" s="4"/>
      <c r="X230" s="4"/>
    </row>
    <row r="231" spans="18:24" x14ac:dyDescent="0.3">
      <c r="R231" s="4"/>
      <c r="S231" s="4"/>
      <c r="T231" s="4"/>
      <c r="U231" s="4"/>
      <c r="W231" s="4"/>
      <c r="X231" s="4"/>
    </row>
    <row r="232" spans="18:24" x14ac:dyDescent="0.3">
      <c r="R232" s="4"/>
      <c r="S232" s="4"/>
      <c r="T232" s="4"/>
      <c r="U232" s="4"/>
      <c r="W232" s="4"/>
      <c r="X232" s="4"/>
    </row>
    <row r="233" spans="18:24" x14ac:dyDescent="0.3">
      <c r="R233" s="4"/>
      <c r="S233" s="4"/>
      <c r="T233" s="4"/>
      <c r="U233" s="4"/>
      <c r="W233" s="4"/>
      <c r="X233" s="4"/>
    </row>
    <row r="234" spans="18:24" x14ac:dyDescent="0.3">
      <c r="R234" s="4"/>
      <c r="S234" s="4"/>
      <c r="T234" s="4"/>
      <c r="U234" s="4"/>
      <c r="W234" s="4"/>
      <c r="X234" s="4"/>
    </row>
    <row r="235" spans="18:24" x14ac:dyDescent="0.3">
      <c r="R235" s="4"/>
      <c r="S235" s="4"/>
      <c r="T235" s="4"/>
      <c r="U235" s="4"/>
      <c r="W235" s="4"/>
      <c r="X235" s="4"/>
    </row>
    <row r="236" spans="18:24" x14ac:dyDescent="0.3">
      <c r="R236" s="4"/>
      <c r="S236" s="4"/>
      <c r="T236" s="4"/>
      <c r="U236" s="4"/>
      <c r="W236" s="4"/>
      <c r="X236" s="4"/>
    </row>
    <row r="237" spans="18:24" x14ac:dyDescent="0.3">
      <c r="R237" s="4"/>
      <c r="S237" s="4"/>
      <c r="T237" s="4"/>
      <c r="U237" s="4"/>
      <c r="W237" s="4"/>
      <c r="X237" s="4"/>
    </row>
    <row r="238" spans="18:24" x14ac:dyDescent="0.3">
      <c r="R238" s="4"/>
      <c r="S238" s="4"/>
      <c r="T238" s="4"/>
      <c r="U238" s="4"/>
      <c r="W238" s="4"/>
      <c r="X238" s="4"/>
    </row>
    <row r="239" spans="18:24" x14ac:dyDescent="0.3">
      <c r="R239" s="4"/>
      <c r="S239" s="4"/>
      <c r="T239" s="4"/>
      <c r="U239" s="4"/>
      <c r="W239" s="4"/>
      <c r="X239" s="4"/>
    </row>
    <row r="240" spans="18:24" x14ac:dyDescent="0.3">
      <c r="R240" s="4"/>
      <c r="S240" s="4"/>
      <c r="T240" s="4"/>
      <c r="U240" s="4"/>
      <c r="W240" s="4"/>
      <c r="X240" s="4"/>
    </row>
    <row r="241" spans="18:24" x14ac:dyDescent="0.3">
      <c r="R241" s="4"/>
      <c r="S241" s="4"/>
      <c r="T241" s="4"/>
      <c r="U241" s="4"/>
      <c r="W241" s="4"/>
      <c r="X241" s="4"/>
    </row>
    <row r="242" spans="18:24" x14ac:dyDescent="0.3">
      <c r="R242" s="4"/>
      <c r="S242" s="4"/>
      <c r="T242" s="4"/>
      <c r="U242" s="4"/>
      <c r="W242" s="4"/>
      <c r="X242" s="4"/>
    </row>
    <row r="243" spans="18:24" x14ac:dyDescent="0.3">
      <c r="R243" s="4"/>
      <c r="S243" s="4"/>
      <c r="T243" s="4"/>
      <c r="U243" s="4"/>
      <c r="W243" s="4"/>
      <c r="X243" s="4"/>
    </row>
    <row r="244" spans="18:24" x14ac:dyDescent="0.3">
      <c r="R244" s="4"/>
      <c r="S244" s="4"/>
      <c r="T244" s="4"/>
      <c r="U244" s="4"/>
      <c r="W244" s="4"/>
      <c r="X244" s="4"/>
    </row>
    <row r="245" spans="18:24" x14ac:dyDescent="0.3">
      <c r="R245" s="4"/>
      <c r="S245" s="4"/>
      <c r="T245" s="4"/>
      <c r="U245" s="4"/>
      <c r="W245" s="4"/>
      <c r="X245" s="4"/>
    </row>
    <row r="246" spans="18:24" x14ac:dyDescent="0.3">
      <c r="R246" s="4"/>
      <c r="S246" s="4"/>
      <c r="T246" s="4"/>
      <c r="U246" s="4"/>
      <c r="W246" s="4"/>
      <c r="X246" s="4"/>
    </row>
    <row r="247" spans="18:24" x14ac:dyDescent="0.3">
      <c r="R247" s="4"/>
      <c r="S247" s="4"/>
      <c r="T247" s="4"/>
      <c r="U247" s="4"/>
      <c r="W247" s="4"/>
      <c r="X247" s="4"/>
    </row>
    <row r="248" spans="18:24" x14ac:dyDescent="0.3">
      <c r="R248" s="4"/>
      <c r="S248" s="4"/>
      <c r="T248" s="4"/>
      <c r="U248" s="4"/>
      <c r="W248" s="4"/>
      <c r="X248" s="4"/>
    </row>
    <row r="249" spans="18:24" x14ac:dyDescent="0.3">
      <c r="R249" s="4"/>
      <c r="S249" s="4"/>
      <c r="T249" s="4"/>
      <c r="U249" s="4"/>
      <c r="W249" s="4"/>
      <c r="X249" s="4"/>
    </row>
    <row r="250" spans="18:24" x14ac:dyDescent="0.3">
      <c r="R250" s="4"/>
      <c r="S250" s="4"/>
      <c r="T250" s="4"/>
      <c r="U250" s="4"/>
      <c r="W250" s="4"/>
      <c r="X250" s="4"/>
    </row>
    <row r="251" spans="18:24" x14ac:dyDescent="0.3">
      <c r="R251" s="4"/>
      <c r="S251" s="4"/>
      <c r="T251" s="4"/>
      <c r="U251" s="4"/>
      <c r="W251" s="4"/>
      <c r="X251" s="4"/>
    </row>
    <row r="252" spans="18:24" x14ac:dyDescent="0.3">
      <c r="R252" s="4"/>
      <c r="S252" s="4"/>
      <c r="T252" s="4"/>
      <c r="U252" s="4"/>
      <c r="W252" s="4"/>
      <c r="X252" s="4"/>
    </row>
    <row r="253" spans="18:24" x14ac:dyDescent="0.3">
      <c r="R253" s="4"/>
      <c r="S253" s="4"/>
      <c r="T253" s="4"/>
      <c r="U253" s="4"/>
      <c r="W253" s="4"/>
      <c r="X253" s="4"/>
    </row>
    <row r="254" spans="18:24" x14ac:dyDescent="0.3">
      <c r="R254" s="4"/>
      <c r="S254" s="4"/>
      <c r="T254" s="4"/>
      <c r="U254" s="4"/>
      <c r="W254" s="4"/>
      <c r="X254" s="4"/>
    </row>
    <row r="255" spans="18:24" x14ac:dyDescent="0.3">
      <c r="R255" s="4"/>
      <c r="S255" s="4"/>
      <c r="T255" s="4"/>
      <c r="U255" s="4"/>
      <c r="W255" s="4"/>
      <c r="X255" s="4"/>
    </row>
    <row r="256" spans="18:24" x14ac:dyDescent="0.3">
      <c r="R256" s="4"/>
      <c r="S256" s="4"/>
      <c r="T256" s="4"/>
      <c r="U256" s="4"/>
      <c r="W256" s="4"/>
      <c r="X256" s="4"/>
    </row>
    <row r="257" spans="18:24" x14ac:dyDescent="0.3">
      <c r="R257" s="4"/>
      <c r="S257" s="4"/>
      <c r="T257" s="4"/>
      <c r="U257" s="4"/>
      <c r="W257" s="4"/>
      <c r="X257" s="4"/>
    </row>
    <row r="258" spans="18:24" x14ac:dyDescent="0.3">
      <c r="R258" s="4"/>
      <c r="S258" s="4"/>
      <c r="T258" s="4"/>
      <c r="U258" s="4"/>
      <c r="W258" s="4"/>
      <c r="X258" s="4"/>
    </row>
    <row r="259" spans="18:24" x14ac:dyDescent="0.3">
      <c r="R259" s="4"/>
      <c r="S259" s="4"/>
      <c r="T259" s="4"/>
      <c r="U259" s="4"/>
      <c r="W259" s="4"/>
      <c r="X259" s="4"/>
    </row>
    <row r="260" spans="18:24" x14ac:dyDescent="0.3">
      <c r="R260" s="4"/>
      <c r="S260" s="4"/>
      <c r="T260" s="4"/>
      <c r="U260" s="4"/>
      <c r="W260" s="4"/>
      <c r="X260" s="4"/>
    </row>
    <row r="261" spans="18:24" x14ac:dyDescent="0.3">
      <c r="R261" s="4"/>
      <c r="S261" s="4"/>
      <c r="T261" s="4"/>
      <c r="U261" s="4"/>
      <c r="W261" s="4"/>
      <c r="X261" s="4"/>
    </row>
    <row r="262" spans="18:24" x14ac:dyDescent="0.3">
      <c r="R262" s="4"/>
      <c r="S262" s="4"/>
      <c r="T262" s="4"/>
      <c r="U262" s="4"/>
      <c r="W262" s="4"/>
      <c r="X262" s="4"/>
    </row>
    <row r="263" spans="18:24" x14ac:dyDescent="0.3">
      <c r="R263" s="4"/>
      <c r="S263" s="4"/>
      <c r="T263" s="4"/>
      <c r="U263" s="4"/>
      <c r="W263" s="4"/>
      <c r="X263" s="4"/>
    </row>
    <row r="264" spans="18:24" x14ac:dyDescent="0.3">
      <c r="R264" s="4"/>
      <c r="S264" s="4"/>
      <c r="T264" s="4"/>
      <c r="U264" s="4"/>
      <c r="W264" s="4"/>
      <c r="X264" s="4"/>
    </row>
    <row r="265" spans="18:24" x14ac:dyDescent="0.3">
      <c r="R265" s="4"/>
      <c r="S265" s="4"/>
      <c r="T265" s="4"/>
      <c r="U265" s="4"/>
      <c r="W265" s="4"/>
      <c r="X265" s="4"/>
    </row>
    <row r="266" spans="18:24" x14ac:dyDescent="0.3">
      <c r="R266" s="4"/>
      <c r="S266" s="4"/>
      <c r="T266" s="4"/>
      <c r="U266" s="4"/>
      <c r="W266" s="4"/>
      <c r="X266" s="4"/>
    </row>
    <row r="267" spans="18:24" x14ac:dyDescent="0.3">
      <c r="R267" s="4"/>
      <c r="S267" s="4"/>
      <c r="T267" s="4"/>
      <c r="U267" s="4"/>
      <c r="W267" s="4"/>
      <c r="X267" s="4"/>
    </row>
    <row r="268" spans="18:24" x14ac:dyDescent="0.3">
      <c r="R268" s="4"/>
      <c r="S268" s="4"/>
      <c r="T268" s="4"/>
      <c r="U268" s="4"/>
      <c r="W268" s="4"/>
      <c r="X268" s="4"/>
    </row>
    <row r="269" spans="18:24" x14ac:dyDescent="0.3">
      <c r="R269" s="4"/>
      <c r="S269" s="4"/>
      <c r="T269" s="4"/>
      <c r="U269" s="4"/>
      <c r="W269" s="4"/>
      <c r="X269" s="4"/>
    </row>
    <row r="270" spans="18:24" x14ac:dyDescent="0.3">
      <c r="R270" s="4"/>
      <c r="S270" s="4"/>
      <c r="T270" s="4"/>
      <c r="U270" s="4"/>
      <c r="W270" s="4"/>
      <c r="X270" s="4"/>
    </row>
    <row r="271" spans="18:24" x14ac:dyDescent="0.3">
      <c r="R271" s="4"/>
      <c r="S271" s="4"/>
      <c r="T271" s="4"/>
      <c r="U271" s="4"/>
      <c r="W271" s="4"/>
      <c r="X271" s="4"/>
    </row>
    <row r="272" spans="18:24" x14ac:dyDescent="0.3">
      <c r="R272" s="4"/>
      <c r="S272" s="4"/>
      <c r="T272" s="4"/>
      <c r="U272" s="4"/>
      <c r="W272" s="4"/>
      <c r="X272" s="4"/>
    </row>
    <row r="273" spans="18:24" x14ac:dyDescent="0.3">
      <c r="R273" s="4"/>
      <c r="S273" s="4"/>
      <c r="T273" s="4"/>
      <c r="U273" s="4"/>
      <c r="W273" s="4"/>
      <c r="X273" s="4"/>
    </row>
    <row r="274" spans="18:24" x14ac:dyDescent="0.3">
      <c r="R274" s="4"/>
      <c r="S274" s="4"/>
      <c r="T274" s="4"/>
      <c r="U274" s="4"/>
      <c r="W274" s="4"/>
      <c r="X274" s="4"/>
    </row>
    <row r="275" spans="18:24" x14ac:dyDescent="0.3">
      <c r="R275" s="4"/>
      <c r="S275" s="4"/>
      <c r="T275" s="4"/>
      <c r="U275" s="4"/>
      <c r="W275" s="4"/>
      <c r="X275" s="4"/>
    </row>
    <row r="276" spans="18:24" x14ac:dyDescent="0.3">
      <c r="R276" s="4"/>
      <c r="S276" s="4"/>
      <c r="T276" s="4"/>
      <c r="U276" s="4"/>
      <c r="W276" s="4"/>
      <c r="X276" s="4"/>
    </row>
    <row r="277" spans="18:24" x14ac:dyDescent="0.3">
      <c r="R277" s="4"/>
      <c r="S277" s="4"/>
      <c r="T277" s="4"/>
      <c r="U277" s="4"/>
      <c r="W277" s="4"/>
      <c r="X277" s="4"/>
    </row>
    <row r="278" spans="18:24" x14ac:dyDescent="0.3">
      <c r="R278" s="4"/>
      <c r="S278" s="4"/>
      <c r="T278" s="4"/>
      <c r="U278" s="4"/>
      <c r="W278" s="4"/>
      <c r="X278" s="4"/>
    </row>
    <row r="279" spans="18:24" x14ac:dyDescent="0.3">
      <c r="R279" s="4"/>
      <c r="S279" s="4"/>
      <c r="T279" s="4"/>
      <c r="U279" s="4"/>
      <c r="W279" s="4"/>
      <c r="X279" s="4"/>
    </row>
    <row r="280" spans="18:24" x14ac:dyDescent="0.3">
      <c r="R280" s="4"/>
      <c r="S280" s="4"/>
      <c r="T280" s="4"/>
      <c r="U280" s="4"/>
      <c r="W280" s="4"/>
      <c r="X280" s="4"/>
    </row>
    <row r="281" spans="18:24" x14ac:dyDescent="0.3">
      <c r="R281" s="4"/>
      <c r="S281" s="4"/>
      <c r="T281" s="4"/>
      <c r="U281" s="4"/>
      <c r="W281" s="4"/>
      <c r="X281" s="4"/>
    </row>
    <row r="282" spans="18:24" x14ac:dyDescent="0.3">
      <c r="R282" s="4"/>
      <c r="S282" s="4"/>
      <c r="T282" s="4"/>
      <c r="U282" s="4"/>
      <c r="W282" s="4"/>
      <c r="X282" s="4"/>
    </row>
    <row r="283" spans="18:24" x14ac:dyDescent="0.3">
      <c r="R283" s="4"/>
      <c r="S283" s="4"/>
      <c r="T283" s="4"/>
      <c r="U283" s="4"/>
      <c r="W283" s="4"/>
      <c r="X283" s="4"/>
    </row>
    <row r="284" spans="18:24" x14ac:dyDescent="0.3">
      <c r="R284" s="4"/>
      <c r="S284" s="4"/>
      <c r="T284" s="4"/>
      <c r="U284" s="4"/>
      <c r="W284" s="4"/>
      <c r="X284" s="4"/>
    </row>
    <row r="285" spans="18:24" x14ac:dyDescent="0.3">
      <c r="R285" s="4"/>
      <c r="S285" s="4"/>
      <c r="T285" s="4"/>
      <c r="U285" s="4"/>
      <c r="W285" s="4"/>
      <c r="X285" s="4"/>
    </row>
    <row r="286" spans="18:24" x14ac:dyDescent="0.3">
      <c r="R286" s="4"/>
      <c r="S286" s="4"/>
      <c r="T286" s="4"/>
      <c r="U286" s="4"/>
      <c r="W286" s="4"/>
      <c r="X286" s="4"/>
    </row>
    <row r="287" spans="18:24" x14ac:dyDescent="0.3">
      <c r="R287" s="4"/>
      <c r="S287" s="4"/>
      <c r="T287" s="4"/>
      <c r="U287" s="4"/>
      <c r="W287" s="4"/>
      <c r="X287" s="4"/>
    </row>
    <row r="288" spans="18:24" x14ac:dyDescent="0.3">
      <c r="R288" s="4"/>
      <c r="S288" s="4"/>
      <c r="T288" s="4"/>
      <c r="U288" s="4"/>
      <c r="W288" s="4"/>
      <c r="X288" s="4"/>
    </row>
    <row r="289" spans="18:24" x14ac:dyDescent="0.3">
      <c r="R289" s="4"/>
      <c r="S289" s="4"/>
      <c r="T289" s="4"/>
      <c r="U289" s="4"/>
      <c r="W289" s="4"/>
      <c r="X289" s="4"/>
    </row>
    <row r="290" spans="18:24" x14ac:dyDescent="0.3">
      <c r="R290" s="4"/>
      <c r="S290" s="4"/>
      <c r="T290" s="4"/>
      <c r="U290" s="4"/>
      <c r="W290" s="4"/>
      <c r="X290" s="4"/>
    </row>
    <row r="291" spans="18:24" x14ac:dyDescent="0.3">
      <c r="R291" s="4"/>
      <c r="S291" s="4"/>
      <c r="T291" s="4"/>
      <c r="U291" s="4"/>
      <c r="W291" s="4"/>
      <c r="X291" s="4"/>
    </row>
    <row r="292" spans="18:24" x14ac:dyDescent="0.3">
      <c r="R292" s="4"/>
      <c r="S292" s="4"/>
      <c r="T292" s="4"/>
      <c r="U292" s="4"/>
      <c r="W292" s="4"/>
      <c r="X292" s="4"/>
    </row>
    <row r="293" spans="18:24" x14ac:dyDescent="0.3">
      <c r="R293" s="4"/>
      <c r="S293" s="4"/>
      <c r="T293" s="4"/>
      <c r="U293" s="4"/>
      <c r="W293" s="4"/>
      <c r="X293" s="4"/>
    </row>
    <row r="294" spans="18:24" x14ac:dyDescent="0.3">
      <c r="R294" s="4"/>
      <c r="S294" s="4"/>
      <c r="T294" s="4"/>
      <c r="U294" s="4"/>
      <c r="W294" s="4"/>
      <c r="X294" s="4"/>
    </row>
    <row r="295" spans="18:24" x14ac:dyDescent="0.3">
      <c r="R295" s="4"/>
      <c r="S295" s="4"/>
      <c r="T295" s="4"/>
      <c r="U295" s="4"/>
      <c r="W295" s="4"/>
      <c r="X295" s="4"/>
    </row>
    <row r="296" spans="18:24" x14ac:dyDescent="0.3">
      <c r="R296" s="4"/>
      <c r="S296" s="4"/>
      <c r="T296" s="4"/>
      <c r="U296" s="4"/>
      <c r="W296" s="4"/>
      <c r="X296" s="4"/>
    </row>
    <row r="297" spans="18:24" x14ac:dyDescent="0.3">
      <c r="R297" s="4"/>
      <c r="S297" s="4"/>
      <c r="T297" s="4"/>
      <c r="U297" s="4"/>
      <c r="W297" s="4"/>
      <c r="X297" s="4"/>
    </row>
    <row r="298" spans="18:24" x14ac:dyDescent="0.3">
      <c r="R298" s="4"/>
      <c r="S298" s="4"/>
      <c r="T298" s="4"/>
      <c r="U298" s="4"/>
      <c r="W298" s="4"/>
      <c r="X298" s="4"/>
    </row>
    <row r="299" spans="18:24" x14ac:dyDescent="0.3">
      <c r="R299" s="4"/>
      <c r="S299" s="4"/>
      <c r="T299" s="4"/>
      <c r="U299" s="4"/>
      <c r="W299" s="4"/>
      <c r="X299" s="4"/>
    </row>
    <row r="300" spans="18:24" x14ac:dyDescent="0.3">
      <c r="R300" s="4"/>
      <c r="S300" s="4"/>
      <c r="T300" s="4"/>
      <c r="U300" s="4"/>
      <c r="W300" s="4"/>
      <c r="X300" s="4"/>
    </row>
    <row r="301" spans="18:24" x14ac:dyDescent="0.3">
      <c r="R301" s="4"/>
      <c r="S301" s="4"/>
      <c r="T301" s="4"/>
      <c r="U301" s="4"/>
      <c r="W301" s="4"/>
      <c r="X301" s="4"/>
    </row>
    <row r="302" spans="18:24" x14ac:dyDescent="0.3">
      <c r="R302" s="4"/>
      <c r="S302" s="4"/>
      <c r="T302" s="4"/>
      <c r="U302" s="4"/>
      <c r="W302" s="4"/>
      <c r="X302" s="4"/>
    </row>
    <row r="303" spans="18:24" x14ac:dyDescent="0.3">
      <c r="R303" s="4"/>
      <c r="S303" s="4"/>
      <c r="T303" s="4"/>
      <c r="U303" s="4"/>
      <c r="W303" s="4"/>
      <c r="X303" s="4"/>
    </row>
    <row r="304" spans="18:24" x14ac:dyDescent="0.3">
      <c r="R304" s="4"/>
      <c r="S304" s="4"/>
      <c r="T304" s="4"/>
      <c r="U304" s="4"/>
      <c r="W304" s="4"/>
      <c r="X304" s="4"/>
    </row>
    <row r="305" spans="18:24" x14ac:dyDescent="0.3">
      <c r="R305" s="4"/>
      <c r="S305" s="4"/>
      <c r="T305" s="4"/>
      <c r="U305" s="4"/>
      <c r="W305" s="4"/>
      <c r="X305" s="4"/>
    </row>
    <row r="306" spans="18:24" x14ac:dyDescent="0.3">
      <c r="R306" s="4"/>
      <c r="S306" s="4"/>
      <c r="T306" s="4"/>
      <c r="U306" s="4"/>
      <c r="W306" s="4"/>
      <c r="X306" s="4"/>
    </row>
    <row r="307" spans="18:24" x14ac:dyDescent="0.3">
      <c r="R307" s="4"/>
      <c r="S307" s="4"/>
      <c r="T307" s="4"/>
      <c r="U307" s="4"/>
      <c r="W307" s="4"/>
      <c r="X307" s="4"/>
    </row>
    <row r="308" spans="18:24" x14ac:dyDescent="0.3">
      <c r="R308" s="4"/>
      <c r="S308" s="4"/>
      <c r="T308" s="4"/>
      <c r="U308" s="4"/>
      <c r="W308" s="4"/>
      <c r="X308" s="4"/>
    </row>
    <row r="309" spans="18:24" x14ac:dyDescent="0.3">
      <c r="R309" s="4"/>
      <c r="S309" s="4"/>
      <c r="T309" s="4"/>
      <c r="U309" s="4"/>
      <c r="W309" s="4"/>
      <c r="X309" s="4"/>
    </row>
    <row r="310" spans="18:24" x14ac:dyDescent="0.3">
      <c r="R310" s="4"/>
      <c r="S310" s="4"/>
      <c r="T310" s="4"/>
      <c r="U310" s="4"/>
      <c r="W310" s="4"/>
      <c r="X310" s="4"/>
    </row>
    <row r="311" spans="18:24" x14ac:dyDescent="0.3">
      <c r="R311" s="4"/>
      <c r="S311" s="4"/>
      <c r="T311" s="4"/>
      <c r="U311" s="4"/>
      <c r="W311" s="4"/>
      <c r="X311" s="4"/>
    </row>
    <row r="312" spans="18:24" x14ac:dyDescent="0.3">
      <c r="R312" s="4"/>
      <c r="S312" s="4"/>
      <c r="T312" s="4"/>
      <c r="U312" s="4"/>
      <c r="W312" s="4"/>
      <c r="X312" s="4"/>
    </row>
    <row r="313" spans="18:24" x14ac:dyDescent="0.3">
      <c r="R313" s="4"/>
      <c r="S313" s="4"/>
      <c r="T313" s="4"/>
      <c r="U313" s="4"/>
      <c r="W313" s="4"/>
      <c r="X313" s="4"/>
    </row>
    <row r="314" spans="18:24" x14ac:dyDescent="0.3">
      <c r="R314" s="4"/>
      <c r="S314" s="4"/>
      <c r="T314" s="4"/>
      <c r="U314" s="4"/>
      <c r="W314" s="4"/>
      <c r="X314" s="4"/>
    </row>
    <row r="315" spans="18:24" x14ac:dyDescent="0.3">
      <c r="R315" s="4"/>
      <c r="S315" s="4"/>
      <c r="T315" s="4"/>
      <c r="U315" s="4"/>
      <c r="W315" s="4"/>
      <c r="X315" s="4"/>
    </row>
    <row r="316" spans="18:24" x14ac:dyDescent="0.3">
      <c r="R316" s="4"/>
      <c r="S316" s="4"/>
      <c r="T316" s="4"/>
      <c r="U316" s="4"/>
      <c r="W316" s="4"/>
      <c r="X316" s="4"/>
    </row>
    <row r="317" spans="18:24" x14ac:dyDescent="0.3">
      <c r="R317" s="4"/>
      <c r="S317" s="4"/>
      <c r="T317" s="4"/>
      <c r="U317" s="4"/>
      <c r="W317" s="4"/>
      <c r="X317" s="4"/>
    </row>
    <row r="318" spans="18:24" x14ac:dyDescent="0.3">
      <c r="R318" s="4"/>
      <c r="S318" s="4"/>
      <c r="T318" s="4"/>
      <c r="U318" s="4"/>
      <c r="W318" s="4"/>
      <c r="X318" s="4"/>
    </row>
    <row r="319" spans="18:24" x14ac:dyDescent="0.3">
      <c r="R319" s="4"/>
      <c r="S319" s="4"/>
      <c r="T319" s="4"/>
      <c r="U319" s="4"/>
      <c r="W319" s="4"/>
      <c r="X319" s="4"/>
    </row>
    <row r="320" spans="18:24" x14ac:dyDescent="0.3">
      <c r="R320" s="4"/>
      <c r="S320" s="4"/>
      <c r="T320" s="4"/>
      <c r="U320" s="4"/>
      <c r="W320" s="4"/>
      <c r="X320" s="4"/>
    </row>
    <row r="321" spans="18:24" x14ac:dyDescent="0.3">
      <c r="R321" s="4"/>
      <c r="S321" s="4"/>
      <c r="T321" s="4"/>
      <c r="U321" s="4"/>
      <c r="W321" s="4"/>
      <c r="X321" s="4"/>
    </row>
    <row r="322" spans="18:24" x14ac:dyDescent="0.3">
      <c r="R322" s="4"/>
      <c r="S322" s="4"/>
      <c r="T322" s="4"/>
      <c r="U322" s="4"/>
      <c r="W322" s="4"/>
      <c r="X322" s="4"/>
    </row>
    <row r="323" spans="18:24" x14ac:dyDescent="0.3">
      <c r="R323" s="4"/>
      <c r="S323" s="4"/>
      <c r="T323" s="4"/>
      <c r="U323" s="4"/>
      <c r="W323" s="4"/>
      <c r="X323" s="4"/>
    </row>
    <row r="324" spans="18:24" x14ac:dyDescent="0.3">
      <c r="R324" s="4"/>
      <c r="S324" s="4"/>
      <c r="T324" s="4"/>
      <c r="U324" s="4"/>
      <c r="W324" s="4"/>
      <c r="X324" s="4"/>
    </row>
    <row r="325" spans="18:24" x14ac:dyDescent="0.3">
      <c r="R325" s="4"/>
      <c r="S325" s="4"/>
      <c r="T325" s="4"/>
      <c r="U325" s="4"/>
      <c r="W325" s="4"/>
      <c r="X325" s="4"/>
    </row>
    <row r="326" spans="18:24" x14ac:dyDescent="0.3">
      <c r="R326" s="4"/>
      <c r="S326" s="4"/>
      <c r="T326" s="4"/>
      <c r="U326" s="4"/>
      <c r="W326" s="4"/>
      <c r="X326" s="4"/>
    </row>
    <row r="327" spans="18:24" x14ac:dyDescent="0.3">
      <c r="R327" s="4"/>
      <c r="S327" s="4"/>
      <c r="T327" s="4"/>
      <c r="U327" s="4"/>
      <c r="W327" s="4"/>
      <c r="X327" s="4"/>
    </row>
    <row r="328" spans="18:24" x14ac:dyDescent="0.3">
      <c r="R328" s="4"/>
      <c r="S328" s="4"/>
      <c r="T328" s="4"/>
      <c r="U328" s="4"/>
      <c r="W328" s="4"/>
      <c r="X328" s="4"/>
    </row>
    <row r="329" spans="18:24" x14ac:dyDescent="0.3">
      <c r="R329" s="4"/>
      <c r="S329" s="4"/>
      <c r="T329" s="4"/>
      <c r="U329" s="4"/>
      <c r="W329" s="4"/>
      <c r="X329" s="4"/>
    </row>
    <row r="330" spans="18:24" x14ac:dyDescent="0.3">
      <c r="R330" s="4"/>
      <c r="S330" s="4"/>
      <c r="T330" s="4"/>
      <c r="U330" s="4"/>
      <c r="W330" s="4"/>
      <c r="X330" s="4"/>
    </row>
    <row r="331" spans="18:24" x14ac:dyDescent="0.3">
      <c r="R331" s="4"/>
      <c r="S331" s="4"/>
      <c r="T331" s="4"/>
      <c r="U331" s="4"/>
      <c r="W331" s="4"/>
      <c r="X331" s="4"/>
    </row>
    <row r="332" spans="18:24" x14ac:dyDescent="0.3">
      <c r="R332" s="4"/>
      <c r="S332" s="4"/>
      <c r="T332" s="4"/>
      <c r="U332" s="4"/>
      <c r="W332" s="4"/>
      <c r="X332" s="4"/>
    </row>
    <row r="333" spans="18:24" x14ac:dyDescent="0.3">
      <c r="R333" s="4"/>
      <c r="S333" s="4"/>
      <c r="T333" s="4"/>
      <c r="U333" s="4"/>
      <c r="W333" s="4"/>
      <c r="X333" s="4"/>
    </row>
    <row r="334" spans="18:24" x14ac:dyDescent="0.3">
      <c r="R334" s="4"/>
      <c r="S334" s="4"/>
      <c r="T334" s="4"/>
      <c r="U334" s="4"/>
      <c r="W334" s="4"/>
      <c r="X334" s="4"/>
    </row>
    <row r="335" spans="18:24" x14ac:dyDescent="0.3">
      <c r="R335" s="4"/>
      <c r="S335" s="4"/>
      <c r="T335" s="4"/>
      <c r="U335" s="4"/>
      <c r="W335" s="4"/>
      <c r="X335" s="4"/>
    </row>
    <row r="336" spans="18:24" x14ac:dyDescent="0.3">
      <c r="R336" s="4"/>
      <c r="S336" s="4"/>
      <c r="T336" s="4"/>
      <c r="U336" s="4"/>
      <c r="W336" s="4"/>
      <c r="X336" s="4"/>
    </row>
    <row r="337" spans="18:24" x14ac:dyDescent="0.3">
      <c r="R337" s="4"/>
      <c r="S337" s="4"/>
      <c r="T337" s="4"/>
      <c r="U337" s="4"/>
      <c r="W337" s="4"/>
      <c r="X337" s="4"/>
    </row>
    <row r="338" spans="18:24" x14ac:dyDescent="0.3">
      <c r="R338" s="4"/>
      <c r="S338" s="4"/>
      <c r="T338" s="4"/>
      <c r="U338" s="4"/>
      <c r="W338" s="4"/>
      <c r="X338" s="4"/>
    </row>
    <row r="339" spans="18:24" x14ac:dyDescent="0.3">
      <c r="R339" s="4"/>
      <c r="S339" s="4"/>
      <c r="T339" s="4"/>
      <c r="U339" s="4"/>
      <c r="W339" s="4"/>
      <c r="X339" s="4"/>
    </row>
    <row r="340" spans="18:24" x14ac:dyDescent="0.3">
      <c r="R340" s="4"/>
      <c r="S340" s="4"/>
      <c r="T340" s="4"/>
      <c r="U340" s="4"/>
      <c r="W340" s="4"/>
      <c r="X340" s="4"/>
    </row>
    <row r="341" spans="18:24" x14ac:dyDescent="0.3">
      <c r="R341" s="4"/>
      <c r="S341" s="4"/>
      <c r="T341" s="4"/>
      <c r="U341" s="4"/>
      <c r="W341" s="4"/>
      <c r="X341" s="4"/>
    </row>
    <row r="342" spans="18:24" x14ac:dyDescent="0.3">
      <c r="R342" s="4"/>
      <c r="S342" s="4"/>
      <c r="T342" s="4"/>
      <c r="U342" s="4"/>
      <c r="W342" s="4"/>
      <c r="X342" s="4"/>
    </row>
    <row r="343" spans="18:24" x14ac:dyDescent="0.3">
      <c r="R343" s="4"/>
      <c r="S343" s="4"/>
      <c r="T343" s="4"/>
      <c r="U343" s="4"/>
      <c r="W343" s="4"/>
      <c r="X343" s="4"/>
    </row>
    <row r="344" spans="18:24" x14ac:dyDescent="0.3">
      <c r="R344" s="4"/>
      <c r="S344" s="4"/>
      <c r="T344" s="4"/>
      <c r="U344" s="4"/>
      <c r="W344" s="4"/>
      <c r="X344" s="4"/>
    </row>
    <row r="345" spans="18:24" x14ac:dyDescent="0.3">
      <c r="R345" s="4"/>
      <c r="S345" s="4"/>
      <c r="T345" s="4"/>
      <c r="U345" s="4"/>
      <c r="W345" s="4"/>
      <c r="X345" s="4"/>
    </row>
    <row r="346" spans="18:24" x14ac:dyDescent="0.3">
      <c r="R346" s="4"/>
      <c r="S346" s="4"/>
      <c r="T346" s="4"/>
      <c r="U346" s="4"/>
      <c r="W346" s="4"/>
      <c r="X346" s="4"/>
    </row>
    <row r="347" spans="18:24" x14ac:dyDescent="0.3">
      <c r="R347" s="4"/>
      <c r="S347" s="4"/>
      <c r="T347" s="4"/>
      <c r="U347" s="4"/>
      <c r="W347" s="4"/>
      <c r="X347" s="4"/>
    </row>
    <row r="348" spans="18:24" x14ac:dyDescent="0.3">
      <c r="R348" s="4"/>
      <c r="S348" s="4"/>
      <c r="T348" s="4"/>
      <c r="U348" s="4"/>
      <c r="W348" s="4"/>
      <c r="X348" s="4"/>
    </row>
    <row r="349" spans="18:24" x14ac:dyDescent="0.3">
      <c r="R349" s="4"/>
      <c r="S349" s="4"/>
      <c r="T349" s="4"/>
      <c r="U349" s="4"/>
      <c r="W349" s="4"/>
      <c r="X349" s="4"/>
    </row>
    <row r="350" spans="18:24" x14ac:dyDescent="0.3">
      <c r="R350" s="4"/>
      <c r="S350" s="4"/>
      <c r="T350" s="4"/>
      <c r="U350" s="4"/>
      <c r="W350" s="4"/>
      <c r="X350" s="4"/>
    </row>
    <row r="351" spans="18:24" x14ac:dyDescent="0.3">
      <c r="R351" s="4"/>
      <c r="S351" s="4"/>
      <c r="T351" s="4"/>
      <c r="U351" s="4"/>
      <c r="W351" s="4"/>
      <c r="X351" s="4"/>
    </row>
    <row r="352" spans="18:24" x14ac:dyDescent="0.3">
      <c r="R352" s="4"/>
      <c r="S352" s="4"/>
      <c r="T352" s="4"/>
      <c r="U352" s="4"/>
      <c r="W352" s="4"/>
      <c r="X352" s="4"/>
    </row>
    <row r="353" spans="18:24" x14ac:dyDescent="0.3">
      <c r="R353" s="4"/>
      <c r="S353" s="4"/>
      <c r="T353" s="4"/>
      <c r="U353" s="4"/>
      <c r="W353" s="4"/>
      <c r="X353" s="4"/>
    </row>
    <row r="354" spans="18:24" x14ac:dyDescent="0.3">
      <c r="R354" s="4"/>
      <c r="S354" s="4"/>
      <c r="T354" s="4"/>
      <c r="U354" s="4"/>
      <c r="W354" s="4"/>
      <c r="X354" s="4"/>
    </row>
    <row r="355" spans="18:24" x14ac:dyDescent="0.3">
      <c r="R355" s="4"/>
      <c r="S355" s="4"/>
      <c r="T355" s="4"/>
      <c r="U355" s="4"/>
      <c r="W355" s="4"/>
      <c r="X355" s="4"/>
    </row>
    <row r="356" spans="18:24" x14ac:dyDescent="0.3">
      <c r="R356" s="4"/>
      <c r="S356" s="4"/>
      <c r="T356" s="4"/>
      <c r="U356" s="4"/>
      <c r="W356" s="4"/>
      <c r="X356" s="4"/>
    </row>
    <row r="357" spans="18:24" x14ac:dyDescent="0.3">
      <c r="R357" s="4"/>
      <c r="S357" s="4"/>
      <c r="T357" s="4"/>
      <c r="U357" s="4"/>
      <c r="W357" s="4"/>
      <c r="X357" s="4"/>
    </row>
    <row r="358" spans="18:24" x14ac:dyDescent="0.3">
      <c r="R358" s="4"/>
      <c r="S358" s="4"/>
      <c r="T358" s="4"/>
      <c r="U358" s="4"/>
      <c r="W358" s="4"/>
      <c r="X358" s="4"/>
    </row>
    <row r="359" spans="18:24" x14ac:dyDescent="0.3">
      <c r="R359" s="4"/>
      <c r="S359" s="4"/>
      <c r="T359" s="4"/>
      <c r="U359" s="4"/>
      <c r="W359" s="4"/>
      <c r="X359" s="4"/>
    </row>
    <row r="360" spans="18:24" x14ac:dyDescent="0.3">
      <c r="R360" s="4"/>
      <c r="S360" s="4"/>
      <c r="T360" s="4"/>
      <c r="U360" s="4"/>
      <c r="W360" s="4"/>
      <c r="X360" s="4"/>
    </row>
    <row r="361" spans="18:24" x14ac:dyDescent="0.3">
      <c r="R361" s="4"/>
      <c r="S361" s="4"/>
      <c r="T361" s="4"/>
      <c r="U361" s="4"/>
      <c r="W361" s="4"/>
      <c r="X361" s="4"/>
    </row>
    <row r="362" spans="18:24" x14ac:dyDescent="0.3">
      <c r="R362" s="4"/>
      <c r="S362" s="4"/>
      <c r="T362" s="4"/>
      <c r="U362" s="4"/>
      <c r="W362" s="4"/>
      <c r="X362" s="4"/>
    </row>
    <row r="363" spans="18:24" x14ac:dyDescent="0.3">
      <c r="R363" s="4"/>
      <c r="S363" s="4"/>
      <c r="T363" s="4"/>
      <c r="U363" s="4"/>
      <c r="W363" s="4"/>
      <c r="X363" s="4"/>
    </row>
    <row r="364" spans="18:24" x14ac:dyDescent="0.3">
      <c r="R364" s="4"/>
      <c r="S364" s="4"/>
      <c r="T364" s="4"/>
      <c r="U364" s="4"/>
      <c r="W364" s="4"/>
      <c r="X364" s="4"/>
    </row>
    <row r="365" spans="18:24" x14ac:dyDescent="0.3">
      <c r="R365" s="4"/>
      <c r="S365" s="4"/>
      <c r="T365" s="4"/>
      <c r="U365" s="4"/>
      <c r="W365" s="4"/>
      <c r="X365" s="4"/>
    </row>
    <row r="366" spans="18:24" x14ac:dyDescent="0.3">
      <c r="R366" s="4"/>
      <c r="S366" s="4"/>
      <c r="T366" s="4"/>
      <c r="U366" s="4"/>
      <c r="W366" s="4"/>
      <c r="X366" s="4"/>
    </row>
    <row r="367" spans="18:24" x14ac:dyDescent="0.3">
      <c r="R367" s="4"/>
      <c r="S367" s="4"/>
      <c r="T367" s="4"/>
      <c r="U367" s="4"/>
      <c r="W367" s="4"/>
      <c r="X367" s="4"/>
    </row>
    <row r="368" spans="18:24" x14ac:dyDescent="0.3">
      <c r="R368" s="4"/>
      <c r="S368" s="4"/>
      <c r="T368" s="4"/>
      <c r="U368" s="4"/>
      <c r="W368" s="4"/>
      <c r="X368" s="4"/>
    </row>
    <row r="369" spans="18:24" x14ac:dyDescent="0.3">
      <c r="R369" s="4"/>
      <c r="S369" s="4"/>
      <c r="T369" s="4"/>
      <c r="U369" s="4"/>
      <c r="W369" s="4"/>
      <c r="X369" s="4"/>
    </row>
    <row r="370" spans="18:24" x14ac:dyDescent="0.3">
      <c r="R370" s="4"/>
      <c r="S370" s="4"/>
      <c r="T370" s="4"/>
      <c r="U370" s="4"/>
      <c r="W370" s="4"/>
      <c r="X370" s="4"/>
    </row>
    <row r="371" spans="18:24" x14ac:dyDescent="0.3">
      <c r="R371" s="4"/>
      <c r="S371" s="4"/>
      <c r="T371" s="4"/>
      <c r="U371" s="4"/>
      <c r="W371" s="4"/>
      <c r="X371" s="4"/>
    </row>
    <row r="372" spans="18:24" x14ac:dyDescent="0.3">
      <c r="R372" s="4"/>
      <c r="S372" s="4"/>
      <c r="T372" s="4"/>
      <c r="U372" s="4"/>
      <c r="W372" s="4"/>
      <c r="X37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Maria Moreira ( LUZ SAUDE )</cp:lastModifiedBy>
  <dcterms:created xsi:type="dcterms:W3CDTF">2022-04-05T14:19:28Z</dcterms:created>
  <dcterms:modified xsi:type="dcterms:W3CDTF">2022-04-21T17:43:56Z</dcterms:modified>
</cp:coreProperties>
</file>