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7\htdocs\ppdb2018\"/>
    </mc:Choice>
  </mc:AlternateContent>
  <bookViews>
    <workbookView xWindow="0" yWindow="0" windowWidth="15270" windowHeight="5085" activeTab="2"/>
  </bookViews>
  <sheets>
    <sheet name="Sheet1" sheetId="1" r:id="rId1"/>
    <sheet name="SMP N 3 TIDORE (tertinggi)" sheetId="2" r:id="rId2"/>
    <sheet name="SMP Negeri 26 (Terendah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3" l="1"/>
  <c r="L23" i="3"/>
  <c r="L24" i="3"/>
  <c r="L25" i="3"/>
  <c r="K23" i="3"/>
  <c r="K24" i="3"/>
  <c r="K25" i="3"/>
  <c r="K22" i="3"/>
</calcChain>
</file>

<file path=xl/sharedStrings.xml><?xml version="1.0" encoding="utf-8"?>
<sst xmlns="http://schemas.openxmlformats.org/spreadsheetml/2006/main" count="93" uniqueCount="51">
  <si>
    <t>Swasta</t>
  </si>
  <si>
    <t>UNBK</t>
  </si>
  <si>
    <t>-</t>
  </si>
  <si>
    <t>Kode</t>
  </si>
  <si>
    <t>Sekolah</t>
  </si>
  <si>
    <t>NPSN</t>
  </si>
  <si>
    <t>Nama Sekolah</t>
  </si>
  <si>
    <t>Status</t>
  </si>
  <si>
    <t>Jumlah</t>
  </si>
  <si>
    <t>Peserta</t>
  </si>
  <si>
    <t>Rerata UN</t>
  </si>
  <si>
    <t>IIUN</t>
  </si>
  <si>
    <t>II</t>
  </si>
  <si>
    <t>Negeri</t>
  </si>
  <si>
    <t>SMP NEGERI 3 TIDORE KEPULAUAN</t>
  </si>
  <si>
    <t>SMP MUHAMMADIYAH 3 TIDORE</t>
  </si>
  <si>
    <t>SMP MUHAMMADIYAH 5 TIDORE KEPULAUAN</t>
  </si>
  <si>
    <t>SMPIT CITRA UMMAT</t>
  </si>
  <si>
    <t>SMP NEGERI 7 TIDORE KEPULAUAN</t>
  </si>
  <si>
    <t>SMP NEGERI 9 TIDORE KEPULAUAN</t>
  </si>
  <si>
    <t>SMP NEGERI 11 TIDORE KEPULAUAN</t>
  </si>
  <si>
    <t>SMP MUHAMMADIYAH 6 KOTA TIDORE KEPULAUAN</t>
  </si>
  <si>
    <t>SMP NEGERI 23 TIDORE KEPULAUAN</t>
  </si>
  <si>
    <t>SMP SITI AISYAH BUKULASA</t>
  </si>
  <si>
    <t>SMP NEGERI 25 TIDORE KEPULAUAN</t>
  </si>
  <si>
    <t>SMP NEGERI 21 TIDORE KEPULAUAN</t>
  </si>
  <si>
    <t>SMP NEGERI 12 TIDORE KEPULAUAN</t>
  </si>
  <si>
    <t>SMP NEGERI 1 TIDORE KEPULAUAN</t>
  </si>
  <si>
    <t>SMP NEGERI 24 TIDORE KEPULAUAN</t>
  </si>
  <si>
    <t>SMP NEGERI 27 TIDORE KEPULAUAN</t>
  </si>
  <si>
    <t>Mata Pelajaran</t>
  </si>
  <si>
    <t>Bahasa Indonesia</t>
  </si>
  <si>
    <t>Bahasa Inggris</t>
  </si>
  <si>
    <t>Matematika</t>
  </si>
  <si>
    <t>IPA</t>
  </si>
  <si>
    <t>Rerata</t>
  </si>
  <si>
    <t xml:space="preserve">tertinggi </t>
  </si>
  <si>
    <t>terendah</t>
  </si>
  <si>
    <t>BHS.INDO</t>
  </si>
  <si>
    <t>BHS.INGG</t>
  </si>
  <si>
    <t>MATE</t>
  </si>
  <si>
    <t>RANGE NILAI</t>
  </si>
  <si>
    <t>C1</t>
  </si>
  <si>
    <t>C2</t>
  </si>
  <si>
    <t>C3</t>
  </si>
  <si>
    <t>ALTERNATIVE</t>
  </si>
  <si>
    <t>A1</t>
  </si>
  <si>
    <t>A2</t>
  </si>
  <si>
    <t>A3</t>
  </si>
  <si>
    <t>A4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</si>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</sst>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2" fillId="2" borderId="0" xfId="1" applyFill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/>
    <xf numFmtId="0" fontId="2" fillId="3" borderId="0" xfId="1" applyFill="1" applyAlignment="1">
      <alignment horizontal="center" vertical="center" wrapText="1"/>
    </xf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3" borderId="0" xfId="0" applyFill="1"/>
    <xf numFmtId="0" fontId="0" fillId="4" borderId="0" xfId="0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5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16" sqref="C16"/>
    </sheetView>
  </sheetViews>
  <sheetFormatPr defaultRowHeight="15" x14ac:dyDescent="0.25"/>
  <cols>
    <col min="3" max="3" width="28.85546875" customWidth="1"/>
  </cols>
  <sheetData>
    <row r="1" spans="1:11" ht="15" customHeight="1" x14ac:dyDescent="0.25">
      <c r="A1" s="6" t="s">
        <v>3</v>
      </c>
      <c r="B1" s="18" t="s">
        <v>5</v>
      </c>
      <c r="C1" s="19" t="s">
        <v>6</v>
      </c>
      <c r="D1" s="19" t="s">
        <v>7</v>
      </c>
      <c r="E1" s="6" t="s">
        <v>8</v>
      </c>
      <c r="F1" s="18">
        <v>2017</v>
      </c>
      <c r="G1" s="18"/>
      <c r="H1" s="18">
        <v>2016</v>
      </c>
      <c r="I1" s="18"/>
      <c r="J1" s="18">
        <v>2015</v>
      </c>
      <c r="K1" s="18"/>
    </row>
    <row r="2" spans="1:11" ht="30" x14ac:dyDescent="0.25">
      <c r="A2" s="6" t="s">
        <v>4</v>
      </c>
      <c r="B2" s="18"/>
      <c r="C2" s="19"/>
      <c r="D2" s="19"/>
      <c r="E2" s="6" t="s">
        <v>9</v>
      </c>
      <c r="F2" s="6" t="s">
        <v>10</v>
      </c>
      <c r="G2" s="6" t="s">
        <v>11</v>
      </c>
      <c r="H2" s="6" t="s">
        <v>10</v>
      </c>
      <c r="I2" s="6" t="s">
        <v>11</v>
      </c>
      <c r="J2" s="6" t="s">
        <v>10</v>
      </c>
      <c r="K2" s="6" t="s">
        <v>12</v>
      </c>
    </row>
    <row r="3" spans="1:11" ht="30" x14ac:dyDescent="0.25">
      <c r="A3" s="1">
        <v>2702002</v>
      </c>
      <c r="B3" s="1">
        <v>60202264</v>
      </c>
      <c r="C3" s="2" t="s">
        <v>14</v>
      </c>
      <c r="D3" s="2" t="s">
        <v>13</v>
      </c>
      <c r="E3" s="3">
        <v>104</v>
      </c>
      <c r="F3" s="3">
        <v>66.28</v>
      </c>
      <c r="G3" s="4">
        <v>82.98</v>
      </c>
      <c r="H3" s="3">
        <v>64.72</v>
      </c>
      <c r="I3" s="4">
        <v>79.739999999999995</v>
      </c>
      <c r="J3" s="3">
        <v>72.900000000000006</v>
      </c>
      <c r="K3" s="4">
        <v>81.89</v>
      </c>
    </row>
    <row r="4" spans="1:11" ht="30" x14ac:dyDescent="0.25">
      <c r="A4" s="1">
        <v>2702026</v>
      </c>
      <c r="B4" s="1">
        <v>60202262</v>
      </c>
      <c r="C4" s="2" t="s">
        <v>15</v>
      </c>
      <c r="D4" s="2" t="s">
        <v>0</v>
      </c>
      <c r="E4" s="3">
        <v>7</v>
      </c>
      <c r="F4" s="3">
        <v>65.95</v>
      </c>
      <c r="G4" s="4">
        <v>71</v>
      </c>
      <c r="H4" s="3">
        <v>69.2</v>
      </c>
      <c r="I4" s="4">
        <v>58.37</v>
      </c>
      <c r="J4" s="3">
        <v>73.95</v>
      </c>
      <c r="K4" s="3" t="s">
        <v>2</v>
      </c>
    </row>
    <row r="5" spans="1:11" ht="75" customHeight="1" x14ac:dyDescent="0.25">
      <c r="A5" s="1">
        <v>2702035</v>
      </c>
      <c r="B5" s="1">
        <v>69759266</v>
      </c>
      <c r="C5" s="2" t="s">
        <v>16</v>
      </c>
      <c r="D5" s="2" t="s">
        <v>0</v>
      </c>
      <c r="E5" s="3">
        <v>11</v>
      </c>
      <c r="F5" s="3">
        <v>65.44</v>
      </c>
      <c r="G5" s="4">
        <v>54.02</v>
      </c>
      <c r="H5" s="3">
        <v>68.66</v>
      </c>
      <c r="I5" s="4">
        <v>64.599999999999994</v>
      </c>
      <c r="J5" s="3">
        <v>67.790000000000006</v>
      </c>
      <c r="K5" s="3" t="s">
        <v>2</v>
      </c>
    </row>
    <row r="6" spans="1:11" ht="60" customHeight="1" x14ac:dyDescent="0.25">
      <c r="A6" s="1">
        <v>2702036</v>
      </c>
      <c r="B6" s="1">
        <v>69770476</v>
      </c>
      <c r="C6" s="2" t="s">
        <v>17</v>
      </c>
      <c r="D6" s="2" t="s">
        <v>0</v>
      </c>
      <c r="E6" s="3">
        <v>16</v>
      </c>
      <c r="F6" s="3">
        <v>64.959999999999994</v>
      </c>
      <c r="G6" s="4">
        <v>76.849999999999994</v>
      </c>
      <c r="H6" s="3">
        <v>76.239999999999995</v>
      </c>
      <c r="I6" s="4">
        <v>42.26</v>
      </c>
      <c r="J6" s="3">
        <v>67.64</v>
      </c>
      <c r="K6" s="3" t="s">
        <v>2</v>
      </c>
    </row>
    <row r="7" spans="1:11" ht="45" customHeight="1" x14ac:dyDescent="0.25">
      <c r="A7" s="1">
        <v>2702003</v>
      </c>
      <c r="B7" s="1">
        <v>60200961</v>
      </c>
      <c r="C7" s="2" t="s">
        <v>18</v>
      </c>
      <c r="D7" s="2" t="s">
        <v>13</v>
      </c>
      <c r="E7" s="3">
        <v>85</v>
      </c>
      <c r="F7" s="3">
        <v>63.02</v>
      </c>
      <c r="G7" s="4">
        <v>61.47</v>
      </c>
      <c r="H7" s="3">
        <v>75.290000000000006</v>
      </c>
      <c r="I7" s="4">
        <v>40</v>
      </c>
      <c r="J7" s="3">
        <v>83</v>
      </c>
      <c r="K7" s="4">
        <v>4.8499999999999996</v>
      </c>
    </row>
    <row r="8" spans="1:11" ht="45" customHeight="1" x14ac:dyDescent="0.25">
      <c r="A8" s="1">
        <v>2702010</v>
      </c>
      <c r="B8" s="1">
        <v>60200965</v>
      </c>
      <c r="C8" s="2" t="s">
        <v>19</v>
      </c>
      <c r="D8" s="2" t="s">
        <v>13</v>
      </c>
      <c r="E8" s="3">
        <v>28</v>
      </c>
      <c r="F8" s="3">
        <v>59.5</v>
      </c>
      <c r="G8" s="4">
        <v>20.55</v>
      </c>
      <c r="H8" s="3">
        <v>67.510000000000005</v>
      </c>
      <c r="I8" s="4">
        <v>14.1</v>
      </c>
      <c r="J8" s="3">
        <v>63.21</v>
      </c>
      <c r="K8" s="4">
        <v>16.32</v>
      </c>
    </row>
    <row r="9" spans="1:11" ht="60" customHeight="1" x14ac:dyDescent="0.25">
      <c r="A9" s="1">
        <v>2702012</v>
      </c>
      <c r="B9" s="1">
        <v>60200959</v>
      </c>
      <c r="C9" s="2" t="s">
        <v>20</v>
      </c>
      <c r="D9" s="2" t="s">
        <v>13</v>
      </c>
      <c r="E9" s="3">
        <v>74</v>
      </c>
      <c r="F9" s="3">
        <v>57.21</v>
      </c>
      <c r="G9" s="4">
        <v>71.34</v>
      </c>
      <c r="H9" s="3">
        <v>70.489999999999995</v>
      </c>
      <c r="I9" s="4">
        <v>55.66</v>
      </c>
      <c r="J9" s="3">
        <v>73.150000000000006</v>
      </c>
      <c r="K9" s="4">
        <v>54.79</v>
      </c>
    </row>
    <row r="10" spans="1:11" ht="60" customHeight="1" x14ac:dyDescent="0.25">
      <c r="A10" s="1">
        <v>2702032</v>
      </c>
      <c r="B10" s="1">
        <v>69770477</v>
      </c>
      <c r="C10" s="2" t="s">
        <v>21</v>
      </c>
      <c r="D10" s="2" t="s">
        <v>0</v>
      </c>
      <c r="E10" s="3">
        <v>16</v>
      </c>
      <c r="F10" s="3">
        <v>57.16</v>
      </c>
      <c r="G10" s="4">
        <v>21.07</v>
      </c>
      <c r="H10" s="3">
        <v>63.11</v>
      </c>
      <c r="I10" s="4">
        <v>55</v>
      </c>
      <c r="J10" s="3" t="s">
        <v>2</v>
      </c>
      <c r="K10" s="3" t="s">
        <v>2</v>
      </c>
    </row>
    <row r="11" spans="1:11" ht="60" customHeight="1" x14ac:dyDescent="0.25">
      <c r="A11" s="1">
        <v>2702031</v>
      </c>
      <c r="B11" s="1">
        <v>60202458</v>
      </c>
      <c r="C11" s="2" t="s">
        <v>22</v>
      </c>
      <c r="D11" s="2" t="s">
        <v>13</v>
      </c>
      <c r="E11" s="3">
        <v>15</v>
      </c>
      <c r="F11" s="3">
        <v>56.84</v>
      </c>
      <c r="G11" s="4">
        <v>13.34</v>
      </c>
      <c r="H11" s="3">
        <v>69.14</v>
      </c>
      <c r="I11" s="4">
        <v>44.2</v>
      </c>
      <c r="J11" s="3">
        <v>62.59</v>
      </c>
      <c r="K11" s="4">
        <v>18.75</v>
      </c>
    </row>
    <row r="12" spans="1:11" ht="45" customHeight="1" x14ac:dyDescent="0.25">
      <c r="A12" s="1">
        <v>2702014</v>
      </c>
      <c r="B12" s="1">
        <v>60202272</v>
      </c>
      <c r="C12" s="2" t="s">
        <v>23</v>
      </c>
      <c r="D12" s="2" t="s">
        <v>0</v>
      </c>
      <c r="E12" s="3">
        <v>15</v>
      </c>
      <c r="F12" s="3">
        <v>53.89</v>
      </c>
      <c r="G12" s="4">
        <v>65.41</v>
      </c>
      <c r="H12" s="3">
        <v>53.52</v>
      </c>
      <c r="I12" s="4">
        <v>84.4</v>
      </c>
      <c r="J12" s="3">
        <v>66.87</v>
      </c>
      <c r="K12" s="4">
        <v>63.5</v>
      </c>
    </row>
    <row r="13" spans="1:11" ht="60" customHeight="1" x14ac:dyDescent="0.25">
      <c r="A13" s="1">
        <v>2702034</v>
      </c>
      <c r="B13" s="1">
        <v>60203624</v>
      </c>
      <c r="C13" s="2" t="s">
        <v>24</v>
      </c>
      <c r="D13" s="2" t="s">
        <v>13</v>
      </c>
      <c r="E13" s="3">
        <v>15</v>
      </c>
      <c r="F13" s="3">
        <v>53.87</v>
      </c>
      <c r="G13" s="4">
        <v>64.48</v>
      </c>
      <c r="H13" s="3">
        <v>33.700000000000003</v>
      </c>
      <c r="I13" s="4">
        <v>80.81</v>
      </c>
      <c r="J13" s="3">
        <v>52.53</v>
      </c>
      <c r="K13" s="4">
        <v>68</v>
      </c>
    </row>
    <row r="14" spans="1:11" ht="60" customHeight="1" x14ac:dyDescent="0.25">
      <c r="A14" s="1">
        <v>2702030</v>
      </c>
      <c r="B14" s="1">
        <v>60202455</v>
      </c>
      <c r="C14" s="2" t="s">
        <v>25</v>
      </c>
      <c r="D14" s="2" t="s">
        <v>13</v>
      </c>
      <c r="E14" s="3">
        <v>10</v>
      </c>
      <c r="F14" s="3">
        <v>52.3</v>
      </c>
      <c r="G14" s="4">
        <v>54.18</v>
      </c>
      <c r="H14" s="3">
        <v>62.28</v>
      </c>
      <c r="I14" s="4">
        <v>62.8</v>
      </c>
      <c r="J14" s="3">
        <v>70.209999999999994</v>
      </c>
      <c r="K14" s="4">
        <v>48</v>
      </c>
    </row>
    <row r="15" spans="1:11" ht="105" customHeight="1" x14ac:dyDescent="0.25">
      <c r="A15" s="1">
        <v>2702013</v>
      </c>
      <c r="B15" s="1">
        <v>60200958</v>
      </c>
      <c r="C15" s="2" t="s">
        <v>26</v>
      </c>
      <c r="D15" s="2" t="s">
        <v>13</v>
      </c>
      <c r="E15" s="3">
        <v>56</v>
      </c>
      <c r="F15" s="3">
        <v>50.02</v>
      </c>
      <c r="G15" s="4">
        <v>79.59</v>
      </c>
      <c r="H15" s="3">
        <v>65.849999999999994</v>
      </c>
      <c r="I15" s="4">
        <v>62.49</v>
      </c>
      <c r="J15" s="3">
        <v>79.92</v>
      </c>
      <c r="K15" s="4">
        <v>62.52</v>
      </c>
    </row>
    <row r="16" spans="1:11" ht="30" x14ac:dyDescent="0.25">
      <c r="A16" s="1">
        <v>2702004</v>
      </c>
      <c r="B16" s="1">
        <v>60203622</v>
      </c>
      <c r="C16" s="2" t="s">
        <v>27</v>
      </c>
      <c r="D16" s="2" t="s">
        <v>13</v>
      </c>
      <c r="E16" s="3">
        <v>189</v>
      </c>
      <c r="F16" s="3">
        <v>49.94</v>
      </c>
      <c r="G16" s="4" t="s">
        <v>1</v>
      </c>
      <c r="H16" s="3">
        <v>70.84</v>
      </c>
      <c r="I16" s="4">
        <v>75.540000000000006</v>
      </c>
      <c r="J16" s="3">
        <v>68.77</v>
      </c>
      <c r="K16" s="4">
        <v>70.989999999999995</v>
      </c>
    </row>
    <row r="17" spans="1:11" ht="30" x14ac:dyDescent="0.25">
      <c r="A17" s="1">
        <v>2702033</v>
      </c>
      <c r="B17" s="1">
        <v>60203623</v>
      </c>
      <c r="C17" s="2" t="s">
        <v>28</v>
      </c>
      <c r="D17" s="2" t="s">
        <v>13</v>
      </c>
      <c r="E17" s="3">
        <v>10</v>
      </c>
      <c r="F17" s="3">
        <v>47.96</v>
      </c>
      <c r="G17" s="4">
        <v>67.709999999999994</v>
      </c>
      <c r="H17" s="3">
        <v>59.14</v>
      </c>
      <c r="I17" s="4">
        <v>73.599999999999994</v>
      </c>
      <c r="J17" s="3">
        <v>56.59</v>
      </c>
      <c r="K17" s="3" t="s">
        <v>2</v>
      </c>
    </row>
    <row r="18" spans="1:11" ht="30" x14ac:dyDescent="0.25">
      <c r="A18" s="1">
        <v>2702015</v>
      </c>
      <c r="B18" s="1">
        <v>60200944</v>
      </c>
      <c r="C18" s="2" t="s">
        <v>29</v>
      </c>
      <c r="D18" s="2" t="s">
        <v>13</v>
      </c>
      <c r="E18" s="3">
        <v>26</v>
      </c>
      <c r="F18" s="3">
        <v>46.93</v>
      </c>
      <c r="G18" s="4">
        <v>61.12</v>
      </c>
      <c r="H18" s="3">
        <v>53.81</v>
      </c>
      <c r="I18" s="4">
        <v>65.84</v>
      </c>
      <c r="J18" s="3">
        <v>74.52</v>
      </c>
      <c r="K18" s="4">
        <v>60.17</v>
      </c>
    </row>
  </sheetData>
  <mergeCells count="6">
    <mergeCell ref="J1:K1"/>
    <mergeCell ref="B1:B2"/>
    <mergeCell ref="C1:C2"/>
    <mergeCell ref="D1:D2"/>
    <mergeCell ref="F1:G1"/>
    <mergeCell ref="H1:I1"/>
  </mergeCells>
  <hyperlinks>
    <hyperlink ref="A1" r:id="rId1" display="javascript:void(0)"/>
    <hyperlink ref="A2" r:id="rId2" display="javascript:void(0)"/>
    <hyperlink ref="C1" r:id="rId3" display="javascript:void(0)"/>
    <hyperlink ref="D1" r:id="rId4" display="javascript:void(0)"/>
    <hyperlink ref="E1" r:id="rId5" display="javascript:void(0)"/>
    <hyperlink ref="E2" r:id="rId6" display="javascript:void(0)"/>
    <hyperlink ref="F2" r:id="rId7" display="javascript:void(0)"/>
    <hyperlink ref="G2" r:id="rId8" display="javascript:void(0)"/>
    <hyperlink ref="H2" r:id="rId9" display="javascript:void(0)"/>
    <hyperlink ref="I2" r:id="rId10" display="javascript:void(0)"/>
    <hyperlink ref="J2" r:id="rId11" display="javascript:void(0)"/>
    <hyperlink ref="K2" r:id="rId12" display="javascript:void(0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3" sqref="A3"/>
    </sheetView>
  </sheetViews>
  <sheetFormatPr defaultRowHeight="15" x14ac:dyDescent="0.25"/>
  <cols>
    <col min="2" max="2" width="9.140625" style="16"/>
  </cols>
  <sheetData>
    <row r="1" spans="1:5" ht="45" x14ac:dyDescent="0.25">
      <c r="A1" s="6" t="s">
        <v>30</v>
      </c>
      <c r="B1" s="13">
        <v>2017</v>
      </c>
      <c r="C1" s="6">
        <v>2016</v>
      </c>
      <c r="D1" s="6">
        <v>2015</v>
      </c>
      <c r="E1" s="5"/>
    </row>
    <row r="2" spans="1:5" ht="45" x14ac:dyDescent="0.25">
      <c r="A2" s="2" t="s">
        <v>31</v>
      </c>
      <c r="B2" s="14">
        <v>63.4</v>
      </c>
      <c r="C2" s="3">
        <v>78.84</v>
      </c>
      <c r="D2" s="3">
        <v>76.459999999999994</v>
      </c>
      <c r="E2" s="7"/>
    </row>
    <row r="3" spans="1:5" ht="30" x14ac:dyDescent="0.25">
      <c r="A3" s="2" t="s">
        <v>32</v>
      </c>
      <c r="B3" s="14">
        <v>62.73</v>
      </c>
      <c r="C3" s="3">
        <v>59.14</v>
      </c>
      <c r="D3" s="3">
        <v>64.27</v>
      </c>
      <c r="E3" s="7"/>
    </row>
    <row r="4" spans="1:5" ht="30" x14ac:dyDescent="0.25">
      <c r="A4" s="2" t="s">
        <v>33</v>
      </c>
      <c r="B4" s="14">
        <v>68.92</v>
      </c>
      <c r="C4" s="3">
        <v>56.45</v>
      </c>
      <c r="D4" s="3">
        <v>73.89</v>
      </c>
      <c r="E4" s="7"/>
    </row>
    <row r="5" spans="1:5" x14ac:dyDescent="0.25">
      <c r="A5" s="2" t="s">
        <v>34</v>
      </c>
      <c r="B5" s="17">
        <v>70.05</v>
      </c>
      <c r="C5" s="3">
        <v>64.459999999999994</v>
      </c>
      <c r="D5" s="3">
        <v>76.989999999999995</v>
      </c>
      <c r="E5" s="7"/>
    </row>
    <row r="6" spans="1:5" x14ac:dyDescent="0.25">
      <c r="A6" s="8" t="s">
        <v>35</v>
      </c>
      <c r="B6" s="15">
        <v>66.28</v>
      </c>
      <c r="C6" s="4">
        <v>64.72</v>
      </c>
      <c r="D6" s="4">
        <v>72.900000000000006</v>
      </c>
      <c r="E6" s="7"/>
    </row>
    <row r="7" spans="1:5" x14ac:dyDescent="0.25">
      <c r="A7" s="8" t="s">
        <v>11</v>
      </c>
      <c r="B7" s="15">
        <v>82.98</v>
      </c>
      <c r="C7" s="4">
        <v>79.739999999999995</v>
      </c>
      <c r="D7" s="4">
        <v>81.89</v>
      </c>
      <c r="E7" s="7"/>
    </row>
    <row r="8" spans="1:5" x14ac:dyDescent="0.25">
      <c r="A8" s="5"/>
    </row>
  </sheetData>
  <hyperlinks>
    <hyperlink ref="A1" r:id="rId1" display="javascript:void(0)"/>
    <hyperlink ref="B1" r:id="rId2" display="javascript:void(0)"/>
    <hyperlink ref="C1" r:id="rId3" display="javascript:void(0)"/>
    <hyperlink ref="D1" r:id="rId4" display="javascript:void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D4" zoomScale="130" zoomScaleNormal="130" workbookViewId="0">
      <selection activeCell="J6" sqref="J6:N10"/>
    </sheetView>
  </sheetViews>
  <sheetFormatPr defaultRowHeight="15" x14ac:dyDescent="0.25"/>
  <cols>
    <col min="2" max="2" width="9.140625" style="12"/>
    <col min="10" max="10" width="12.28515625" bestFit="1" customWidth="1"/>
    <col min="12" max="12" width="10.140625" customWidth="1"/>
    <col min="13" max="13" width="12.5703125" customWidth="1"/>
    <col min="14" max="14" width="12.7109375" customWidth="1"/>
  </cols>
  <sheetData>
    <row r="1" spans="1:14" ht="45" x14ac:dyDescent="0.25">
      <c r="A1" s="6" t="s">
        <v>30</v>
      </c>
      <c r="B1" s="9">
        <v>2017</v>
      </c>
      <c r="C1" s="6">
        <v>2016</v>
      </c>
      <c r="D1" s="6">
        <v>2015</v>
      </c>
      <c r="E1" s="5"/>
    </row>
    <row r="2" spans="1:14" ht="45" x14ac:dyDescent="0.25">
      <c r="A2" s="2" t="s">
        <v>31</v>
      </c>
      <c r="B2" s="10">
        <v>55.1</v>
      </c>
      <c r="C2" s="3">
        <v>55.15</v>
      </c>
      <c r="D2" s="3">
        <v>64.540000000000006</v>
      </c>
      <c r="E2" s="7"/>
      <c r="K2" t="s">
        <v>36</v>
      </c>
      <c r="L2">
        <v>70</v>
      </c>
    </row>
    <row r="3" spans="1:14" ht="30" x14ac:dyDescent="0.25">
      <c r="A3" s="2" t="s">
        <v>32</v>
      </c>
      <c r="B3" s="10">
        <v>37.1</v>
      </c>
      <c r="C3" s="3">
        <v>36.85</v>
      </c>
      <c r="D3" s="3">
        <v>69.569999999999993</v>
      </c>
      <c r="E3" s="7"/>
      <c r="K3" t="s">
        <v>37</v>
      </c>
      <c r="L3">
        <v>35</v>
      </c>
    </row>
    <row r="4" spans="1:14" ht="30" x14ac:dyDescent="0.25">
      <c r="A4" s="2" t="s">
        <v>33</v>
      </c>
      <c r="B4" s="17">
        <v>32.46</v>
      </c>
      <c r="C4" s="3">
        <v>28.89</v>
      </c>
      <c r="D4" s="3">
        <v>61.15</v>
      </c>
      <c r="E4" s="7"/>
    </row>
    <row r="5" spans="1:14" x14ac:dyDescent="0.25">
      <c r="A5" s="2" t="s">
        <v>34</v>
      </c>
      <c r="B5" s="10">
        <v>35.79</v>
      </c>
      <c r="C5" s="3">
        <v>37.5</v>
      </c>
      <c r="D5" s="3">
        <v>79.05</v>
      </c>
      <c r="E5" s="7"/>
    </row>
    <row r="6" spans="1:14" x14ac:dyDescent="0.25">
      <c r="A6" s="8" t="s">
        <v>35</v>
      </c>
      <c r="B6" s="11">
        <v>40.11</v>
      </c>
      <c r="C6" s="4">
        <v>39.6</v>
      </c>
      <c r="D6" s="4">
        <v>68.58</v>
      </c>
      <c r="E6" s="7"/>
      <c r="J6" s="22" t="s">
        <v>41</v>
      </c>
      <c r="K6" s="21">
        <v>1</v>
      </c>
      <c r="L6" s="21">
        <v>0.75</v>
      </c>
      <c r="M6" s="21">
        <v>0.5</v>
      </c>
      <c r="N6" s="21">
        <v>0.25</v>
      </c>
    </row>
    <row r="7" spans="1:14" x14ac:dyDescent="0.25">
      <c r="A7" s="8" t="s">
        <v>11</v>
      </c>
      <c r="B7" s="11">
        <v>83.56</v>
      </c>
      <c r="C7" s="4">
        <v>83.05</v>
      </c>
      <c r="D7" s="4">
        <v>70.430000000000007</v>
      </c>
      <c r="E7" s="7"/>
      <c r="I7" t="s">
        <v>43</v>
      </c>
      <c r="J7" s="22" t="s">
        <v>38</v>
      </c>
      <c r="K7" s="20">
        <v>63</v>
      </c>
      <c r="L7" s="20">
        <v>60</v>
      </c>
      <c r="M7" s="20">
        <v>55</v>
      </c>
      <c r="N7" s="20">
        <v>53</v>
      </c>
    </row>
    <row r="8" spans="1:14" x14ac:dyDescent="0.25">
      <c r="A8" s="5"/>
      <c r="I8" t="s">
        <v>50</v>
      </c>
      <c r="J8" s="22" t="s">
        <v>39</v>
      </c>
      <c r="K8" s="20">
        <v>62</v>
      </c>
      <c r="L8" s="20">
        <v>55</v>
      </c>
      <c r="M8" s="20">
        <v>40</v>
      </c>
      <c r="N8" s="20">
        <v>37</v>
      </c>
    </row>
    <row r="9" spans="1:14" x14ac:dyDescent="0.25">
      <c r="I9" t="s">
        <v>42</v>
      </c>
      <c r="J9" s="22" t="s">
        <v>40</v>
      </c>
      <c r="K9" s="20">
        <v>68</v>
      </c>
      <c r="L9" s="20">
        <v>55</v>
      </c>
      <c r="M9" s="20">
        <v>40</v>
      </c>
      <c r="N9" s="20">
        <v>32</v>
      </c>
    </row>
    <row r="10" spans="1:14" x14ac:dyDescent="0.25">
      <c r="I10" t="s">
        <v>44</v>
      </c>
      <c r="J10" s="22" t="s">
        <v>34</v>
      </c>
      <c r="K10" s="20">
        <v>70</v>
      </c>
      <c r="L10" s="20">
        <v>55</v>
      </c>
      <c r="M10" s="20">
        <v>40</v>
      </c>
      <c r="N10" s="20">
        <v>35</v>
      </c>
    </row>
    <row r="13" spans="1:14" x14ac:dyDescent="0.25">
      <c r="J13" s="23" t="s">
        <v>45</v>
      </c>
      <c r="K13" t="s">
        <v>42</v>
      </c>
      <c r="L13" t="s">
        <v>43</v>
      </c>
      <c r="M13" t="s">
        <v>44</v>
      </c>
    </row>
    <row r="14" spans="1:14" x14ac:dyDescent="0.25">
      <c r="J14" s="23" t="s">
        <v>46</v>
      </c>
      <c r="K14">
        <v>70</v>
      </c>
      <c r="L14">
        <v>56</v>
      </c>
      <c r="M14">
        <v>43</v>
      </c>
    </row>
    <row r="15" spans="1:14" x14ac:dyDescent="0.25">
      <c r="J15" s="23" t="s">
        <v>47</v>
      </c>
      <c r="K15">
        <v>56</v>
      </c>
      <c r="L15">
        <v>34</v>
      </c>
      <c r="M15">
        <v>34</v>
      </c>
    </row>
    <row r="16" spans="1:14" x14ac:dyDescent="0.25">
      <c r="J16" s="23" t="s">
        <v>48</v>
      </c>
      <c r="K16">
        <v>60</v>
      </c>
      <c r="L16">
        <v>32</v>
      </c>
      <c r="M16">
        <v>44</v>
      </c>
    </row>
    <row r="17" spans="10:13" x14ac:dyDescent="0.25">
      <c r="J17" s="23" t="s">
        <v>49</v>
      </c>
      <c r="K17">
        <v>55</v>
      </c>
      <c r="L17">
        <v>38</v>
      </c>
      <c r="M17">
        <v>56</v>
      </c>
    </row>
    <row r="21" spans="10:13" x14ac:dyDescent="0.25">
      <c r="J21" s="23" t="s">
        <v>45</v>
      </c>
      <c r="K21" t="s">
        <v>42</v>
      </c>
      <c r="L21" t="s">
        <v>43</v>
      </c>
      <c r="M21" t="s">
        <v>44</v>
      </c>
    </row>
    <row r="22" spans="10:13" x14ac:dyDescent="0.25">
      <c r="J22" s="23" t="s">
        <v>46</v>
      </c>
      <c r="K22">
        <f>IF($K14&gt;=63,1,IF(AND($K14&lt;63,$K14&gt;=60),0.75,IF(AND($K14&lt;60,$K14&gt;=55),0.5,IF(AND($K14&lt;55,$K14&gt;=53),0.25,0))))</f>
        <v>1</v>
      </c>
      <c r="L22">
        <f>IF($K14&gt;=63,1,IF(AND($K14&lt;63,$K14&gt;=60),0.75,IF(AND($K14&lt;60,$K14&gt;=55),0.5,IF(AND($K14&lt;55,$K14&gt;=53),0.25,0))))</f>
        <v>1</v>
      </c>
    </row>
    <row r="23" spans="10:13" x14ac:dyDescent="0.25">
      <c r="J23" s="23" t="s">
        <v>47</v>
      </c>
      <c r="K23">
        <f t="shared" ref="K23:L25" si="0">IF($K15&gt;=63,1,IF(AND($K15&lt;63,$K15&gt;=60),0.75,IF(AND($K15&lt;60,$K15&gt;=55),0.5,IF(AND($K15&lt;55,$K15&gt;=53),0.25,0))))</f>
        <v>0.5</v>
      </c>
      <c r="L23">
        <f t="shared" si="0"/>
        <v>0.5</v>
      </c>
    </row>
    <row r="24" spans="10:13" x14ac:dyDescent="0.25">
      <c r="J24" s="23" t="s">
        <v>48</v>
      </c>
      <c r="K24">
        <f t="shared" si="0"/>
        <v>0.75</v>
      </c>
      <c r="L24">
        <f t="shared" si="0"/>
        <v>0.75</v>
      </c>
    </row>
    <row r="25" spans="10:13" x14ac:dyDescent="0.25">
      <c r="J25" s="23" t="s">
        <v>49</v>
      </c>
      <c r="K25">
        <f t="shared" si="0"/>
        <v>0.5</v>
      </c>
      <c r="L25">
        <f t="shared" si="0"/>
        <v>0.5</v>
      </c>
    </row>
  </sheetData>
  <hyperlinks>
    <hyperlink ref="A1" r:id="rId1" display="javascript:void(0)"/>
    <hyperlink ref="B1" r:id="rId2" display="javascript:void(0)"/>
    <hyperlink ref="C1" r:id="rId3" display="javascript:void(0)"/>
    <hyperlink ref="D1" r:id="rId4" display="javascript:void(0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SMP N 3 TIDORE (tertinggi)</vt:lpstr>
      <vt:lpstr>SMP Negeri 26 (Terendah)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2018-11-10T11:08:24Z</dcterms:created>
  <dcterms:modified xsi:type="dcterms:W3CDTF">2018-11-10T13:21:01Z</dcterms:modified>
</cp:coreProperties>
</file>