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rehbuch" sheetId="1" state="visible" r:id="rId2"/>
    <sheet name="HANOKS" sheetId="2" state="visible" r:id="rId3"/>
    <sheet name="Projekte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<sst xmlns="http://schemas.openxmlformats.org/spreadsheetml/2006/main" count="97" uniqueCount="89">
  <si>
    <t xml:space="preserve">Block</t>
  </si>
  <si>
    <t xml:space="preserve">Thema</t>
  </si>
  <si>
    <t xml:space="preserve">Wer</t>
  </si>
  <si>
    <t xml:space="preserve">Theorie</t>
  </si>
  <si>
    <t xml:space="preserve">Zeit</t>
  </si>
  <si>
    <t xml:space="preserve">Buchkapitel 
Arduino_Handbuch</t>
  </si>
  <si>
    <t xml:space="preserve">Übung</t>
  </si>
  <si>
    <t xml:space="preserve">Material</t>
  </si>
  <si>
    <t xml:space="preserve">Zeit Gesamt</t>
  </si>
  <si>
    <t xml:space="preserve">HANOK</t>
  </si>
  <si>
    <t xml:space="preserve">Zeit gesamt</t>
  </si>
  <si>
    <t xml:space="preserve">Links</t>
  </si>
  <si>
    <t xml:space="preserve">Einführung; erste Schritte mit Arduino; Datentypen und Wertebereiche</t>
  </si>
  <si>
    <t xml:space="preserve">Sven</t>
  </si>
  <si>
    <t xml:space="preserve">Einführung ins Thema; Lernziele</t>
  </si>
  <si>
    <t xml:space="preserve">Kap.1, Kap. 2</t>
  </si>
  <si>
    <t xml:space="preserve">1.1 Arduino in Betrieb nehmen (inkl. seriell)</t>
  </si>
  <si>
    <t xml:space="preserve">K5</t>
  </si>
  <si>
    <t xml:space="preserve">http://www.arduino-tutorial.de/arduino-software/</t>
  </si>
  <si>
    <t xml:space="preserve">Christoph</t>
  </si>
  <si>
    <t xml:space="preserve">GPIO; Elektronische Schaltungen</t>
  </si>
  <si>
    <t xml:space="preserve">Kap. 3; Kap. 6; Kap. 12</t>
  </si>
  <si>
    <t xml:space="preserve">1.2 LED mit Taster, Zeit zählen und seriell kommunizieren; Fritzing Schaltplan</t>
  </si>
  <si>
    <t xml:space="preserve">K5, K6, K8, </t>
  </si>
  <si>
    <t xml:space="preserve">Zusammenfassung</t>
  </si>
  <si>
    <t xml:space="preserve">Sensoren und Aktoren</t>
  </si>
  <si>
    <t xml:space="preserve">Christoph (TODO)</t>
  </si>
  <si>
    <t xml:space="preserve">Löten</t>
  </si>
  <si>
    <t xml:space="preserve">Lötübung (zwei Demo, dann HandsOn)</t>
  </si>
  <si>
    <t xml:space="preserve">Sensorik, AD/DA</t>
  </si>
  <si>
    <t xml:space="preserve">LDR</t>
  </si>
  <si>
    <t xml:space="preserve">DHT; Display</t>
  </si>
  <si>
    <t xml:space="preserve">Elektrische Sicherheit, Multimeter</t>
  </si>
  <si>
    <t xml:space="preserve">TODO: Übung</t>
  </si>
  <si>
    <t xml:space="preserve">Mikrocontroller-Architektur, Bussysteme, Interrupts, Sleep-Mode</t>
  </si>
  <si>
    <t xml:space="preserve">Mikrocontroller-Architektur: Interrupts</t>
  </si>
  <si>
    <t xml:space="preserve">Übung: Zähler via Button+Interrupt</t>
  </si>
  <si>
    <t xml:space="preserve">Sleep_mode</t>
  </si>
  <si>
    <t xml:space="preserve">Übung SleepMode</t>
  </si>
  <si>
    <t xml:space="preserve">Bussysteme</t>
  </si>
  <si>
    <t xml:space="preserve">Übung mehrere I2C-Displays</t>
  </si>
  <si>
    <t xml:space="preserve">Puffer, oder Serielle Kommunikation vorziehen</t>
  </si>
  <si>
    <t xml:space="preserve">Kommunikation (Seriell, LAN)</t>
  </si>
  <si>
    <t xml:space="preserve">Wiederholung Interrupts, SleepModes</t>
  </si>
  <si>
    <t xml:space="preserve">1.2; </t>
  </si>
  <si>
    <t xml:space="preserve">Sven, Christoph</t>
  </si>
  <si>
    <t xml:space="preserve">Intro Serielle Kommunikation; Protokolle</t>
  </si>
  <si>
    <t xml:space="preserve">Kap. 11 (Seriell)</t>
  </si>
  <si>
    <t xml:space="preserve">Übung: LED seriell zum Blinken bringen</t>
  </si>
  <si>
    <t xml:space="preserve">Übung: Mehrteilige Nachrichten</t>
  </si>
  <si>
    <t xml:space="preserve">Intro LAN-Shield, HTTP GET Requests</t>
  </si>
  <si>
    <t xml:space="preserve">Kap. 8 (Zeit)</t>
  </si>
  <si>
    <t xml:space="preserve">Übung GET Requests mit Parametern senden</t>
  </si>
  <si>
    <t xml:space="preserve">5-10</t>
  </si>
  <si>
    <t xml:space="preserve">Projekte</t>
  </si>
  <si>
    <t xml:space="preserve">Handlungsziele</t>
  </si>
  <si>
    <t xml:space="preserve">    1 	Vorgabe auf verlangte Funktionen und benötigte Input- und Outputdaten/-Signale analysieren. 	</t>
  </si>
  <si>
    <t xml:space="preserve">    1 	Kennt den grundlegenden Aufbau einer Mikroprozessoranwendung, sowie deren Logik-Beschreibung (Zustandsdiagramm).</t>
  </si>
  <si>
    <t xml:space="preserve">    2 	Kennt den Aufbau der Zielhardware mit den wichtigsten Komponenten (Register, RAM, EEPROM, Port, Timer, UART, ADC, etc.) und kennt ihre Bedeutung für die Lösung der Aufgabenstellung.</t>
  </si>
  <si>
    <t xml:space="preserve">    	 </t>
  </si>
  <si>
    <t xml:space="preserve">    2 	Zeitkritische und zeitlich unabhängige Funktionen identifizieren und in einem Programmentwurf logisch gliedern, Datentypen den Daten/Signalen zuordnen. 	</t>
  </si>
  <si>
    <t xml:space="preserve">    1 	Kennt Lösungsvarianten für die Realisierung zeitkritischer und ereignisorientierter Abläufe und deren Vor- und Nachteile.</t>
  </si>
  <si>
    <t xml:space="preserve">    2 	Kennt Datentypen und deren Bezug zu den unterschiedlichen Komponenten der Zielhardware.</t>
  </si>
  <si>
    <t xml:space="preserve">    3 	Mittels einer Programmiersprache und Programmierumgebung den Programmentwurf umsetzen. 	</t>
  </si>
  <si>
    <t xml:space="preserve">    1 	Kennt die Entwicklungsumgebung und deren Möglichkeiten, eine Mikroprozessoranwendung für die Zielhardware zu realisieren.</t>
  </si>
  <si>
    <t xml:space="preserve">    2 	Kennt Verfahren um Quellcode zu editieren, zu übersetzen, auf das Zielsystem zu laden und auszuführen.</t>
  </si>
  <si>
    <t xml:space="preserve">    3 	Kennt die hardwarespezifischen Teile der Programmiersprache und deren Einsatzmöglichkeiten.</t>
  </si>
  <si>
    <t xml:space="preserve">    4 	Aus der Vorgabe die Testfälle identifizieren, spezifizieren und dokumentieren. 	</t>
  </si>
  <si>
    <t xml:space="preserve">    1 	Kennt Testkriterien (Hardware- und Zeit-Abhängigkeit) für die Überprüfung von Mikroprozessoranwendungen.</t>
  </si>
  <si>
    <t xml:space="preserve">    2 	Kennt Möglichkeiten, die Wechselwirkung der Prozesse und deren zeitkritischen Anforderungen für die geforderte Funktionalität in den Tests zu berücksichtigen.</t>
  </si>
  <si>
    <t xml:space="preserve">    5 	Realisierte Applikation mit geeigneten Werkzeugen auf der Zielhardware austesten, Fehler identifizieren, korrigieren und dokumentieren. 	</t>
  </si>
  <si>
    <t xml:space="preserve">    1 	Kennt die Werkzeuge einer Entwicklungsumgebung (Simulator, Debugger, In-System-Debugger, etc.), sowie die Möglichkeiten, eine realisierte Applikation auf der Zielhardware schrittweise auszuführen und zu testen.</t>
  </si>
  <si>
    <t xml:space="preserve">Schwierigkeitsgrad</t>
  </si>
  <si>
    <t xml:space="preserve">Skills</t>
  </si>
  <si>
    <t xml:space="preserve">kombinierte RFID und Zahlencode-basierte Zugangskontrolle</t>
  </si>
  <si>
    <t xml:space="preserve">komplex</t>
  </si>
  <si>
    <t xml:space="preserve">MySQL, HTTP, Arduino</t>
  </si>
  <si>
    <t xml:space="preserve">Multiplayer - Game mit Gyroskop-WLAN Things (alà Wii) - Robigame via GameServer </t>
  </si>
  <si>
    <t xml:space="preserve">mittel</t>
  </si>
  <si>
    <t xml:space="preserve">HTTP, Java (4. Semester, sonst vorgegeben), Arduino</t>
  </si>
  <si>
    <t xml:space="preserve">Raumtemperatur/Feuchtigkeitsüberwachung mit Remote-Logging &amp; Alarm</t>
  </si>
  <si>
    <t xml:space="preserve">einfach</t>
  </si>
  <si>
    <t xml:space="preserve">Anforderungen / Bewertungskriterien</t>
  </si>
  <si>
    <t xml:space="preserve">Schaltplan</t>
  </si>
  <si>
    <t xml:space="preserve">Zustandsdiagramm</t>
  </si>
  <si>
    <t xml:space="preserve">Codestyle, Kommentare</t>
  </si>
  <si>
    <t xml:space="preserve">Funktionalität</t>
  </si>
  <si>
    <t xml:space="preserve">Kreativität</t>
  </si>
  <si>
    <t xml:space="preserve">Testplan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</si>
</sst>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  <charset val="1"/>
    </font>
    <font>
      <b val="true"/>
      <sz val="10"/>
      <name val="Arial"/>
      <family val="2"/>
      <charset val="1"/>
    </font>
    <font>
      <i val="true"/>
      <sz val="10"/>
      <name val="Arial"/>
      <family val="2"/>
      <charset val="1"/>
    </font>
    <font>
      <b val="true"/>
      <i val="true"/>
      <sz val="12"/>
      <name val="Arial"/>
      <family val="2"/>
      <charset val="1"/>
    </font>
    <font>
      <b val="true"/>
      <i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4">
    <border diagonalUp="false" diagonalDown="false">
      <left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/>
      <right/>
      <top style="hair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2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6" activeCellId="0" sqref="D16"/>
    </sheetView>
  </sheetViews>
  <sheetFormatPr defaultRowHeight="15" zeroHeight="false" outlineLevelRow="0" outlineLevelCol="0"/>
  <cols>
    <col collapsed="false" customWidth="true" hidden="false" outlineLevel="0" max="1" min="1" style="1" width="8.89"/>
    <col collapsed="false" customWidth="true" hidden="false" outlineLevel="0" max="2" min="2" style="2" width="23.76"/>
    <col collapsed="false" customWidth="true" hidden="false" outlineLevel="0" max="3" min="3" style="3" width="16.26"/>
    <col collapsed="false" customWidth="true" hidden="false" outlineLevel="0" max="4" min="4" style="4" width="14.72"/>
    <col collapsed="false" customWidth="false" hidden="false" outlineLevel="0" max="5" min="5" style="5" width="11.52"/>
    <col collapsed="false" customWidth="true" hidden="false" outlineLevel="0" max="6" min="6" style="6" width="13.63"/>
    <col collapsed="false" customWidth="true" hidden="false" outlineLevel="0" max="7" min="7" style="4" width="22.62"/>
    <col collapsed="false" customWidth="true" hidden="false" outlineLevel="0" max="8" min="8" style="4" width="8.19"/>
    <col collapsed="false" customWidth="true" hidden="false" outlineLevel="0" max="9" min="9" style="5" width="8.19"/>
    <col collapsed="false" customWidth="true" hidden="false" outlineLevel="0" max="10" min="10" style="5" width="9.72"/>
    <col collapsed="false" customWidth="true" hidden="false" outlineLevel="0" max="11" min="11" style="5" width="14.59"/>
    <col collapsed="false" customWidth="false" hidden="false" outlineLevel="0" max="12" min="12" style="0" width="11.52"/>
    <col collapsed="false" customWidth="true" hidden="false" outlineLevel="0" max="13" min="13" style="4" width="38.76"/>
    <col collapsed="false" customWidth="false" hidden="false" outlineLevel="0" max="1025" min="14" style="0" width="11.52"/>
  </cols>
  <sheetData>
    <row r="1" s="9" customFormat="true" ht="35.2" hidden="false" customHeight="false" outlineLevel="0" collapsed="false">
      <c r="A1" s="7" t="s">
        <v>0</v>
      </c>
      <c r="B1" s="8" t="s">
        <v>1</v>
      </c>
      <c r="C1" s="8" t="s">
        <v>2</v>
      </c>
      <c r="D1" s="8" t="s">
        <v>3</v>
      </c>
      <c r="E1" s="9" t="s">
        <v>4</v>
      </c>
      <c r="F1" s="8" t="s">
        <v>5</v>
      </c>
      <c r="G1" s="8" t="s">
        <v>6</v>
      </c>
      <c r="H1" s="8" t="s">
        <v>7</v>
      </c>
      <c r="I1" s="9" t="s">
        <v>4</v>
      </c>
      <c r="J1" s="9" t="s">
        <v>8</v>
      </c>
      <c r="K1" s="9" t="s">
        <v>9</v>
      </c>
      <c r="L1" s="9" t="s">
        <v>10</v>
      </c>
      <c r="M1" s="8" t="s">
        <v>11</v>
      </c>
    </row>
    <row r="2" s="15" customFormat="true" ht="35.05" hidden="false" customHeight="false" outlineLevel="0" collapsed="false">
      <c r="A2" s="10" t="n">
        <v>1</v>
      </c>
      <c r="B2" s="11" t="s">
        <v>12</v>
      </c>
      <c r="C2" s="12" t="s">
        <v>13</v>
      </c>
      <c r="D2" s="12" t="s">
        <v>14</v>
      </c>
      <c r="E2" s="13" t="n">
        <v>20</v>
      </c>
      <c r="F2" s="14" t="s">
        <v>15</v>
      </c>
      <c r="G2" s="12" t="s">
        <v>16</v>
      </c>
      <c r="H2" s="12" t="s">
        <v>17</v>
      </c>
      <c r="I2" s="13" t="n">
        <v>45</v>
      </c>
      <c r="J2" s="5" t="n">
        <f aca="false">E2+I2</f>
        <v>65</v>
      </c>
      <c r="K2" s="13"/>
      <c r="M2" s="12" t="s">
        <v>18</v>
      </c>
    </row>
    <row r="3" customFormat="false" ht="51.7" hidden="false" customHeight="true" outlineLevel="0" collapsed="false">
      <c r="C3" s="12" t="s">
        <v>19</v>
      </c>
      <c r="D3" s="3" t="s">
        <v>20</v>
      </c>
      <c r="E3" s="5" t="n">
        <v>20</v>
      </c>
      <c r="F3" s="6" t="s">
        <v>21</v>
      </c>
      <c r="G3" s="3" t="s">
        <v>22</v>
      </c>
      <c r="H3" s="3" t="s">
        <v>23</v>
      </c>
      <c r="I3" s="5" t="n">
        <v>60</v>
      </c>
      <c r="J3" s="5" t="n">
        <f aca="false">E3+I3</f>
        <v>80</v>
      </c>
    </row>
    <row r="4" customFormat="false" ht="15" hidden="false" customHeight="false" outlineLevel="0" collapsed="false">
      <c r="J4" s="5" t="n">
        <f aca="false">E4+I4</f>
        <v>0</v>
      </c>
    </row>
    <row r="5" customFormat="false" ht="15" hidden="false" customHeight="false" outlineLevel="0" collapsed="false">
      <c r="G5" s="4" t="s">
        <v>24</v>
      </c>
      <c r="J5" s="5" t="n">
        <v>15</v>
      </c>
    </row>
    <row r="6" customFormat="false" ht="15" hidden="false" customHeight="false" outlineLevel="0" collapsed="false">
      <c r="L6" s="0" t="n">
        <f aca="false">SUM(J2:J6)</f>
        <v>160</v>
      </c>
    </row>
    <row r="7" s="16" customFormat="true" ht="23.85" hidden="false" customHeight="false" outlineLevel="0" collapsed="false">
      <c r="A7" s="10" t="n">
        <v>2</v>
      </c>
      <c r="B7" s="11" t="s">
        <v>25</v>
      </c>
      <c r="C7" s="12" t="s">
        <v>26</v>
      </c>
      <c r="D7" s="12" t="s">
        <v>27</v>
      </c>
      <c r="E7" s="13" t="n">
        <v>10</v>
      </c>
      <c r="F7" s="14"/>
      <c r="G7" s="12" t="s">
        <v>28</v>
      </c>
      <c r="I7" s="14" t="n">
        <v>35</v>
      </c>
      <c r="J7" s="13" t="n">
        <f aca="false">E7+I7</f>
        <v>45</v>
      </c>
      <c r="K7" s="13"/>
      <c r="M7" s="17"/>
    </row>
    <row r="8" customFormat="false" ht="23.95" hidden="false" customHeight="false" outlineLevel="0" collapsed="false">
      <c r="D8" s="4" t="s">
        <v>29</v>
      </c>
      <c r="E8" s="5" t="n">
        <v>20</v>
      </c>
      <c r="F8" s="6" t="s">
        <v>21</v>
      </c>
      <c r="G8" s="4" t="s">
        <v>30</v>
      </c>
      <c r="I8" s="5" t="n">
        <v>30</v>
      </c>
      <c r="J8" s="5" t="n">
        <f aca="false">E8+I8</f>
        <v>50</v>
      </c>
    </row>
    <row r="9" customFormat="false" ht="15" hidden="false" customHeight="false" outlineLevel="0" collapsed="false">
      <c r="D9" s="3"/>
      <c r="F9" s="0"/>
      <c r="G9" s="0" t="s">
        <v>31</v>
      </c>
      <c r="H9" s="0"/>
      <c r="I9" s="5" t="n">
        <v>30</v>
      </c>
      <c r="J9" s="5" t="n">
        <f aca="false">E9+I9</f>
        <v>30</v>
      </c>
    </row>
    <row r="10" customFormat="false" ht="35.05" hidden="false" customHeight="false" outlineLevel="0" collapsed="false">
      <c r="C10" s="3" t="s">
        <v>26</v>
      </c>
      <c r="D10" s="4" t="s">
        <v>32</v>
      </c>
      <c r="E10" s="5" t="n">
        <v>15</v>
      </c>
      <c r="G10" s="4" t="s">
        <v>33</v>
      </c>
      <c r="I10" s="5" t="n">
        <v>30</v>
      </c>
      <c r="J10" s="5" t="n">
        <f aca="false">E10+I10</f>
        <v>45</v>
      </c>
    </row>
    <row r="11" customFormat="false" ht="15" hidden="false" customHeight="false" outlineLevel="0" collapsed="false">
      <c r="D11" s="3"/>
      <c r="E11" s="0"/>
      <c r="F11" s="0"/>
      <c r="G11" s="0"/>
      <c r="H11" s="0"/>
      <c r="J11" s="5" t="n">
        <f aca="false">E11+I11</f>
        <v>0</v>
      </c>
    </row>
    <row r="12" customFormat="false" ht="15" hidden="false" customHeight="false" outlineLevel="0" collapsed="false">
      <c r="L12" s="0" t="n">
        <f aca="false">SUM(J7:J12)</f>
        <v>170</v>
      </c>
    </row>
    <row r="13" s="15" customFormat="true" ht="35.05" hidden="false" customHeight="false" outlineLevel="0" collapsed="false">
      <c r="A13" s="10" t="n">
        <v>3</v>
      </c>
      <c r="B13" s="11" t="s">
        <v>34</v>
      </c>
      <c r="C13" s="12"/>
      <c r="D13" s="17" t="s">
        <v>35</v>
      </c>
      <c r="E13" s="13" t="n">
        <v>15</v>
      </c>
      <c r="F13" s="18"/>
      <c r="G13" s="17" t="s">
        <v>36</v>
      </c>
      <c r="H13" s="17"/>
      <c r="I13" s="17" t="n">
        <v>45</v>
      </c>
      <c r="J13" s="5" t="n">
        <f aca="false">E13+I13</f>
        <v>60</v>
      </c>
      <c r="K13" s="13"/>
      <c r="M13" s="12"/>
    </row>
    <row r="14" s="23" customFormat="true" ht="15" hidden="false" customHeight="false" outlineLevel="0" collapsed="false">
      <c r="A14" s="1"/>
      <c r="B14" s="19"/>
      <c r="C14" s="20"/>
      <c r="D14" s="3" t="s">
        <v>37</v>
      </c>
      <c r="E14" s="21" t="n">
        <v>15</v>
      </c>
      <c r="F14" s="6"/>
      <c r="G14" s="4" t="s">
        <v>38</v>
      </c>
      <c r="H14" s="4"/>
      <c r="I14" s="4" t="n">
        <v>45</v>
      </c>
      <c r="J14" s="5" t="n">
        <f aca="false">E14+I14</f>
        <v>60</v>
      </c>
      <c r="K14" s="22"/>
      <c r="M14" s="24"/>
    </row>
    <row r="15" customFormat="false" ht="23.85" hidden="false" customHeight="false" outlineLevel="0" collapsed="false">
      <c r="D15" s="4" t="s">
        <v>39</v>
      </c>
      <c r="E15" s="5" t="n">
        <v>15</v>
      </c>
      <c r="F15" s="4"/>
      <c r="G15" s="25" t="s">
        <v>40</v>
      </c>
      <c r="H15" s="25"/>
      <c r="I15" s="25" t="n">
        <v>30</v>
      </c>
      <c r="J15" s="5" t="n">
        <f aca="false">E15+I15</f>
        <v>45</v>
      </c>
    </row>
    <row r="16" s="29" customFormat="true" ht="15" hidden="false" customHeight="false" outlineLevel="0" collapsed="false">
      <c r="A16" s="26"/>
      <c r="B16" s="27"/>
      <c r="C16" s="25"/>
      <c r="D16" s="0" t="s">
        <v>41</v>
      </c>
      <c r="E16" s="0"/>
      <c r="F16" s="28"/>
      <c r="G16" s="25"/>
      <c r="H16" s="25"/>
      <c r="I16" s="21"/>
      <c r="J16" s="5"/>
      <c r="K16" s="21"/>
      <c r="M16" s="25"/>
    </row>
    <row r="17" customFormat="false" ht="15" hidden="false" customHeight="false" outlineLevel="0" collapsed="false">
      <c r="L17" s="0" t="n">
        <f aca="false">SUM(J13:J17)</f>
        <v>165</v>
      </c>
    </row>
    <row r="18" s="15" customFormat="true" ht="23.95" hidden="false" customHeight="false" outlineLevel="0" collapsed="false">
      <c r="A18" s="10" t="n">
        <v>4</v>
      </c>
      <c r="B18" s="11" t="s">
        <v>42</v>
      </c>
      <c r="C18" s="12"/>
      <c r="D18" s="12"/>
      <c r="E18" s="13"/>
      <c r="F18" s="14"/>
      <c r="G18" s="12" t="s">
        <v>43</v>
      </c>
      <c r="H18" s="12"/>
      <c r="I18" s="13" t="n">
        <v>15</v>
      </c>
      <c r="J18" s="13" t="n">
        <f aca="false">E18+I18</f>
        <v>15</v>
      </c>
      <c r="K18" s="13" t="s">
        <v>44</v>
      </c>
      <c r="M18" s="12"/>
    </row>
    <row r="19" customFormat="false" ht="35.2" hidden="false" customHeight="false" outlineLevel="0" collapsed="false">
      <c r="C19" s="20" t="s">
        <v>45</v>
      </c>
      <c r="D19" s="4" t="s">
        <v>46</v>
      </c>
      <c r="E19" s="5" t="n">
        <v>15</v>
      </c>
      <c r="F19" s="6" t="s">
        <v>47</v>
      </c>
      <c r="G19" s="3" t="s">
        <v>48</v>
      </c>
      <c r="H19" s="3"/>
      <c r="I19" s="5" t="n">
        <v>40</v>
      </c>
      <c r="J19" s="5" t="n">
        <f aca="false">E19+I19</f>
        <v>55</v>
      </c>
    </row>
    <row r="20" customFormat="false" ht="23.95" hidden="false" customHeight="false" outlineLevel="0" collapsed="false">
      <c r="C20" s="20"/>
      <c r="G20" s="4" t="s">
        <v>49</v>
      </c>
      <c r="I20" s="5" t="n">
        <v>40</v>
      </c>
      <c r="J20" s="5" t="n">
        <f aca="false">E20+I20</f>
        <v>40</v>
      </c>
    </row>
    <row r="21" customFormat="false" ht="35.2" hidden="false" customHeight="false" outlineLevel="0" collapsed="false">
      <c r="C21" s="20" t="s">
        <v>45</v>
      </c>
      <c r="D21" s="4" t="s">
        <v>50</v>
      </c>
      <c r="E21" s="5" t="n">
        <v>20</v>
      </c>
      <c r="F21" s="6" t="s">
        <v>51</v>
      </c>
      <c r="G21" s="4" t="s">
        <v>52</v>
      </c>
      <c r="I21" s="5" t="n">
        <v>50</v>
      </c>
      <c r="J21" s="5" t="n">
        <f aca="false">E21+I21</f>
        <v>70</v>
      </c>
    </row>
    <row r="22" customFormat="false" ht="15" hidden="false" customHeight="false" outlineLevel="0" collapsed="false">
      <c r="L22" s="0" t="n">
        <f aca="false">SUM(J18:J22)</f>
        <v>180</v>
      </c>
    </row>
    <row r="23" s="15" customFormat="true" ht="15" hidden="false" customHeight="false" outlineLevel="0" collapsed="false">
      <c r="A23" s="10" t="s">
        <v>53</v>
      </c>
      <c r="B23" s="11" t="s">
        <v>54</v>
      </c>
      <c r="C23" s="12"/>
      <c r="D23" s="11"/>
      <c r="E23" s="13"/>
      <c r="F23" s="14"/>
      <c r="G23" s="11"/>
      <c r="H23" s="11"/>
      <c r="I23" s="30"/>
      <c r="J23" s="13"/>
      <c r="K23" s="13"/>
      <c r="M23" s="1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5" activeCellId="0" sqref="A15"/>
    </sheetView>
  </sheetViews>
  <sheetFormatPr defaultRowHeight="12.8" zeroHeight="false" outlineLevelRow="0" outlineLevelCol="0"/>
  <cols>
    <col collapsed="false" customWidth="true" hidden="false" outlineLevel="0" max="1" min="1" style="4" width="143.94"/>
    <col collapsed="false" customWidth="false" hidden="false" outlineLevel="0" max="1025" min="2" style="0" width="11.52"/>
  </cols>
  <sheetData>
    <row r="1" customFormat="false" ht="12.8" hidden="false" customHeight="false" outlineLevel="0" collapsed="false">
      <c r="A1" s="2" t="s">
        <v>55</v>
      </c>
    </row>
    <row r="2" customFormat="false" ht="12.8" hidden="false" customHeight="false" outlineLevel="0" collapsed="false">
      <c r="A2" s="2" t="s">
        <v>56</v>
      </c>
    </row>
    <row r="3" customFormat="false" ht="12.8" hidden="false" customHeight="false" outlineLevel="0" collapsed="false">
      <c r="A3" s="4" t="s">
        <v>57</v>
      </c>
    </row>
    <row r="4" customFormat="false" ht="23.95" hidden="false" customHeight="false" outlineLevel="0" collapsed="false">
      <c r="A4" s="4" t="s">
        <v>58</v>
      </c>
    </row>
    <row r="5" customFormat="false" ht="12.8" hidden="false" customHeight="false" outlineLevel="0" collapsed="false">
      <c r="A5" s="4" t="s">
        <v>59</v>
      </c>
    </row>
    <row r="6" s="31" customFormat="true" ht="12.8" hidden="false" customHeight="false" outlineLevel="0" collapsed="false">
      <c r="A6" s="2" t="s">
        <v>60</v>
      </c>
    </row>
    <row r="7" customFormat="false" ht="13.35" hidden="false" customHeight="true" outlineLevel="0" collapsed="false">
      <c r="A7" s="4" t="s">
        <v>61</v>
      </c>
    </row>
    <row r="8" customFormat="false" ht="12.8" hidden="false" customHeight="false" outlineLevel="0" collapsed="false">
      <c r="A8" s="4" t="s">
        <v>62</v>
      </c>
    </row>
    <row r="9" s="31" customFormat="true" ht="12.8" hidden="false" customHeight="false" outlineLevel="0" collapsed="false">
      <c r="A9" s="2" t="s">
        <v>59</v>
      </c>
    </row>
    <row r="10" s="31" customFormat="true" ht="12.8" hidden="false" customHeight="false" outlineLevel="0" collapsed="false">
      <c r="A10" s="2" t="s">
        <v>63</v>
      </c>
    </row>
    <row r="11" customFormat="false" ht="12.8" hidden="false" customHeight="false" outlineLevel="0" collapsed="false">
      <c r="A11" s="4" t="s">
        <v>64</v>
      </c>
    </row>
    <row r="12" customFormat="false" ht="12.8" hidden="false" customHeight="false" outlineLevel="0" collapsed="false">
      <c r="A12" s="4" t="s">
        <v>65</v>
      </c>
    </row>
    <row r="13" s="32" customFormat="true" ht="12.8" hidden="false" customHeight="false" outlineLevel="0" collapsed="false">
      <c r="A13" s="3" t="s">
        <v>66</v>
      </c>
    </row>
    <row r="14" customFormat="false" ht="13.35" hidden="false" customHeight="true" outlineLevel="0" collapsed="false">
      <c r="A14" s="4" t="s">
        <v>59</v>
      </c>
    </row>
    <row r="15" s="31" customFormat="true" ht="12.8" hidden="false" customHeight="false" outlineLevel="0" collapsed="false">
      <c r="A15" s="2" t="s">
        <v>67</v>
      </c>
    </row>
    <row r="16" s="32" customFormat="true" ht="12.8" hidden="false" customHeight="false" outlineLevel="0" collapsed="false">
      <c r="A16" s="3" t="s">
        <v>68</v>
      </c>
    </row>
    <row r="17" customFormat="false" ht="13.35" hidden="false" customHeight="true" outlineLevel="0" collapsed="false">
      <c r="A17" s="4" t="s">
        <v>69</v>
      </c>
    </row>
    <row r="18" s="32" customFormat="true" ht="12.8" hidden="false" customHeight="false" outlineLevel="0" collapsed="false">
      <c r="A18" s="3" t="s">
        <v>59</v>
      </c>
    </row>
    <row r="19" s="31" customFormat="true" ht="12.8" hidden="false" customHeight="false" outlineLevel="0" collapsed="false">
      <c r="A19" s="2" t="s">
        <v>70</v>
      </c>
    </row>
    <row r="20" customFormat="false" ht="23.95" hidden="false" customHeight="false" outlineLevel="0" collapsed="false">
      <c r="A20" s="4" t="s">
        <v>71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7" activeCellId="0" sqref="A17"/>
    </sheetView>
  </sheetViews>
  <sheetFormatPr defaultRowHeight="12.8" zeroHeight="false" outlineLevelRow="0" outlineLevelCol="0"/>
  <cols>
    <col collapsed="false" customWidth="true" hidden="false" outlineLevel="0" max="1" min="1" style="3" width="50.14"/>
    <col collapsed="false" customWidth="true" hidden="false" outlineLevel="0" max="2" min="2" style="0" width="18.06"/>
    <col collapsed="false" customWidth="true" hidden="false" outlineLevel="0" max="3" min="3" style="3" width="23.2"/>
    <col collapsed="false" customWidth="false" hidden="false" outlineLevel="0" max="1025" min="4" style="0" width="11.52"/>
  </cols>
  <sheetData>
    <row r="1" s="31" customFormat="true" ht="12.8" hidden="false" customHeight="false" outlineLevel="0" collapsed="false">
      <c r="A1" s="2"/>
      <c r="B1" s="31" t="s">
        <v>72</v>
      </c>
      <c r="C1" s="2" t="s">
        <v>73</v>
      </c>
    </row>
    <row r="2" customFormat="false" ht="12.8" hidden="false" customHeight="false" outlineLevel="0" collapsed="false">
      <c r="A2" s="3" t="s">
        <v>74</v>
      </c>
      <c r="B2" s="0" t="s">
        <v>75</v>
      </c>
      <c r="C2" s="3" t="s">
        <v>76</v>
      </c>
    </row>
    <row r="4" customFormat="false" ht="23.95" hidden="false" customHeight="false" outlineLevel="0" collapsed="false">
      <c r="A4" s="3" t="s">
        <v>77</v>
      </c>
      <c r="B4" s="0" t="s">
        <v>78</v>
      </c>
      <c r="C4" s="3" t="s">
        <v>79</v>
      </c>
    </row>
    <row r="6" customFormat="false" ht="23.95" hidden="false" customHeight="false" outlineLevel="0" collapsed="false">
      <c r="A6" s="3" t="s">
        <v>80</v>
      </c>
      <c r="B6" s="0" t="s">
        <v>81</v>
      </c>
      <c r="C6" s="3" t="s">
        <v>76</v>
      </c>
    </row>
    <row r="11" customFormat="false" ht="12.8" hidden="false" customHeight="false" outlineLevel="0" collapsed="false">
      <c r="A11" s="2" t="s">
        <v>82</v>
      </c>
    </row>
    <row r="12" customFormat="false" ht="12.8" hidden="false" customHeight="false" outlineLevel="0" collapsed="false">
      <c r="A12" s="3" t="s">
        <v>83</v>
      </c>
    </row>
    <row r="13" customFormat="false" ht="12.8" hidden="false" customHeight="false" outlineLevel="0" collapsed="false">
      <c r="A13" s="3" t="s">
        <v>84</v>
      </c>
    </row>
    <row r="14" customFormat="false" ht="12.8" hidden="false" customHeight="false" outlineLevel="0" collapsed="false">
      <c r="A14" s="3" t="s">
        <v>85</v>
      </c>
    </row>
    <row r="15" customFormat="false" ht="12.8" hidden="false" customHeight="false" outlineLevel="0" collapsed="false">
      <c r="A15" s="3" t="s">
        <v>86</v>
      </c>
    </row>
    <row r="16" customFormat="false" ht="12.8" hidden="false" customHeight="false" outlineLevel="0" collapsed="false">
      <c r="A16" s="3" t="s">
        <v>87</v>
      </c>
    </row>
    <row r="17" customFormat="false" ht="12.8" hidden="false" customHeight="false" outlineLevel="0" collapsed="false">
      <c r="A17" s="3" t="s">
        <v>88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421</TotalTime>
  <Application>LibreOffice/5.4.4.2$Linux_X86_64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2017-02-22T10:12:49Z</dcterms:created>
  <dc:creator>Sven Schirmer</dc:creator>
  <dc:description/>
  <dc:language>en-US</dc:language>
  <cp:lastModifiedBy>Sven Schirmer</cp:lastModifiedBy>
  <dcterms:modified xsi:type="dcterms:W3CDTF">2017-03-30T11:05:01Z</dcterms:modified>
  <cp:revision>34</cp:revision>
  <dc:subject/>
  <dc:title/>
</cp:coreProperties>
</file>