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rehbuch" sheetId="1" state="visible" r:id="rId2"/>
    <sheet name="HANOKS" sheetId="2" state="visible" r:id="rId3"/>
    <sheet name="Projekt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<sst xmlns="http://schemas.openxmlformats.org/spreadsheetml/2006/main" count="120" uniqueCount="105">
  <si>
    <t xml:space="preserve">Block</t>
  </si>
  <si>
    <t xml:space="preserve">Thema</t>
  </si>
  <si>
    <t xml:space="preserve">Theorie</t>
  </si>
  <si>
    <t xml:space="preserve">Zeit</t>
  </si>
  <si>
    <t xml:space="preserve">Buchkapitel 
Arduino_Handbuch</t>
  </si>
  <si>
    <t xml:space="preserve">Übung</t>
  </si>
  <si>
    <t xml:space="preserve">Zeit Gesamt</t>
  </si>
  <si>
    <t xml:space="preserve">HANOK</t>
  </si>
  <si>
    <t xml:space="preserve">Zeit gesamt</t>
  </si>
  <si>
    <t xml:space="preserve">Links</t>
  </si>
  <si>
    <t xml:space="preserve">Einführung; erste Schritte mit Arduino; Datentypen und Wertebereiche</t>
  </si>
  <si>
    <t xml:space="preserve">Einführung ins Thema; Lernziele</t>
  </si>
  <si>
    <t xml:space="preserve">Kap.1, Kap. 2</t>
  </si>
  <si>
    <t xml:space="preserve">1.1 Arduino in Betrieb nehmen (inkl. seriell)</t>
  </si>
  <si>
    <t xml:space="preserve">1.1; 3.1,3.2; 2.2</t>
  </si>
  <si>
    <t xml:space="preserve">http://www.arduino-tutorial.de/arduino-software/</t>
  </si>
  <si>
    <t xml:space="preserve">GPIO; Elektronische Schaltungen</t>
  </si>
  <si>
    <t xml:space="preserve">Kap. 3; Kap. 6; Kap. 12</t>
  </si>
  <si>
    <t xml:space="preserve">1.2 LED mit Taster, Zeit zählen und seriell kommunizieren; Fritzing Schaltplan</t>
  </si>
  <si>
    <t xml:space="preserve">Zusammenfassung</t>
  </si>
  <si>
    <t xml:space="preserve">Moduljournal</t>
  </si>
  <si>
    <t xml:space="preserve">Sensoren und Aktoren, Bussysteme</t>
  </si>
  <si>
    <t xml:space="preserve">Wiederholung GPIO, Konzept mC</t>
  </si>
  <si>
    <t xml:space="preserve">1.1; 3.2; 5.1</t>
  </si>
  <si>
    <t xml:space="preserve">Intro Analoge Sensoren</t>
  </si>
  <si>
    <t xml:space="preserve">Kap. 3; Kap. 7</t>
  </si>
  <si>
    <t xml:space="preserve">2.1 Spannungsabfall messen </t>
  </si>
  <si>
    <t xml:space="preserve">Intro analoge und digitale Aktoren</t>
  </si>
  <si>
    <t xml:space="preserve">Überblick Bussysteme</t>
  </si>
  <si>
    <t xml:space="preserve">2.2 LCD via I2C</t>
  </si>
  <si>
    <t xml:space="preserve">Konzept Mikrocontroller; Einführung Assembler</t>
  </si>
  <si>
    <t xml:space="preserve">Wiederholung</t>
  </si>
  <si>
    <t xml:space="preserve">1.2; 3.2; 3.3</t>
  </si>
  <si>
    <t xml:space="preserve">Intro mC-Architektur, ALU, SREG und Assembler</t>
  </si>
  <si>
    <t xml:space="preserve">3.1 Assembler im Arduino</t>
  </si>
  <si>
    <t xml:space="preserve">http://michaelsarduino.blogspot.ch/2015/07/arduino-mit-dem-atmel-studio.html</t>
  </si>
  <si>
    <t xml:space="preserve">Intro: weitere ASM-Befehle</t>
  </si>
  <si>
    <t xml:space="preserve">3.2 ASM-Lauflicht</t>
  </si>
  <si>
    <t xml:space="preserve">http://michaelsarduino.blogspot.ch/2015/07/arduino-in-assembler-programmieren.html</t>
  </si>
  <si>
    <t xml:space="preserve">Atmel_AVR_AssemblerGuide.pdf</t>
  </si>
  <si>
    <t xml:space="preserve">Interrupts, Sleep-Mode</t>
  </si>
  <si>
    <t xml:space="preserve">2.1; 5.1</t>
  </si>
  <si>
    <t xml:space="preserve">Smarte Sensoren</t>
  </si>
  <si>
    <t xml:space="preserve">3.3 DHT in Betrieb nehmen</t>
  </si>
  <si>
    <t xml:space="preserve">Intro Interrupts</t>
  </si>
  <si>
    <t xml:space="preserve">Übung Interrupts</t>
  </si>
  <si>
    <t xml:space="preserve">optional</t>
  </si>
  <si>
    <t xml:space="preserve">Intro SleepMode</t>
  </si>
  <si>
    <t xml:space="preserve">Übung SleepMode</t>
  </si>
  <si>
    <t xml:space="preserve">Kommunikation (Seriell, LAN)</t>
  </si>
  <si>
    <t xml:space="preserve">Wiederholung Interrupts, SleepModes</t>
  </si>
  <si>
    <t xml:space="preserve">1.2; </t>
  </si>
  <si>
    <t xml:space="preserve">Intro Serielle Kommunikation; Protokolle</t>
  </si>
  <si>
    <t xml:space="preserve">Kap. 11 (Seriell)</t>
  </si>
  <si>
    <t xml:space="preserve">Übung unterschiedliche Baudraten etc</t>
  </si>
  <si>
    <t xml:space="preserve">Intro LAN-Shield, HTTP GET Requests</t>
  </si>
  <si>
    <t xml:space="preserve">Kap. 8 (Zeit)</t>
  </si>
  <si>
    <t xml:space="preserve">Übung LAN-Shield in Betrieb nehmen, Webseite seriell ausgeben</t>
  </si>
  <si>
    <t xml:space="preserve">Übung GET Requests mit Parametern senden</t>
  </si>
  <si>
    <t xml:space="preserve">ZP; Projektstart; Zustandsdiagramm</t>
  </si>
  <si>
    <t xml:space="preserve">ZP</t>
  </si>
  <si>
    <t xml:space="preserve">1.1; 4</t>
  </si>
  <si>
    <t xml:space="preserve">Besprechung LB1</t>
  </si>
  <si>
    <t xml:space="preserve">Wiederholung Zustandsdiagramm</t>
  </si>
  <si>
    <t xml:space="preserve">Übung Zustandsdiagramm (basierend auf 3.3 DHT)</t>
  </si>
  <si>
    <t xml:space="preserve">Vorstellung Projekte und -Ziele (siehe sep. sheet)</t>
  </si>
  <si>
    <t xml:space="preserve">Auswahl Projekt; Start</t>
  </si>
  <si>
    <t xml:space="preserve">Projekt</t>
  </si>
  <si>
    <t xml:space="preserve">1-5</t>
  </si>
  <si>
    <t xml:space="preserve">LB</t>
  </si>
  <si>
    <t xml:space="preserve">Review M242</t>
  </si>
  <si>
    <t xml:space="preserve">Handlungsziele</t>
  </si>
  <si>
    <t xml:space="preserve">    1 	Vorgabe auf verlangte Funktionen und benötigte Input- und Outputdaten/-Signale analysieren. 	</t>
  </si>
  <si>
    <t xml:space="preserve">    1 	Kennt den grundlegenden Aufbau einer Mikroprozessoranwendung, sowie deren Logik-Beschreibung (Zustandsdiagramm).</t>
  </si>
  <si>
    <t xml:space="preserve">    2 	Kennt den Aufbau der Zielhardware mit den wichtigsten Komponenten (Register, RAM, EEPROM, Port, Timer, UART, ADC, etc.) und kennt ihre Bedeutung für die Lösung der Aufgabenstellung.</t>
  </si>
  <si>
    <t xml:space="preserve">    	 </t>
  </si>
  <si>
    <t xml:space="preserve">    2 	Zeitkritische und zeitlich unabhängige Funktionen identifizieren und in einem Programmentwurf logisch gliedern, Datentypen den Daten/Signalen zuordnen. 	</t>
  </si>
  <si>
    <t xml:space="preserve">    1 	Kennt Lösungsvarianten für die Realisierung zeitkritischer und ereignisorientierter Abläufe und deren Vor- und Nachteile.</t>
  </si>
  <si>
    <t xml:space="preserve">    2 	Kennt Datentypen und deren Bezug zu den unterschiedlichen Komponenten der Zielhardware.</t>
  </si>
  <si>
    <t xml:space="preserve">    3 	Mittels einer Programmiersprache und Programmierumgebung den Programmentwurf umsetzen. 	</t>
  </si>
  <si>
    <t xml:space="preserve">    1 	Kennt die Entwicklungsumgebung und deren Möglichkeiten, eine Mikroprozessoranwendung für die Zielhardware zu realisieren.</t>
  </si>
  <si>
    <t xml:space="preserve">    2 	Kennt Verfahren um Quellcode zu editieren, zu übersetzen, auf das Zielsystem zu laden und auszuführen.</t>
  </si>
  <si>
    <t xml:space="preserve">    3 	Kennt die hardwarespezifischen Teile der Programmiersprache und deren Einsatzmöglichkeiten.</t>
  </si>
  <si>
    <t xml:space="preserve">    4 	Aus der Vorgabe die Testfälle identifizieren, spezifizieren und dokumentieren. 	</t>
  </si>
  <si>
    <t xml:space="preserve">    1 	Kennt Testkriterien (Hardware- und Zeit-Abhängigkeit) für die Überprüfung von Mikroprozessoranwendungen.</t>
  </si>
  <si>
    <t xml:space="preserve">    2 	Kennt Möglichkeiten, die Wechselwirkung der Prozesse und deren zeitkritischen Anforderungen für die geforderte Funktionalität in den Tests zu berücksichtigen.</t>
  </si>
  <si>
    <t xml:space="preserve">    5 	Realisierte Applikation mit geeigneten Werkzeugen auf der Zielhardware austesten, Fehler identifizieren, korrigieren und dokumentieren. 	</t>
  </si>
  <si>
    <t xml:space="preserve">    1 	Kennt die Werkzeuge einer Entwicklungsumgebung (Simulator, Debugger, In-System-Debugger, etc.), sowie die Möglichkeiten, eine realisierte Applikation auf der Zielhardware schrittweise auszuführen und zu testen.</t>
  </si>
  <si>
    <t xml:space="preserve">Schwierigkeitsgrad</t>
  </si>
  <si>
    <t xml:space="preserve">Skills</t>
  </si>
  <si>
    <t xml:space="preserve">kombinierte RFID und Zahlencode-basierte Zugangskontrolle</t>
  </si>
  <si>
    <t xml:space="preserve">komplex</t>
  </si>
  <si>
    <t xml:space="preserve">MySQL, HTTP, Arduino</t>
  </si>
  <si>
    <t xml:space="preserve">Multiplayer - Game mit Gyroskop-WLAN Things (alà Wii) - Robigame via GameServer </t>
  </si>
  <si>
    <t xml:space="preserve">mittel</t>
  </si>
  <si>
    <t xml:space="preserve">HTTP, Java (4. Semester, sonst vorgegeben), Arduino</t>
  </si>
  <si>
    <t xml:space="preserve">Raumtemperatur/Feuchtigkeitsüberwachung mit Remote-Logging &amp; Alarm</t>
  </si>
  <si>
    <t xml:space="preserve">einfach</t>
  </si>
  <si>
    <t xml:space="preserve">Anforderungen / Bewertungskriterien</t>
  </si>
  <si>
    <t xml:space="preserve">Schaltplan</t>
  </si>
  <si>
    <t xml:space="preserve">Zustandsdiagramm</t>
  </si>
  <si>
    <t xml:space="preserve">Codestyle, Kommentare</t>
  </si>
  <si>
    <t xml:space="preserve">Funktionalität</t>
  </si>
  <si>
    <t xml:space="preserve">Kreativität</t>
  </si>
  <si>
    <t xml:space="preserve">Testplan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</si>
</sst>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5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D22" activeCellId="0" sqref="D22"/>
    </sheetView>
  </sheetViews>
  <sheetFormatPr defaultRowHeight="15" outlineLevelRow="0" outlineLevelCol="0"/>
  <cols>
    <col collapsed="false" customWidth="true" hidden="false" outlineLevel="0" max="1" min="1" style="1" width="11.81"/>
    <col collapsed="false" customWidth="true" hidden="false" outlineLevel="0" max="2" min="2" style="2" width="23.76"/>
    <col collapsed="false" customWidth="true" hidden="false" outlineLevel="0" max="3" min="3" style="3" width="23.35"/>
    <col collapsed="false" customWidth="false" hidden="false" outlineLevel="0" max="4" min="4" style="4" width="11.52"/>
    <col collapsed="false" customWidth="true" hidden="false" outlineLevel="0" max="5" min="5" style="5" width="13.63"/>
    <col collapsed="false" customWidth="true" hidden="false" outlineLevel="0" max="6" min="6" style="3" width="22.62"/>
    <col collapsed="false" customWidth="false" hidden="false" outlineLevel="0" max="8" min="7" style="4" width="11.52"/>
    <col collapsed="false" customWidth="true" hidden="false" outlineLevel="0" max="9" min="9" style="4" width="14.59"/>
    <col collapsed="false" customWidth="false" hidden="false" outlineLevel="0" max="10" min="10" style="0" width="11.52"/>
    <col collapsed="false" customWidth="true" hidden="false" outlineLevel="0" max="11" min="11" style="3" width="38.76"/>
    <col collapsed="false" customWidth="false" hidden="false" outlineLevel="0" max="1025" min="12" style="0" width="11.52"/>
  </cols>
  <sheetData>
    <row r="1" s="8" customFormat="true" ht="35.2" hidden="false" customHeight="false" outlineLevel="0" collapsed="false">
      <c r="A1" s="6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8" t="s">
        <v>3</v>
      </c>
      <c r="H1" s="8" t="s">
        <v>6</v>
      </c>
      <c r="I1" s="8" t="s">
        <v>7</v>
      </c>
      <c r="J1" s="8" t="s">
        <v>8</v>
      </c>
      <c r="K1" s="7" t="s">
        <v>9</v>
      </c>
      <c r="AMJ1" s="0"/>
    </row>
    <row r="2" s="14" customFormat="true" ht="35.2" hidden="false" customHeight="false" outlineLevel="0" collapsed="false">
      <c r="A2" s="9" t="n">
        <v>1</v>
      </c>
      <c r="B2" s="10" t="s">
        <v>10</v>
      </c>
      <c r="C2" s="11" t="s">
        <v>11</v>
      </c>
      <c r="D2" s="12" t="n">
        <v>20</v>
      </c>
      <c r="E2" s="13" t="s">
        <v>12</v>
      </c>
      <c r="F2" s="11" t="s">
        <v>13</v>
      </c>
      <c r="G2" s="12" t="n">
        <v>45</v>
      </c>
      <c r="H2" s="4" t="n">
        <f aca="false">D2+G2</f>
        <v>65</v>
      </c>
      <c r="I2" s="12" t="s">
        <v>14</v>
      </c>
      <c r="K2" s="11" t="s">
        <v>15</v>
      </c>
      <c r="AMJ2" s="0"/>
    </row>
    <row r="3" customFormat="false" ht="51.7" hidden="false" customHeight="true" outlineLevel="0" collapsed="false">
      <c r="C3" s="15" t="s">
        <v>16</v>
      </c>
      <c r="D3" s="4" t="n">
        <v>20</v>
      </c>
      <c r="E3" s="5" t="s">
        <v>17</v>
      </c>
      <c r="F3" s="15" t="s">
        <v>18</v>
      </c>
      <c r="G3" s="4" t="n">
        <v>60</v>
      </c>
      <c r="H3" s="4" t="n">
        <f aca="false">D3+G3</f>
        <v>80</v>
      </c>
    </row>
    <row r="4" customFormat="false" ht="15" hidden="false" customHeight="false" outlineLevel="0" collapsed="false">
      <c r="H4" s="4" t="n">
        <f aca="false">D4+G4</f>
        <v>0</v>
      </c>
    </row>
    <row r="5" customFormat="false" ht="15" hidden="false" customHeight="false" outlineLevel="0" collapsed="false">
      <c r="F5" s="3" t="s">
        <v>19</v>
      </c>
      <c r="H5" s="4" t="n">
        <v>15</v>
      </c>
    </row>
    <row r="6" customFormat="false" ht="15" hidden="false" customHeight="false" outlineLevel="0" collapsed="false">
      <c r="F6" s="3" t="s">
        <v>20</v>
      </c>
      <c r="H6" s="4" t="n">
        <v>15</v>
      </c>
      <c r="J6" s="0" t="n">
        <f aca="false">SUM(H2:H6)</f>
        <v>175</v>
      </c>
    </row>
    <row r="7" s="16" customFormat="true" ht="23.95" hidden="false" customHeight="false" outlineLevel="0" collapsed="false">
      <c r="A7" s="9" t="n">
        <v>2</v>
      </c>
      <c r="B7" s="10" t="s">
        <v>21</v>
      </c>
      <c r="C7" s="11"/>
      <c r="D7" s="12"/>
      <c r="E7" s="13"/>
      <c r="F7" s="11" t="s">
        <v>22</v>
      </c>
      <c r="G7" s="12" t="n">
        <v>15</v>
      </c>
      <c r="H7" s="12" t="n">
        <v>15</v>
      </c>
      <c r="I7" s="12" t="s">
        <v>23</v>
      </c>
      <c r="K7" s="17"/>
    </row>
    <row r="8" customFormat="false" ht="23.95" hidden="false" customHeight="false" outlineLevel="0" collapsed="false">
      <c r="C8" s="3" t="s">
        <v>24</v>
      </c>
      <c r="D8" s="4" t="n">
        <v>15</v>
      </c>
      <c r="E8" s="5" t="s">
        <v>25</v>
      </c>
      <c r="F8" s="3" t="s">
        <v>26</v>
      </c>
      <c r="G8" s="4" t="n">
        <v>45</v>
      </c>
      <c r="H8" s="4" t="n">
        <f aca="false">D8+G8</f>
        <v>60</v>
      </c>
    </row>
    <row r="9" customFormat="false" ht="23.95" hidden="false" customHeight="false" outlineLevel="0" collapsed="false">
      <c r="C9" s="15" t="s">
        <v>27</v>
      </c>
      <c r="D9" s="4" t="n">
        <v>15</v>
      </c>
      <c r="E9" s="0"/>
      <c r="F9" s="0"/>
      <c r="G9" s="0"/>
      <c r="H9" s="4" t="n">
        <f aca="false">D9+G9</f>
        <v>15</v>
      </c>
    </row>
    <row r="10" customFormat="false" ht="15" hidden="false" customHeight="false" outlineLevel="0" collapsed="false">
      <c r="C10" s="3" t="s">
        <v>28</v>
      </c>
      <c r="D10" s="4" t="n">
        <v>15</v>
      </c>
      <c r="F10" s="3" t="s">
        <v>29</v>
      </c>
      <c r="G10" s="4" t="n">
        <v>60</v>
      </c>
      <c r="H10" s="4" t="n">
        <f aca="false">D10+G10</f>
        <v>75</v>
      </c>
    </row>
    <row r="11" customFormat="false" ht="15" hidden="false" customHeight="false" outlineLevel="0" collapsed="false">
      <c r="C11" s="15"/>
      <c r="D11" s="0"/>
      <c r="E11" s="0"/>
      <c r="F11" s="0"/>
      <c r="G11" s="0"/>
      <c r="H11" s="4" t="n">
        <f aca="false">D11+G11</f>
        <v>0</v>
      </c>
    </row>
    <row r="12" customFormat="false" ht="15" hidden="false" customHeight="false" outlineLevel="0" collapsed="false">
      <c r="F12" s="3" t="s">
        <v>20</v>
      </c>
      <c r="G12" s="4" t="n">
        <v>15</v>
      </c>
      <c r="H12" s="4" t="n">
        <f aca="false">D12+G12</f>
        <v>15</v>
      </c>
      <c r="J12" s="0" t="n">
        <f aca="false">SUM(H7:H12)</f>
        <v>180</v>
      </c>
    </row>
    <row r="13" s="16" customFormat="true" ht="23.95" hidden="false" customHeight="false" outlineLevel="0" collapsed="false">
      <c r="A13" s="9" t="n">
        <v>3</v>
      </c>
      <c r="B13" s="10" t="s">
        <v>30</v>
      </c>
      <c r="C13" s="11"/>
      <c r="D13" s="12"/>
      <c r="E13" s="13"/>
      <c r="F13" s="11" t="s">
        <v>31</v>
      </c>
      <c r="G13" s="12" t="n">
        <v>15</v>
      </c>
      <c r="H13" s="12" t="n">
        <f aca="false">D13+G13</f>
        <v>15</v>
      </c>
      <c r="I13" s="12" t="s">
        <v>32</v>
      </c>
      <c r="K13" s="17"/>
    </row>
    <row r="14" customFormat="false" ht="23.85" hidden="false" customHeight="false" outlineLevel="0" collapsed="false">
      <c r="C14" s="3" t="s">
        <v>33</v>
      </c>
      <c r="D14" s="4" t="n">
        <v>15</v>
      </c>
      <c r="F14" s="3" t="s">
        <v>34</v>
      </c>
      <c r="G14" s="4" t="n">
        <v>60</v>
      </c>
      <c r="H14" s="4" t="n">
        <f aca="false">D14+G14</f>
        <v>75</v>
      </c>
      <c r="K14" s="3" t="s">
        <v>35</v>
      </c>
    </row>
    <row r="15" customFormat="false" ht="23.85" hidden="false" customHeight="false" outlineLevel="0" collapsed="false">
      <c r="C15" s="3" t="s">
        <v>36</v>
      </c>
      <c r="D15" s="4" t="n">
        <v>15</v>
      </c>
      <c r="F15" s="3" t="s">
        <v>37</v>
      </c>
      <c r="G15" s="4" t="n">
        <v>60</v>
      </c>
      <c r="H15" s="4" t="n">
        <f aca="false">D15+G15</f>
        <v>75</v>
      </c>
      <c r="K15" s="3" t="s">
        <v>38</v>
      </c>
    </row>
    <row r="16" customFormat="false" ht="15" hidden="false" customHeight="false" outlineLevel="0" collapsed="false">
      <c r="C16" s="0"/>
      <c r="D16" s="0"/>
      <c r="E16" s="0"/>
      <c r="F16" s="0"/>
      <c r="G16" s="0"/>
      <c r="H16" s="4" t="n">
        <f aca="false">D21+G21</f>
        <v>0</v>
      </c>
      <c r="K16" s="3" t="s">
        <v>39</v>
      </c>
    </row>
    <row r="17" customFormat="false" ht="15" hidden="false" customHeight="false" outlineLevel="0" collapsed="false">
      <c r="F17" s="3" t="s">
        <v>20</v>
      </c>
      <c r="G17" s="4" t="n">
        <v>15</v>
      </c>
      <c r="H17" s="4" t="n">
        <f aca="false">D17+G17</f>
        <v>15</v>
      </c>
      <c r="J17" s="0" t="n">
        <f aca="false">SUM(H13:H17)</f>
        <v>180</v>
      </c>
    </row>
    <row r="18" s="14" customFormat="true" ht="15" hidden="false" customHeight="false" outlineLevel="0" collapsed="false">
      <c r="A18" s="9" t="n">
        <v>4</v>
      </c>
      <c r="B18" s="10" t="s">
        <v>40</v>
      </c>
      <c r="C18" s="17"/>
      <c r="D18" s="12"/>
      <c r="E18" s="18"/>
      <c r="F18" s="17" t="s">
        <v>31</v>
      </c>
      <c r="G18" s="12" t="n">
        <v>45</v>
      </c>
      <c r="H18" s="12" t="n">
        <f aca="false">D18+G18</f>
        <v>45</v>
      </c>
      <c r="I18" s="12" t="s">
        <v>41</v>
      </c>
      <c r="K18" s="11"/>
      <c r="AMJ18" s="16"/>
    </row>
    <row r="19" s="21" customFormat="true" ht="15" hidden="false" customHeight="false" outlineLevel="0" collapsed="false">
      <c r="A19" s="1"/>
      <c r="B19" s="19"/>
      <c r="C19" s="3" t="s">
        <v>42</v>
      </c>
      <c r="D19" s="4" t="n">
        <v>10</v>
      </c>
      <c r="E19" s="5"/>
      <c r="F19" s="3" t="s">
        <v>43</v>
      </c>
      <c r="G19" s="4" t="n">
        <v>45</v>
      </c>
      <c r="H19" s="20" t="n">
        <f aca="false">D19+G19</f>
        <v>55</v>
      </c>
      <c r="I19" s="20"/>
      <c r="K19" s="22"/>
      <c r="AMJ19" s="0"/>
    </row>
    <row r="20" customFormat="false" ht="15" hidden="false" customHeight="false" outlineLevel="0" collapsed="false">
      <c r="C20" s="3" t="s">
        <v>44</v>
      </c>
      <c r="D20" s="4" t="n">
        <v>15</v>
      </c>
      <c r="E20" s="3"/>
      <c r="F20" s="23" t="s">
        <v>45</v>
      </c>
      <c r="G20" s="4" t="n">
        <v>45</v>
      </c>
      <c r="H20" s="20" t="n">
        <f aca="false">D20+G20</f>
        <v>60</v>
      </c>
    </row>
    <row r="21" s="29" customFormat="true" ht="15" hidden="false" customHeight="false" outlineLevel="0" collapsed="false">
      <c r="A21" s="24"/>
      <c r="B21" s="25" t="s">
        <v>46</v>
      </c>
      <c r="C21" s="23" t="s">
        <v>47</v>
      </c>
      <c r="D21" s="26"/>
      <c r="E21" s="27"/>
      <c r="F21" s="23" t="s">
        <v>48</v>
      </c>
      <c r="G21" s="26"/>
      <c r="H21" s="28" t="n">
        <f aca="false">D21+G21</f>
        <v>0</v>
      </c>
      <c r="I21" s="26"/>
      <c r="K21" s="23"/>
    </row>
    <row r="22" customFormat="false" ht="15" hidden="false" customHeight="false" outlineLevel="0" collapsed="false">
      <c r="F22" s="3" t="s">
        <v>20</v>
      </c>
      <c r="G22" s="4" t="n">
        <v>15</v>
      </c>
      <c r="H22" s="4" t="n">
        <f aca="false">D22+G22</f>
        <v>15</v>
      </c>
      <c r="J22" s="0" t="n">
        <f aca="false">SUM(H18:H22)</f>
        <v>175</v>
      </c>
    </row>
    <row r="23" s="14" customFormat="true" ht="23.95" hidden="false" customHeight="false" outlineLevel="0" collapsed="false">
      <c r="A23" s="9" t="n">
        <v>5</v>
      </c>
      <c r="B23" s="10" t="s">
        <v>49</v>
      </c>
      <c r="C23" s="11"/>
      <c r="D23" s="12"/>
      <c r="E23" s="13"/>
      <c r="F23" s="11" t="s">
        <v>50</v>
      </c>
      <c r="G23" s="12" t="n">
        <v>15</v>
      </c>
      <c r="H23" s="12" t="n">
        <f aca="false">D23+G23</f>
        <v>15</v>
      </c>
      <c r="I23" s="12" t="s">
        <v>51</v>
      </c>
      <c r="K23" s="11"/>
      <c r="AMJ23" s="16"/>
    </row>
    <row r="24" customFormat="false" ht="23.95" hidden="false" customHeight="false" outlineLevel="0" collapsed="false">
      <c r="C24" s="3" t="s">
        <v>52</v>
      </c>
      <c r="D24" s="4" t="n">
        <v>10</v>
      </c>
      <c r="E24" s="5" t="s">
        <v>53</v>
      </c>
      <c r="F24" s="23" t="s">
        <v>54</v>
      </c>
      <c r="G24" s="4" t="n">
        <v>30</v>
      </c>
      <c r="H24" s="4" t="n">
        <f aca="false">D24+G24</f>
        <v>40</v>
      </c>
    </row>
    <row r="25" customFormat="false" ht="35.2" hidden="false" customHeight="false" outlineLevel="0" collapsed="false">
      <c r="C25" s="3" t="s">
        <v>55</v>
      </c>
      <c r="D25" s="4" t="n">
        <v>20</v>
      </c>
      <c r="E25" s="5" t="s">
        <v>56</v>
      </c>
      <c r="F25" s="23" t="s">
        <v>57</v>
      </c>
      <c r="G25" s="4" t="n">
        <v>30</v>
      </c>
      <c r="H25" s="4" t="n">
        <f aca="false">D25+G25</f>
        <v>50</v>
      </c>
    </row>
    <row r="26" customFormat="false" ht="23.95" hidden="false" customHeight="false" outlineLevel="0" collapsed="false">
      <c r="D26" s="0"/>
      <c r="E26" s="3"/>
      <c r="F26" s="3" t="s">
        <v>58</v>
      </c>
      <c r="G26" s="0" t="n">
        <v>50</v>
      </c>
      <c r="H26" s="4" t="n">
        <f aca="false">D26+G26</f>
        <v>50</v>
      </c>
    </row>
    <row r="27" customFormat="false" ht="15" hidden="false" customHeight="false" outlineLevel="0" collapsed="false">
      <c r="F27" s="3" t="s">
        <v>20</v>
      </c>
      <c r="G27" s="4" t="n">
        <v>15</v>
      </c>
      <c r="H27" s="4" t="n">
        <f aca="false">D27+G27</f>
        <v>15</v>
      </c>
      <c r="J27" s="0" t="n">
        <f aca="false">SUM(H23:H27)</f>
        <v>170</v>
      </c>
    </row>
    <row r="28" s="14" customFormat="true" ht="23.95" hidden="false" customHeight="false" outlineLevel="0" collapsed="false">
      <c r="A28" s="9" t="n">
        <v>6</v>
      </c>
      <c r="B28" s="10" t="s">
        <v>59</v>
      </c>
      <c r="C28" s="10"/>
      <c r="D28" s="12"/>
      <c r="E28" s="13"/>
      <c r="F28" s="10" t="s">
        <v>60</v>
      </c>
      <c r="G28" s="30" t="n">
        <v>45</v>
      </c>
      <c r="H28" s="12" t="n">
        <f aca="false">D28+G28</f>
        <v>45</v>
      </c>
      <c r="I28" s="12" t="s">
        <v>61</v>
      </c>
      <c r="K28" s="11"/>
      <c r="AMJ28" s="16"/>
    </row>
    <row r="29" customFormat="false" ht="15" hidden="false" customHeight="false" outlineLevel="0" collapsed="false">
      <c r="C29" s="3" t="s">
        <v>62</v>
      </c>
      <c r="D29" s="4" t="n">
        <v>15</v>
      </c>
      <c r="H29" s="4" t="n">
        <f aca="false">D29+G29</f>
        <v>15</v>
      </c>
    </row>
    <row r="30" customFormat="false" ht="23.95" hidden="false" customHeight="false" outlineLevel="0" collapsed="false">
      <c r="C30" s="3" t="s">
        <v>63</v>
      </c>
      <c r="D30" s="4" t="n">
        <v>15</v>
      </c>
      <c r="F30" s="3" t="s">
        <v>64</v>
      </c>
      <c r="G30" s="4" t="n">
        <v>30</v>
      </c>
      <c r="H30" s="4" t="n">
        <f aca="false">D30+G30</f>
        <v>45</v>
      </c>
    </row>
    <row r="31" customFormat="false" ht="23.85" hidden="false" customHeight="false" outlineLevel="0" collapsed="false">
      <c r="C31" s="3" t="s">
        <v>65</v>
      </c>
      <c r="D31" s="4" t="n">
        <v>15</v>
      </c>
      <c r="F31" s="3" t="s">
        <v>66</v>
      </c>
      <c r="G31" s="4" t="n">
        <v>45</v>
      </c>
      <c r="H31" s="4" t="n">
        <f aca="false">D31+G31</f>
        <v>60</v>
      </c>
    </row>
    <row r="32" customFormat="false" ht="15" hidden="false" customHeight="false" outlineLevel="0" collapsed="false">
      <c r="F32" s="3" t="s">
        <v>20</v>
      </c>
      <c r="G32" s="4" t="n">
        <v>15</v>
      </c>
      <c r="H32" s="4" t="n">
        <f aca="false">D32+G32</f>
        <v>15</v>
      </c>
      <c r="J32" s="0" t="n">
        <f aca="false">SUM(H28:H32)</f>
        <v>180</v>
      </c>
    </row>
    <row r="33" s="14" customFormat="true" ht="15" hidden="false" customHeight="false" outlineLevel="0" collapsed="false">
      <c r="A33" s="9" t="n">
        <v>7</v>
      </c>
      <c r="B33" s="10" t="s">
        <v>67</v>
      </c>
      <c r="C33" s="11"/>
      <c r="D33" s="12"/>
      <c r="E33" s="13"/>
      <c r="F33" s="11"/>
      <c r="G33" s="12"/>
      <c r="H33" s="12" t="n">
        <f aca="false">D33+G33</f>
        <v>0</v>
      </c>
      <c r="I33" s="12" t="s">
        <v>68</v>
      </c>
      <c r="K33" s="11"/>
      <c r="AMJ33" s="0"/>
    </row>
    <row r="34" customFormat="false" ht="15" hidden="false" customHeight="false" outlineLevel="0" collapsed="false">
      <c r="H34" s="4" t="n">
        <f aca="false">D39+G39</f>
        <v>0</v>
      </c>
    </row>
    <row r="35" customFormat="false" ht="15" hidden="false" customHeight="false" outlineLevel="0" collapsed="false">
      <c r="D35" s="0"/>
      <c r="E35" s="3"/>
      <c r="F35" s="0"/>
      <c r="G35" s="0"/>
      <c r="H35" s="4" t="n">
        <f aca="false">D40+G40</f>
        <v>0</v>
      </c>
    </row>
    <row r="36" customFormat="false" ht="15" hidden="false" customHeight="false" outlineLevel="0" collapsed="false">
      <c r="H36" s="4" t="n">
        <f aca="false">D36+G36</f>
        <v>0</v>
      </c>
    </row>
    <row r="37" customFormat="false" ht="15" hidden="false" customHeight="false" outlineLevel="0" collapsed="false">
      <c r="H37" s="4" t="n">
        <f aca="false">D37+G37</f>
        <v>0</v>
      </c>
      <c r="J37" s="0" t="n">
        <f aca="false">SUM(H33:H37)</f>
        <v>0</v>
      </c>
    </row>
    <row r="38" s="14" customFormat="true" ht="15" hidden="false" customHeight="false" outlineLevel="0" collapsed="false">
      <c r="A38" s="9" t="n">
        <v>8</v>
      </c>
      <c r="B38" s="10" t="s">
        <v>67</v>
      </c>
      <c r="C38" s="11"/>
      <c r="D38" s="12"/>
      <c r="E38" s="13"/>
      <c r="F38" s="11"/>
      <c r="G38" s="12"/>
      <c r="H38" s="12" t="n">
        <f aca="false">D38+G38</f>
        <v>0</v>
      </c>
      <c r="I38" s="12" t="s">
        <v>68</v>
      </c>
      <c r="K38" s="11"/>
      <c r="AMJ38" s="0"/>
    </row>
    <row r="39" s="31" customFormat="true" ht="15" hidden="false" customHeight="false" outlineLevel="0" collapsed="false">
      <c r="A39" s="1"/>
      <c r="B39" s="19"/>
      <c r="C39" s="3"/>
      <c r="D39" s="4"/>
      <c r="E39" s="5"/>
      <c r="F39" s="3"/>
      <c r="G39" s="4"/>
      <c r="H39" s="20" t="n">
        <f aca="false">D39+G39</f>
        <v>0</v>
      </c>
      <c r="I39" s="20"/>
      <c r="K39" s="32"/>
      <c r="AMJ39" s="0"/>
    </row>
    <row r="40" s="31" customFormat="true" ht="15" hidden="false" customHeight="false" outlineLevel="0" collapsed="false">
      <c r="A40" s="1"/>
      <c r="B40" s="19"/>
      <c r="C40" s="3"/>
      <c r="D40" s="4"/>
      <c r="E40" s="5"/>
      <c r="F40" s="3"/>
      <c r="G40" s="4"/>
      <c r="H40" s="20" t="n">
        <f aca="false">D40+G40</f>
        <v>0</v>
      </c>
      <c r="I40" s="20"/>
      <c r="K40" s="32"/>
      <c r="AMJ40" s="0"/>
    </row>
    <row r="41" customFormat="false" ht="15" hidden="false" customHeight="false" outlineLevel="0" collapsed="false">
      <c r="B41" s="19"/>
      <c r="C41" s="32"/>
      <c r="D41" s="20"/>
      <c r="E41" s="33"/>
      <c r="H41" s="4" t="n">
        <f aca="false">D41+G41</f>
        <v>0</v>
      </c>
      <c r="I41" s="20"/>
      <c r="J41" s="0" t="n">
        <f aca="false">SUM(H38:H41)</f>
        <v>0</v>
      </c>
    </row>
    <row r="42" s="14" customFormat="true" ht="15" hidden="false" customHeight="false" outlineLevel="0" collapsed="false">
      <c r="A42" s="9" t="n">
        <v>9</v>
      </c>
      <c r="B42" s="10" t="s">
        <v>67</v>
      </c>
      <c r="C42" s="11"/>
      <c r="D42" s="12"/>
      <c r="E42" s="13"/>
      <c r="F42" s="11"/>
      <c r="G42" s="12"/>
      <c r="H42" s="12" t="n">
        <f aca="false">D42+G42</f>
        <v>0</v>
      </c>
      <c r="I42" s="12" t="s">
        <v>68</v>
      </c>
      <c r="K42" s="11"/>
      <c r="AMJ42" s="0"/>
    </row>
    <row r="43" s="21" customFormat="true" ht="15" hidden="false" customHeight="false" outlineLevel="0" collapsed="false">
      <c r="A43" s="1"/>
      <c r="B43" s="19"/>
      <c r="C43" s="22"/>
      <c r="D43" s="20"/>
      <c r="E43" s="33"/>
      <c r="F43" s="3"/>
      <c r="G43" s="4"/>
      <c r="H43" s="20" t="n">
        <f aca="false">D43+G43</f>
        <v>0</v>
      </c>
      <c r="I43" s="20"/>
      <c r="K43" s="22"/>
      <c r="AMJ43" s="0"/>
    </row>
    <row r="44" s="16" customFormat="true" ht="15" hidden="false" customHeight="false" outlineLevel="0" collapsed="false">
      <c r="A44" s="34" t="n">
        <v>10</v>
      </c>
      <c r="B44" s="10" t="s">
        <v>69</v>
      </c>
      <c r="C44" s="17"/>
      <c r="D44" s="12" t="n">
        <v>30</v>
      </c>
      <c r="E44" s="13"/>
      <c r="F44" s="17"/>
      <c r="G44" s="12" t="n">
        <v>110</v>
      </c>
      <c r="H44" s="12" t="n">
        <f aca="false">D44+G44</f>
        <v>140</v>
      </c>
      <c r="I44" s="12"/>
      <c r="K44" s="17"/>
    </row>
    <row r="45" customFormat="false" ht="15" hidden="false" customHeight="false" outlineLevel="0" collapsed="false">
      <c r="B45" s="2" t="s">
        <v>70</v>
      </c>
      <c r="D45" s="4" t="n">
        <v>30</v>
      </c>
      <c r="H45" s="12" t="n">
        <f aca="false">D45+G45</f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8" outlineLevelRow="0" outlineLevelCol="0"/>
  <cols>
    <col collapsed="false" customWidth="true" hidden="false" outlineLevel="0" max="1" min="1" style="3" width="143.9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2" t="s">
        <v>71</v>
      </c>
    </row>
    <row r="2" customFormat="false" ht="12.8" hidden="false" customHeight="false" outlineLevel="0" collapsed="false">
      <c r="A2" s="2" t="s">
        <v>72</v>
      </c>
    </row>
    <row r="3" customFormat="false" ht="12.8" hidden="false" customHeight="false" outlineLevel="0" collapsed="false">
      <c r="A3" s="3" t="s">
        <v>73</v>
      </c>
    </row>
    <row r="4" customFormat="false" ht="23.95" hidden="false" customHeight="false" outlineLevel="0" collapsed="false">
      <c r="A4" s="3" t="s">
        <v>74</v>
      </c>
    </row>
    <row r="5" customFormat="false" ht="12.8" hidden="false" customHeight="false" outlineLevel="0" collapsed="false">
      <c r="A5" s="3" t="s">
        <v>75</v>
      </c>
    </row>
    <row r="6" s="35" customFormat="true" ht="12.8" hidden="false" customHeight="false" outlineLevel="0" collapsed="false">
      <c r="A6" s="2" t="s">
        <v>76</v>
      </c>
    </row>
    <row r="7" customFormat="false" ht="13.35" hidden="false" customHeight="true" outlineLevel="0" collapsed="false">
      <c r="A7" s="3" t="s">
        <v>77</v>
      </c>
    </row>
    <row r="8" customFormat="false" ht="12.8" hidden="false" customHeight="false" outlineLevel="0" collapsed="false">
      <c r="A8" s="3" t="s">
        <v>78</v>
      </c>
    </row>
    <row r="9" s="35" customFormat="true" ht="12.8" hidden="false" customHeight="false" outlineLevel="0" collapsed="false">
      <c r="A9" s="2" t="s">
        <v>75</v>
      </c>
    </row>
    <row r="10" s="35" customFormat="true" ht="12.8" hidden="false" customHeight="false" outlineLevel="0" collapsed="false">
      <c r="A10" s="2" t="s">
        <v>79</v>
      </c>
    </row>
    <row r="11" customFormat="false" ht="12.8" hidden="false" customHeight="false" outlineLevel="0" collapsed="false">
      <c r="A11" s="3" t="s">
        <v>80</v>
      </c>
    </row>
    <row r="12" customFormat="false" ht="12.8" hidden="false" customHeight="false" outlineLevel="0" collapsed="false">
      <c r="A12" s="3" t="s">
        <v>81</v>
      </c>
    </row>
    <row r="13" s="36" customFormat="true" ht="12.8" hidden="false" customHeight="false" outlineLevel="0" collapsed="false">
      <c r="A13" s="15" t="s">
        <v>82</v>
      </c>
    </row>
    <row r="14" customFormat="false" ht="13.35" hidden="false" customHeight="true" outlineLevel="0" collapsed="false">
      <c r="A14" s="3" t="s">
        <v>75</v>
      </c>
    </row>
    <row r="15" s="35" customFormat="true" ht="12.8" hidden="false" customHeight="false" outlineLevel="0" collapsed="false">
      <c r="A15" s="2" t="s">
        <v>83</v>
      </c>
    </row>
    <row r="16" s="36" customFormat="true" ht="12.8" hidden="false" customHeight="false" outlineLevel="0" collapsed="false">
      <c r="A16" s="15" t="s">
        <v>84</v>
      </c>
    </row>
    <row r="17" customFormat="false" ht="13.35" hidden="false" customHeight="true" outlineLevel="0" collapsed="false">
      <c r="A17" s="3" t="s">
        <v>85</v>
      </c>
    </row>
    <row r="18" s="36" customFormat="true" ht="12.8" hidden="false" customHeight="false" outlineLevel="0" collapsed="false">
      <c r="A18" s="15" t="s">
        <v>75</v>
      </c>
    </row>
    <row r="19" s="35" customFormat="true" ht="12.8" hidden="false" customHeight="false" outlineLevel="0" collapsed="false">
      <c r="A19" s="2" t="s">
        <v>86</v>
      </c>
    </row>
    <row r="20" customFormat="false" ht="23.95" hidden="false" customHeight="false" outlineLevel="0" collapsed="false">
      <c r="A20" s="3" t="s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8" outlineLevelRow="0" outlineLevelCol="0"/>
  <cols>
    <col collapsed="false" customWidth="true" hidden="false" outlineLevel="0" max="1" min="1" style="15" width="50.14"/>
    <col collapsed="false" customWidth="true" hidden="false" outlineLevel="0" max="2" min="2" style="0" width="18.06"/>
    <col collapsed="false" customWidth="true" hidden="false" outlineLevel="0" max="3" min="3" style="15" width="23.2"/>
    <col collapsed="false" customWidth="false" hidden="false" outlineLevel="0" max="1025" min="4" style="0" width="11.52"/>
  </cols>
  <sheetData>
    <row r="1" s="35" customFormat="true" ht="12.8" hidden="false" customHeight="false" outlineLevel="0" collapsed="false">
      <c r="A1" s="2"/>
      <c r="B1" s="35" t="s">
        <v>88</v>
      </c>
      <c r="C1" s="2" t="s">
        <v>89</v>
      </c>
    </row>
    <row r="2" customFormat="false" ht="12.8" hidden="false" customHeight="false" outlineLevel="0" collapsed="false">
      <c r="A2" s="15" t="s">
        <v>90</v>
      </c>
      <c r="B2" s="0" t="s">
        <v>91</v>
      </c>
      <c r="C2" s="15" t="s">
        <v>92</v>
      </c>
    </row>
    <row r="4" customFormat="false" ht="23.95" hidden="false" customHeight="false" outlineLevel="0" collapsed="false">
      <c r="A4" s="15" t="s">
        <v>93</v>
      </c>
      <c r="B4" s="0" t="s">
        <v>94</v>
      </c>
      <c r="C4" s="15" t="s">
        <v>95</v>
      </c>
    </row>
    <row r="6" customFormat="false" ht="23.95" hidden="false" customHeight="false" outlineLevel="0" collapsed="false">
      <c r="A6" s="15" t="s">
        <v>96</v>
      </c>
      <c r="B6" s="0" t="s">
        <v>97</v>
      </c>
      <c r="C6" s="15" t="s">
        <v>92</v>
      </c>
    </row>
    <row r="11" customFormat="false" ht="12.8" hidden="false" customHeight="false" outlineLevel="0" collapsed="false">
      <c r="A11" s="2" t="s">
        <v>98</v>
      </c>
    </row>
    <row r="12" customFormat="false" ht="12.8" hidden="false" customHeight="false" outlineLevel="0" collapsed="false">
      <c r="A12" s="15" t="s">
        <v>99</v>
      </c>
    </row>
    <row r="13" customFormat="false" ht="12.8" hidden="false" customHeight="false" outlineLevel="0" collapsed="false">
      <c r="A13" s="15" t="s">
        <v>100</v>
      </c>
    </row>
    <row r="14" customFormat="false" ht="12.8" hidden="false" customHeight="false" outlineLevel="0" collapsed="false">
      <c r="A14" s="15" t="s">
        <v>101</v>
      </c>
    </row>
    <row r="15" customFormat="false" ht="12.8" hidden="false" customHeight="false" outlineLevel="0" collapsed="false">
      <c r="A15" s="15" t="s">
        <v>102</v>
      </c>
    </row>
    <row r="16" customFormat="false" ht="12.8" hidden="false" customHeight="false" outlineLevel="0" collapsed="false">
      <c r="A16" s="15" t="s">
        <v>103</v>
      </c>
    </row>
    <row r="17" customFormat="false" ht="12.8" hidden="false" customHeight="false" outlineLevel="0" collapsed="false">
      <c r="A17" s="15" t="s">
        <v>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</TotalTime>
  <Application>LibreOffice/5.2.5.1$Linux_X86_64 LibreOffice_project/20m0$Build-1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2017-02-22T10:12:49Z</dcterms:created>
  <dc:creator>Sven Schirmer</dc:creator>
  <dc:description/>
  <dc:language>en-US</dc:language>
  <cp:lastModifiedBy>Sven Schirmer</cp:lastModifiedBy>
  <dcterms:modified xsi:type="dcterms:W3CDTF">2017-03-02T17:58:07Z</dcterms:modified>
  <cp:revision>24</cp:revision>
  <dc:subject/>
  <dc:title/>
</cp:coreProperties>
</file>