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T.Mohamed.Gueni\Desktop\Workspace\15_GNSS\V02\PCB\Project Outputs for GNSS\BOM\"/>
    </mc:Choice>
  </mc:AlternateContent>
  <xr:revisionPtr revIDLastSave="0" documentId="13_ncr:1_{8430BE25-2670-46FA-BF58-94CAD4407953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BOM" sheetId="6" r:id="rId1"/>
  </sheets>
  <calcPr calcId="181029"/>
</workbook>
</file>

<file path=xl/calcChain.xml><?xml version="1.0" encoding="utf-8"?>
<calcChain xmlns="http://schemas.openxmlformats.org/spreadsheetml/2006/main">
  <c r="D7" i="6" l="1"/>
</calcChain>
</file>

<file path=xl/sharedStrings.xml><?xml version="1.0" encoding="utf-8"?>
<sst xmlns="http://schemas.openxmlformats.org/spreadsheetml/2006/main" count="412" uniqueCount="255">
  <si>
    <t>MICRO DEVICE TUNISIE</t>
  </si>
  <si>
    <t>Micro Device Tunisie S.A.R.L  - Pépinière D'entreprise de Sousse, Sousse-Tec 4023 Sousse Tunisie</t>
  </si>
  <si>
    <t>Phone : +216 73 302 800 | E-Mail : contact@mdtunisie.com | Website : www.mdtunisie.com</t>
  </si>
  <si>
    <t>Liste achat</t>
  </si>
  <si>
    <t>Field=Title</t>
  </si>
  <si>
    <t>Projet</t>
  </si>
  <si>
    <t>Client</t>
  </si>
  <si>
    <t>Field=Client</t>
  </si>
  <si>
    <t>Version</t>
  </si>
  <si>
    <t>Code Client</t>
  </si>
  <si>
    <t>Field=CodeClient</t>
  </si>
  <si>
    <t>Date rapport</t>
  </si>
  <si>
    <t>Field=ReportDate</t>
  </si>
  <si>
    <t>Date impression</t>
  </si>
  <si>
    <t>Ref Fabricant</t>
  </si>
  <si>
    <t>Fabricant</t>
  </si>
  <si>
    <t>Description</t>
  </si>
  <si>
    <t>Designation</t>
  </si>
  <si>
    <t>Quantité</t>
  </si>
  <si>
    <t>Value 1</t>
  </si>
  <si>
    <t>Footprint</t>
  </si>
  <si>
    <t>Fournisseur</t>
  </si>
  <si>
    <t>Ref Fournisseur</t>
  </si>
  <si>
    <t>Note</t>
  </si>
  <si>
    <t>Tolerance</t>
  </si>
  <si>
    <t>EEEFK1V101XP</t>
  </si>
  <si>
    <t>MB6S-TP</t>
  </si>
  <si>
    <t>TLV1117LV33DCYR</t>
  </si>
  <si>
    <t>PANASONIC</t>
  </si>
  <si>
    <t>Micro Commercial Components (MCC)</t>
  </si>
  <si>
    <t>Wurth Elektronik</t>
  </si>
  <si>
    <t>Texas Instruments</t>
  </si>
  <si>
    <t>Texas Instrument</t>
  </si>
  <si>
    <t>D1</t>
  </si>
  <si>
    <t>L1</t>
  </si>
  <si>
    <t>S1</t>
  </si>
  <si>
    <t>U1</t>
  </si>
  <si>
    <t>U2</t>
  </si>
  <si>
    <t>U3</t>
  </si>
  <si>
    <t>U4</t>
  </si>
  <si>
    <t>100uF</t>
  </si>
  <si>
    <t>0.5A</t>
  </si>
  <si>
    <t>1A</t>
  </si>
  <si>
    <t>2pts</t>
  </si>
  <si>
    <t>6pts</t>
  </si>
  <si>
    <t>_</t>
  </si>
  <si>
    <t>3.3V</t>
  </si>
  <si>
    <t>35V</t>
  </si>
  <si>
    <t>600V</t>
  </si>
  <si>
    <t>5.08 mm</t>
  </si>
  <si>
    <t>0.1W</t>
  </si>
  <si>
    <t>Mouser</t>
  </si>
  <si>
    <t>833-MB6S-TP</t>
  </si>
  <si>
    <t>KEMET</t>
  </si>
  <si>
    <t>PANASONIC ELECTRONIC COMPONENTS  EEEFK1V101XP  CONDENSATEUR ELEC ALU 100UF 35V CMS</t>
  </si>
  <si>
    <t>Redresseurs en pont .5A 600V</t>
  </si>
  <si>
    <t>TEXAS INSTRUMENTS  TLV1117LV33DCYR  LDO FIXE 3.3V 1A SOT-223-4</t>
  </si>
  <si>
    <t>R2</t>
  </si>
  <si>
    <t>100nF</t>
  </si>
  <si>
    <t>10uF</t>
  </si>
  <si>
    <t>10V</t>
  </si>
  <si>
    <t>50V</t>
  </si>
  <si>
    <t>SMD Size D8</t>
  </si>
  <si>
    <t>MBS-1</t>
  </si>
  <si>
    <t>THT</t>
  </si>
  <si>
    <t>SOT-223</t>
  </si>
  <si>
    <t>Value 2</t>
  </si>
  <si>
    <t>5pts</t>
  </si>
  <si>
    <t>Multilayer Ceramic Capacitors MLCC - SMD/SMT 0603 10uF 35volts *Derate Voltage/Temp</t>
  </si>
  <si>
    <t>Murata Electronics</t>
  </si>
  <si>
    <t>GRM188R6YA106MA73D</t>
  </si>
  <si>
    <t>81-GRM188R6YA106MA3D</t>
  </si>
  <si>
    <t>1uF</t>
  </si>
  <si>
    <t>WL-SFTW SMD Full-color TOP LED Waterclear, size 5050, Red &amp; Green &amp; Blue, 120deg</t>
  </si>
  <si>
    <t>1411 (3528 metric)</t>
  </si>
  <si>
    <t>150141M173100</t>
  </si>
  <si>
    <t>710-150141M173100</t>
  </si>
  <si>
    <t>20 mA</t>
  </si>
  <si>
    <t>2 V, 3.2 V, 3.2 V</t>
  </si>
  <si>
    <t>FB1</t>
  </si>
  <si>
    <t>2512067007Y3 -  Perle de ferrite, 1206 [3216 Metric], 70 ohm, 3 A, 0.04 ohm, ± 25%</t>
  </si>
  <si>
    <t>2512067007Y3</t>
  </si>
  <si>
    <t>70Ohm</t>
  </si>
  <si>
    <t>0R04</t>
  </si>
  <si>
    <t>FB2, FB3</t>
  </si>
  <si>
    <t>Ferrite Beads 0805 1000ohms 250mA Auto Infotainment</t>
  </si>
  <si>
    <t>BLM21BD102SZ1D</t>
  </si>
  <si>
    <t>81-BLM21BD102SZ1D</t>
  </si>
  <si>
    <t>1K</t>
  </si>
  <si>
    <t>250mA</t>
  </si>
  <si>
    <t>FID1, FID2, FID3</t>
  </si>
  <si>
    <t>1mm</t>
  </si>
  <si>
    <t>J1</t>
  </si>
  <si>
    <t>Pluggable Terminal Blocks Terminal block, pluggable, 5.08, receptical, 2 pole, blue</t>
  </si>
  <si>
    <t>CUI Devices</t>
  </si>
  <si>
    <t>J2</t>
  </si>
  <si>
    <t>J3</t>
  </si>
  <si>
    <t>Circular DIN Connectors 6P R/A FULL SHIELD GOLD PLANTED</t>
  </si>
  <si>
    <t>Kycon</t>
  </si>
  <si>
    <t>KMDGX-6S-BS</t>
  </si>
  <si>
    <t>806-KMDGX-6S-BS</t>
  </si>
  <si>
    <t>L2</t>
  </si>
  <si>
    <t>Fixed Inductors 27nH 300mA 5%</t>
  </si>
  <si>
    <t>L0603C27NJRMST</t>
  </si>
  <si>
    <t>80-L0603C27NJRMST</t>
  </si>
  <si>
    <t>27nH</t>
  </si>
  <si>
    <t>0,3 A</t>
  </si>
  <si>
    <t>Thin Film Resistors - SMD Zero ohm Jumper</t>
  </si>
  <si>
    <t>Vishay / Beyschlag</t>
  </si>
  <si>
    <t>MCT06030Z0000ZP500</t>
  </si>
  <si>
    <t>594-MCT06030Z0000ZP5</t>
  </si>
  <si>
    <t>0R</t>
  </si>
  <si>
    <t>0.125W</t>
  </si>
  <si>
    <t>R9</t>
  </si>
  <si>
    <t>2K7</t>
  </si>
  <si>
    <t>10R</t>
  </si>
  <si>
    <t>Tactile Switches R/A TACT 160G PB SWITCH</t>
  </si>
  <si>
    <t>TE Connectivity / P&amp;B</t>
  </si>
  <si>
    <t>NEO-M8 RF Receiver BeiDou, Galileo, GLONASS, GNSS, GPS 1.575GHz -167dBm</t>
  </si>
  <si>
    <t>NEO-M8N-0</t>
  </si>
  <si>
    <t>Digi-Key</t>
  </si>
  <si>
    <t>672-NEO-M8N-0TR-ND</t>
  </si>
  <si>
    <t>Buffers &amp; Line Drivers Triple w/ OD</t>
  </si>
  <si>
    <t>VSSOP-8</t>
  </si>
  <si>
    <t>SN74LVC3G07DCUR</t>
  </si>
  <si>
    <t>595-SN74LVC3G07DCUR</t>
  </si>
  <si>
    <t>Analogue Switch ICs SPDT Analog Switchc</t>
  </si>
  <si>
    <t>SOT-23-6</t>
  </si>
  <si>
    <t>SN74LVC1G3157DBVR</t>
  </si>
  <si>
    <t>595-SN74LVC1G3157DBV</t>
  </si>
  <si>
    <t>RX TXRX MODULE WIFI CHIP SMD</t>
  </si>
  <si>
    <t>ODIN-W262-05B</t>
  </si>
  <si>
    <t>672-ODIN-W262-05BTR-ND</t>
  </si>
  <si>
    <t>U7</t>
  </si>
  <si>
    <t>5V</t>
  </si>
  <si>
    <t>1825027-8</t>
  </si>
  <si>
    <t>506-1825027-8</t>
  </si>
  <si>
    <t>595-TLV1117LV33DCYR</t>
  </si>
  <si>
    <t>LDO Voltage Regulators 4-26.5V TO252-3 15A LDO Regulator</t>
  </si>
  <si>
    <t>TO-252-3</t>
  </si>
  <si>
    <t>ROHM Semiconductor</t>
  </si>
  <si>
    <t>BD50C0AFP-CE2</t>
  </si>
  <si>
    <t>755-BD50C0AFP-CE2</t>
  </si>
  <si>
    <t>0603</t>
  </si>
  <si>
    <t>20%</t>
  </si>
  <si>
    <t>Multilayer Ceramic Capacitors MLCC - SMD/SMT 0603 22uF 10volts *Derate Voltage/Temp</t>
  </si>
  <si>
    <t>GRM188R61A226ME15D</t>
  </si>
  <si>
    <t>81-GRM188R61A226ME5D</t>
  </si>
  <si>
    <t>22uF</t>
  </si>
  <si>
    <t>Multilayer Ceramic Capacitors MLCC - SMD/SMT 4.7UF 16V 10% 0603</t>
  </si>
  <si>
    <t>10%</t>
  </si>
  <si>
    <t>4.7uF</t>
  </si>
  <si>
    <t>1206</t>
  </si>
  <si>
    <t>25%</t>
  </si>
  <si>
    <t>Fixed Inductors WE-MAPI 15uH 1.9A DCR=230mOhms AECQ200</t>
  </si>
  <si>
    <t>4020</t>
  </si>
  <si>
    <t>74438356150</t>
  </si>
  <si>
    <t>710-74438356150</t>
  </si>
  <si>
    <t>15 uH</t>
  </si>
  <si>
    <t>1.9 A</t>
  </si>
  <si>
    <t>5 %</t>
  </si>
  <si>
    <t>R1</t>
  </si>
  <si>
    <t>Vishay / Dale</t>
  </si>
  <si>
    <t>1%</t>
  </si>
  <si>
    <t>88.7K</t>
  </si>
  <si>
    <t>CRCW060322K1FKEA</t>
  </si>
  <si>
    <t>71-CRCW0603-22.1K-E3</t>
  </si>
  <si>
    <t>22.1k</t>
  </si>
  <si>
    <t>Switching Voltage Regulators Automotive qualified SIMPLE SWITCHER 4-V to 36-V, 1-A synchronous step-down converter 6-SOT-23 -40 to 150</t>
  </si>
  <si>
    <t>LMR50410YQDBVRQ1</t>
  </si>
  <si>
    <t>595-LMR50410YQDBVRQ1</t>
  </si>
  <si>
    <t>36 V</t>
  </si>
  <si>
    <t>1 A</t>
  </si>
  <si>
    <t>C1, C2, C5, C9, C11, C12, C13, C14, C16, C17, C18, C20, C21, C22, C24</t>
  </si>
  <si>
    <t>C3, C4, C10, C23, C25</t>
  </si>
  <si>
    <t>C6</t>
  </si>
  <si>
    <t>C7</t>
  </si>
  <si>
    <t>C8</t>
  </si>
  <si>
    <t>C15, C19</t>
  </si>
  <si>
    <t>D2</t>
  </si>
  <si>
    <t>Q1</t>
  </si>
  <si>
    <t>R3, R4, R11, R12</t>
  </si>
  <si>
    <t>R5</t>
  </si>
  <si>
    <t>R6, R7</t>
  </si>
  <si>
    <t>R8</t>
  </si>
  <si>
    <t>R10</t>
  </si>
  <si>
    <t>U5</t>
  </si>
  <si>
    <t>U6, U8</t>
  </si>
  <si>
    <t>Bipolar Transistors - BJT SS GP XSTR PNP 40V</t>
  </si>
  <si>
    <t>SOT-363-6</t>
  </si>
  <si>
    <t>ON Semiconductor</t>
  </si>
  <si>
    <t>YAGEO</t>
  </si>
  <si>
    <t>MBT3906DW1T1G</t>
  </si>
  <si>
    <t>863-MBT3906DW1T1G</t>
  </si>
  <si>
    <t>0.2 A</t>
  </si>
  <si>
    <t>PESD0603-240</t>
  </si>
  <si>
    <t>Littelfuse</t>
  </si>
  <si>
    <t>D3</t>
  </si>
  <si>
    <t>24 V</t>
  </si>
  <si>
    <t>0.25pF</t>
  </si>
  <si>
    <t>650-PESD0603-240</t>
  </si>
  <si>
    <t>C0603C104K5RAC3121</t>
  </si>
  <si>
    <t>GRM188R6YA475KE5D</t>
  </si>
  <si>
    <t>GRT188R61H105KE13D</t>
  </si>
  <si>
    <t>PCB.SMAFRA.HT</t>
  </si>
  <si>
    <t>CR0603-FX-8872ELF</t>
  </si>
  <si>
    <t>ERJ-3GEYJ102V</t>
  </si>
  <si>
    <t>RC0603JR-072K7L</t>
  </si>
  <si>
    <t xml:space="preserve">	CRCW060310R0FKEAC</t>
  </si>
  <si>
    <t>CRCW0603240RFKEA</t>
  </si>
  <si>
    <t>RC0603JR-072K2L</t>
  </si>
  <si>
    <t xml:space="preserve">	FAIR-RITE</t>
  </si>
  <si>
    <t>Taoglas</t>
  </si>
  <si>
    <t>Bourns</t>
  </si>
  <si>
    <t>Panasonic</t>
  </si>
  <si>
    <t>TEXAS INSTRUMENTS</t>
  </si>
  <si>
    <t xml:space="preserve">	U-Blox</t>
  </si>
  <si>
    <t>Condensateurs céramique multicouches MLCC - CMS 50V .1uF X7R 0603 10% AEC-Q200</t>
  </si>
  <si>
    <t>Condensateurs céramique multicouches MLCC - CMS 0603 50Vdc 1.0uF X5R 10%</t>
  </si>
  <si>
    <t>ESD Suppressors / TVS Diodes 0.25pFA 24V 0603 AEC-Q200</t>
  </si>
  <si>
    <t>Connecteurs RF / Connecteurs coaxiaux SMA RA PCB Mount, Jack, Gold, 50 , Through Hole Pin</t>
  </si>
  <si>
    <t>Résistances à couches épaisses - CMS 88.7K ohm 1%</t>
  </si>
  <si>
    <t>Résistances à couches épaisses - CMS 1/10watt 22.1Kohms 1%</t>
  </si>
  <si>
    <t>Résistances à couches épaisses - CMS 0603 1Kohms 5% AEC-Q200</t>
  </si>
  <si>
    <t>Résistances à couches épaisses - CMS 2.7K OHM 5%</t>
  </si>
  <si>
    <t>Résistances à couches épaisses - CMS 1/10Watt 10ohms 1% Commercial Use</t>
  </si>
  <si>
    <t>Résistances à couches épaisses - CMS 1/10watt 240ohms 1%</t>
  </si>
  <si>
    <t>Résistances à couches épaisses - CMS 2.2K OHM 5%</t>
  </si>
  <si>
    <t>- 40 V</t>
  </si>
  <si>
    <t>240R</t>
  </si>
  <si>
    <t>2K2</t>
  </si>
  <si>
    <t>5.5 V</t>
  </si>
  <si>
    <t>5%</t>
  </si>
  <si>
    <t>80-C603C104K5RAC3121</t>
  </si>
  <si>
    <t>667-EEE-FK1V101XP_x000D_
_x000D_
V101XP</t>
  </si>
  <si>
    <t>81-GRM188R6YA475KE5D</t>
  </si>
  <si>
    <t>81-GRT188R61H105KE3D</t>
  </si>
  <si>
    <t>623-2512067007Y3</t>
  </si>
  <si>
    <t>960-PCB.SMAFRA.HT</t>
  </si>
  <si>
    <t>652-CR0603FX-8872ELF</t>
  </si>
  <si>
    <t>667-ERJ-3GEYJ102V</t>
  </si>
  <si>
    <t>603-RC0603JR-072K7L</t>
  </si>
  <si>
    <t>71-CRCW060310R0FKEAC</t>
  </si>
  <si>
    <t>71-CRCW0603-240-E3</t>
  </si>
  <si>
    <t>603-RC0603JR-072K2L</t>
  </si>
  <si>
    <t xml:space="preserve">490-TBP01R1-508-02BE
</t>
  </si>
  <si>
    <t>GNSS</t>
  </si>
  <si>
    <t>R0</t>
  </si>
  <si>
    <t xml:space="preserve">TBP01R1-508-02BE
</t>
  </si>
  <si>
    <t>0805</t>
  </si>
  <si>
    <t>MCT06030C2004FP500</t>
  </si>
  <si>
    <t>Thin Film Resistors .1W 2Mohms 1% 0603 50ppm</t>
  </si>
  <si>
    <t>2 M</t>
  </si>
  <si>
    <t>594-MCT06030C2004FP5</t>
  </si>
  <si>
    <t>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</si>
</sst>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 Narrow"/>
      <family val="2"/>
    </font>
    <font>
      <sz val="18"/>
      <color theme="1"/>
      <name val="Arial Narrow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right"/>
    </xf>
    <xf numFmtId="0" fontId="0" fillId="0" borderId="0" xfId="0" applyFont="1" applyFill="1" applyBorder="1" applyAlignment="1">
      <alignment horizontal="center"/>
    </xf>
    <xf numFmtId="0" fontId="1" fillId="0" borderId="27" xfId="0" applyFont="1" applyFill="1" applyBorder="1" applyAlignment="1">
      <alignment horizontal="center"/>
    </xf>
    <xf numFmtId="0" fontId="0" fillId="0" borderId="28" xfId="0" applyFont="1" applyFill="1" applyBorder="1" applyAlignment="1">
      <alignment horizontal="center"/>
    </xf>
    <xf numFmtId="0" fontId="0" fillId="0" borderId="0" xfId="0" applyFont="1" applyFill="1" applyAlignment="1">
      <alignment wrapText="1"/>
    </xf>
    <xf numFmtId="0" fontId="1" fillId="2" borderId="29" xfId="0" quotePrefix="1" applyFont="1" applyFill="1" applyBorder="1" applyAlignment="1">
      <alignment horizontal="center" vertical="center" wrapText="1"/>
    </xf>
    <xf numFmtId="0" fontId="0" fillId="0" borderId="29" xfId="0" quotePrefix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30" xfId="0" quotePrefix="1" applyFont="1" applyFill="1" applyBorder="1" applyAlignment="1">
      <alignment horizontal="center" vertical="center" wrapText="1"/>
    </xf>
    <xf numFmtId="49" fontId="4" fillId="0" borderId="30" xfId="0" quotePrefix="1" applyNumberFormat="1" applyFont="1" applyFill="1" applyBorder="1" applyAlignment="1">
      <alignment horizontal="center" vertical="center" wrapText="1"/>
    </xf>
    <xf numFmtId="0" fontId="0" fillId="3" borderId="29" xfId="0" quotePrefix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/>
    </xf>
    <xf numFmtId="0" fontId="0" fillId="0" borderId="17" xfId="0" applyFont="1" applyFill="1" applyBorder="1" applyAlignment="1">
      <alignment horizontal="center"/>
    </xf>
    <xf numFmtId="0" fontId="0" fillId="0" borderId="9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10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0" fillId="0" borderId="21" xfId="0" applyFont="1" applyFill="1" applyBorder="1" applyAlignment="1">
      <alignment horizontal="left"/>
    </xf>
    <xf numFmtId="0" fontId="2" fillId="0" borderId="9" xfId="0" applyFont="1" applyFill="1" applyBorder="1" applyAlignment="1">
      <alignment horizontal="left"/>
    </xf>
    <xf numFmtId="0" fontId="2" fillId="0" borderId="10" xfId="0" applyFont="1" applyFill="1" applyBorder="1" applyAlignment="1">
      <alignment horizontal="left"/>
    </xf>
    <xf numFmtId="0" fontId="3" fillId="0" borderId="4" xfId="0" applyFont="1" applyFill="1" applyBorder="1" applyAlignment="1">
      <alignment horizontal="left"/>
    </xf>
    <xf numFmtId="0" fontId="3" fillId="0" borderId="7" xfId="0" applyFont="1" applyFill="1" applyBorder="1" applyAlignment="1">
      <alignment horizontal="left"/>
    </xf>
    <xf numFmtId="0" fontId="3" fillId="0" borderId="5" xfId="0" applyFont="1" applyFill="1" applyBorder="1" applyAlignment="1">
      <alignment horizontal="left"/>
    </xf>
    <xf numFmtId="0" fontId="0" fillId="0" borderId="24" xfId="0" applyFont="1" applyFill="1" applyBorder="1" applyAlignment="1">
      <alignment horizontal="center"/>
    </xf>
    <xf numFmtId="0" fontId="0" fillId="0" borderId="25" xfId="0" applyFont="1" applyFill="1" applyBorder="1" applyAlignment="1">
      <alignment horizontal="center"/>
    </xf>
    <xf numFmtId="0" fontId="0" fillId="0" borderId="26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14" fontId="0" fillId="0" borderId="16" xfId="0" applyNumberFormat="1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783772</xdr:colOff>
      <xdr:row>48</xdr:row>
      <xdr:rowOff>0</xdr:rowOff>
    </xdr:from>
    <xdr:to>
      <xdr:col>2</xdr:col>
      <xdr:colOff>972639</xdr:colOff>
      <xdr:row>51</xdr:row>
      <xdr:rowOff>96610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72" y="20628429"/>
          <a:ext cx="3676106" cy="658859"/>
        </a:xfrm>
        <a:prstGeom prst="rect">
          <a:avLst/>
        </a:prstGeom>
      </xdr:spPr>
    </xdr:pic>
    <xdr:clientData/>
  </xdr:twoCellAnchor>
  <xdr:twoCellAnchor editAs="oneCell">
    <xdr:from>
      <xdr:col>8</xdr:col>
      <xdr:colOff>462642</xdr:colOff>
      <xdr:row>3</xdr:row>
      <xdr:rowOff>81643</xdr:rowOff>
    </xdr:from>
    <xdr:to>
      <xdr:col>10</xdr:col>
      <xdr:colOff>1813559</xdr:colOff>
      <xdr:row>7</xdr:row>
      <xdr:rowOff>172811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89821" y="884464"/>
          <a:ext cx="4286250" cy="87085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2:L48" totalsRowShown="0" headerRowDxfId="16" dataDxfId="14" headerRowBorderDxfId="15" tableBorderDxfId="13" totalsRowBorderDxfId="12">
  <autoFilter ref="A12:L48" xr:uid="{00000000-0009-0000-0100-000001000000}"/>
  <sortState xmlns:xlrd2="http://schemas.microsoft.com/office/spreadsheetml/2017/richdata2" ref="A2:L50">
    <sortCondition ref="D1:D50"/>
  </sortState>
  <tableColumns count="12">
    <tableColumn id="1" xr3:uid="{00000000-0010-0000-0000-000001000000}" name="Ref Fabricant" dataDxfId="11"/>
    <tableColumn id="2" xr3:uid="{00000000-0010-0000-0000-000002000000}" name="Fabricant" dataDxfId="10"/>
    <tableColumn id="3" xr3:uid="{00000000-0010-0000-0000-000003000000}" name="Description" dataDxfId="9"/>
    <tableColumn id="4" xr3:uid="{00000000-0010-0000-0000-000004000000}" name="Designation" dataDxfId="8"/>
    <tableColumn id="5" xr3:uid="{00000000-0010-0000-0000-000005000000}" name="Quantité" dataDxfId="7"/>
    <tableColumn id="6" xr3:uid="{00000000-0010-0000-0000-000006000000}" name="Value 1" dataDxfId="6"/>
    <tableColumn id="7" xr3:uid="{00000000-0010-0000-0000-000007000000}" name="Value 2" dataDxfId="5"/>
    <tableColumn id="12" xr3:uid="{00000000-0010-0000-0000-00000C000000}" name="Tolerance" dataDxfId="4"/>
    <tableColumn id="8" xr3:uid="{00000000-0010-0000-0000-000008000000}" name="Footprint" dataDxfId="3"/>
    <tableColumn id="9" xr3:uid="{00000000-0010-0000-0000-000009000000}" name="Fournisseur" dataDxfId="2"/>
    <tableColumn id="10" xr3:uid="{00000000-0010-0000-0000-00000A000000}" name="Ref Fournisseur" dataDxfId="1"/>
    <tableColumn id="11" xr3:uid="{00000000-0010-0000-0000-00000B000000}" name="Not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98"/>
  <sheetViews>
    <sheetView tabSelected="1" topLeftCell="A43" zoomScale="55" zoomScaleNormal="55" workbookViewId="0">
      <selection activeCell="E54" sqref="E54"/>
    </sheetView>
  </sheetViews>
  <sheetFormatPr defaultColWidth="11.44140625" defaultRowHeight="14.4" x14ac:dyDescent="0.3"/>
  <cols>
    <col min="1" max="1" width="31.6640625" style="6" customWidth="1"/>
    <col min="2" max="2" width="19.109375" style="2" bestFit="1" customWidth="1"/>
    <col min="3" max="3" width="38.5546875" style="2" customWidth="1"/>
    <col min="4" max="4" width="26.5546875" style="1" customWidth="1"/>
    <col min="5" max="5" width="27.88671875" style="6" bestFit="1" customWidth="1"/>
    <col min="6" max="6" width="26.33203125" style="6" bestFit="1" customWidth="1"/>
    <col min="7" max="7" width="26.88671875" style="6" bestFit="1" customWidth="1"/>
    <col min="8" max="8" width="26.88671875" style="6" customWidth="1"/>
    <col min="9" max="9" width="18.88671875" style="7" bestFit="1" customWidth="1"/>
    <col min="10" max="10" width="26" style="8" bestFit="1" customWidth="1"/>
    <col min="11" max="11" width="31" style="2" customWidth="1"/>
    <col min="12" max="12" width="19.6640625" style="2" bestFit="1" customWidth="1"/>
    <col min="13" max="16384" width="11.44140625" style="2"/>
  </cols>
  <sheetData>
    <row r="1" spans="1:30" ht="15" thickBot="1" x14ac:dyDescent="0.35"/>
    <row r="2" spans="1:30" ht="30.6" thickBot="1" x14ac:dyDescent="0.55000000000000004">
      <c r="A2" s="36" t="s">
        <v>3</v>
      </c>
      <c r="B2" s="37"/>
      <c r="C2" s="38" t="s">
        <v>4</v>
      </c>
      <c r="D2" s="39"/>
      <c r="E2" s="39"/>
      <c r="F2" s="39"/>
      <c r="G2" s="39"/>
      <c r="H2" s="39"/>
      <c r="I2" s="39"/>
      <c r="J2" s="39"/>
      <c r="K2" s="39"/>
      <c r="L2" s="40"/>
    </row>
    <row r="3" spans="1:30" ht="15" thickBot="1" x14ac:dyDescent="0.35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3"/>
    </row>
    <row r="4" spans="1:30" x14ac:dyDescent="0.3">
      <c r="A4" s="24" t="s">
        <v>5</v>
      </c>
      <c r="B4" s="25"/>
      <c r="C4" s="10" t="s">
        <v>6</v>
      </c>
      <c r="D4" s="24" t="s">
        <v>11</v>
      </c>
      <c r="E4" s="25"/>
      <c r="F4" s="25"/>
      <c r="G4" s="25"/>
      <c r="H4" s="24"/>
      <c r="I4" s="25"/>
      <c r="J4" s="25"/>
      <c r="K4" s="25"/>
      <c r="L4" s="26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30" ht="15" thickBot="1" x14ac:dyDescent="0.35">
      <c r="A5" s="19" t="s">
        <v>246</v>
      </c>
      <c r="B5" s="20"/>
      <c r="C5" s="11" t="s">
        <v>7</v>
      </c>
      <c r="D5" s="19" t="s">
        <v>12</v>
      </c>
      <c r="E5" s="20"/>
      <c r="F5" s="20"/>
      <c r="G5" s="20"/>
      <c r="H5" s="27"/>
      <c r="I5" s="28"/>
      <c r="J5" s="28"/>
      <c r="K5" s="28"/>
      <c r="L5" s="29"/>
    </row>
    <row r="6" spans="1:30" x14ac:dyDescent="0.3">
      <c r="A6" s="24" t="s">
        <v>8</v>
      </c>
      <c r="B6" s="25"/>
      <c r="C6" s="10" t="s">
        <v>9</v>
      </c>
      <c r="D6" s="24" t="s">
        <v>13</v>
      </c>
      <c r="E6" s="25"/>
      <c r="F6" s="25"/>
      <c r="G6" s="25"/>
      <c r="H6" s="27"/>
      <c r="I6" s="28"/>
      <c r="J6" s="28"/>
      <c r="K6" s="28"/>
      <c r="L6" s="29"/>
    </row>
    <row r="7" spans="1:30" ht="15" thickBot="1" x14ac:dyDescent="0.35">
      <c r="A7" s="19" t="s">
        <v>247</v>
      </c>
      <c r="B7" s="20"/>
      <c r="C7" s="11" t="s">
        <v>10</v>
      </c>
      <c r="D7" s="50">
        <f ca="1">TODAY()</f>
        <v>44176</v>
      </c>
      <c r="E7" s="20"/>
      <c r="F7" s="20"/>
      <c r="G7" s="20"/>
      <c r="H7" s="27"/>
      <c r="I7" s="28"/>
      <c r="J7" s="28"/>
      <c r="K7" s="28"/>
      <c r="L7" s="29"/>
    </row>
    <row r="8" spans="1:30" x14ac:dyDescent="0.3">
      <c r="A8" s="5"/>
      <c r="B8" s="3"/>
      <c r="C8" s="3"/>
      <c r="D8" s="9"/>
      <c r="E8" s="5"/>
      <c r="F8" s="5"/>
      <c r="G8" s="5"/>
      <c r="H8" s="27"/>
      <c r="I8" s="28"/>
      <c r="J8" s="28"/>
      <c r="K8" s="28"/>
      <c r="L8" s="29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30" ht="15" thickBot="1" x14ac:dyDescent="0.35">
      <c r="H9" s="30"/>
      <c r="I9" s="31"/>
      <c r="J9" s="31"/>
      <c r="K9" s="31"/>
      <c r="L9" s="32"/>
    </row>
    <row r="10" spans="1:30" x14ac:dyDescent="0.3">
      <c r="A10" s="2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3"/>
    </row>
    <row r="12" spans="1:30" s="12" customFormat="1" x14ac:dyDescent="0.3">
      <c r="A12" s="13" t="s">
        <v>14</v>
      </c>
      <c r="B12" s="13" t="s">
        <v>15</v>
      </c>
      <c r="C12" s="13" t="s">
        <v>16</v>
      </c>
      <c r="D12" s="13" t="s">
        <v>17</v>
      </c>
      <c r="E12" s="13" t="s">
        <v>18</v>
      </c>
      <c r="F12" s="13" t="s">
        <v>19</v>
      </c>
      <c r="G12" s="13" t="s">
        <v>66</v>
      </c>
      <c r="H12" s="13" t="s">
        <v>24</v>
      </c>
      <c r="I12" s="13" t="s">
        <v>20</v>
      </c>
      <c r="J12" s="13" t="s">
        <v>21</v>
      </c>
      <c r="K12" s="13" t="s">
        <v>22</v>
      </c>
      <c r="L12" s="13" t="s">
        <v>23</v>
      </c>
      <c r="O12" s="2"/>
      <c r="P12" s="2"/>
      <c r="Q12" s="2"/>
      <c r="V12" s="2"/>
      <c r="AB12" s="2"/>
      <c r="AC12" s="2"/>
    </row>
    <row r="13" spans="1:30" ht="57.6" customHeight="1" x14ac:dyDescent="0.3">
      <c r="A13" s="14" t="s">
        <v>201</v>
      </c>
      <c r="B13" s="14" t="s">
        <v>53</v>
      </c>
      <c r="C13" s="14" t="s">
        <v>217</v>
      </c>
      <c r="D13" s="14" t="s">
        <v>173</v>
      </c>
      <c r="E13" s="15">
        <v>15</v>
      </c>
      <c r="F13" s="14" t="s">
        <v>58</v>
      </c>
      <c r="G13" s="14" t="s">
        <v>61</v>
      </c>
      <c r="H13" s="14" t="s">
        <v>150</v>
      </c>
      <c r="I13" s="14" t="s">
        <v>143</v>
      </c>
      <c r="J13" s="14" t="s">
        <v>51</v>
      </c>
      <c r="K13" s="14" t="s">
        <v>233</v>
      </c>
      <c r="L13" s="14" t="s">
        <v>45</v>
      </c>
    </row>
    <row r="14" spans="1:30" ht="64.8" customHeight="1" x14ac:dyDescent="0.3">
      <c r="A14" s="14" t="s">
        <v>70</v>
      </c>
      <c r="B14" s="14" t="s">
        <v>69</v>
      </c>
      <c r="C14" s="14" t="s">
        <v>68</v>
      </c>
      <c r="D14" s="14" t="s">
        <v>174</v>
      </c>
      <c r="E14" s="15">
        <v>5</v>
      </c>
      <c r="F14" s="14" t="s">
        <v>59</v>
      </c>
      <c r="G14" s="14" t="s">
        <v>47</v>
      </c>
      <c r="H14" s="14" t="s">
        <v>144</v>
      </c>
      <c r="I14" s="14" t="s">
        <v>143</v>
      </c>
      <c r="J14" s="14" t="s">
        <v>51</v>
      </c>
      <c r="K14" s="14" t="s">
        <v>71</v>
      </c>
      <c r="L14" s="14" t="s">
        <v>45</v>
      </c>
    </row>
    <row r="15" spans="1:30" ht="54" customHeight="1" x14ac:dyDescent="0.3">
      <c r="A15" s="14" t="s">
        <v>146</v>
      </c>
      <c r="B15" s="14" t="s">
        <v>69</v>
      </c>
      <c r="C15" s="14" t="s">
        <v>145</v>
      </c>
      <c r="D15" s="14" t="s">
        <v>175</v>
      </c>
      <c r="E15" s="15">
        <v>1</v>
      </c>
      <c r="F15" s="14" t="s">
        <v>148</v>
      </c>
      <c r="G15" s="14" t="s">
        <v>60</v>
      </c>
      <c r="H15" s="14" t="s">
        <v>144</v>
      </c>
      <c r="I15" s="14" t="s">
        <v>143</v>
      </c>
      <c r="J15" s="14" t="s">
        <v>51</v>
      </c>
      <c r="K15" s="14" t="s">
        <v>147</v>
      </c>
      <c r="L15" s="14" t="s">
        <v>45</v>
      </c>
    </row>
    <row r="16" spans="1:30" ht="59.4" customHeight="1" x14ac:dyDescent="0.3">
      <c r="A16" s="14" t="s">
        <v>25</v>
      </c>
      <c r="B16" s="14" t="s">
        <v>28</v>
      </c>
      <c r="C16" s="14" t="s">
        <v>54</v>
      </c>
      <c r="D16" s="14" t="s">
        <v>176</v>
      </c>
      <c r="E16" s="15">
        <v>1</v>
      </c>
      <c r="F16" s="14" t="s">
        <v>40</v>
      </c>
      <c r="G16" s="14" t="s">
        <v>47</v>
      </c>
      <c r="H16" s="14" t="s">
        <v>144</v>
      </c>
      <c r="I16" s="14" t="s">
        <v>62</v>
      </c>
      <c r="J16" s="14" t="s">
        <v>51</v>
      </c>
      <c r="K16" s="14" t="s">
        <v>234</v>
      </c>
      <c r="L16" s="14" t="s">
        <v>45</v>
      </c>
      <c r="AD16" s="12"/>
    </row>
    <row r="17" spans="1:30" ht="35.4" customHeight="1" x14ac:dyDescent="0.3">
      <c r="A17" s="14" t="s">
        <v>202</v>
      </c>
      <c r="B17" s="14" t="s">
        <v>69</v>
      </c>
      <c r="C17" s="14" t="s">
        <v>149</v>
      </c>
      <c r="D17" s="14" t="s">
        <v>177</v>
      </c>
      <c r="E17" s="15">
        <v>1</v>
      </c>
      <c r="F17" s="14" t="s">
        <v>151</v>
      </c>
      <c r="G17" s="14" t="s">
        <v>47</v>
      </c>
      <c r="H17" s="14" t="s">
        <v>150</v>
      </c>
      <c r="I17" s="14" t="s">
        <v>143</v>
      </c>
      <c r="J17" s="14" t="s">
        <v>51</v>
      </c>
      <c r="K17" s="14" t="s">
        <v>235</v>
      </c>
      <c r="L17" s="14" t="s">
        <v>45</v>
      </c>
    </row>
    <row r="18" spans="1:30" ht="69" customHeight="1" x14ac:dyDescent="0.3">
      <c r="A18" s="14" t="s">
        <v>203</v>
      </c>
      <c r="B18" s="14" t="s">
        <v>69</v>
      </c>
      <c r="C18" s="14" t="s">
        <v>218</v>
      </c>
      <c r="D18" s="14" t="s">
        <v>178</v>
      </c>
      <c r="E18" s="15">
        <v>2</v>
      </c>
      <c r="F18" s="14" t="s">
        <v>72</v>
      </c>
      <c r="G18" s="14" t="s">
        <v>61</v>
      </c>
      <c r="H18" s="14" t="s">
        <v>150</v>
      </c>
      <c r="I18" s="14" t="s">
        <v>143</v>
      </c>
      <c r="J18" s="14" t="s">
        <v>51</v>
      </c>
      <c r="K18" s="14" t="s">
        <v>236</v>
      </c>
      <c r="L18" s="14" t="s">
        <v>45</v>
      </c>
    </row>
    <row r="19" spans="1:30" ht="28.8" x14ac:dyDescent="0.3">
      <c r="A19" s="14" t="s">
        <v>26</v>
      </c>
      <c r="B19" s="14" t="s">
        <v>29</v>
      </c>
      <c r="C19" s="14" t="s">
        <v>55</v>
      </c>
      <c r="D19" s="14" t="s">
        <v>33</v>
      </c>
      <c r="E19" s="15">
        <v>1</v>
      </c>
      <c r="F19" s="14" t="s">
        <v>41</v>
      </c>
      <c r="G19" s="14" t="s">
        <v>48</v>
      </c>
      <c r="H19" s="14" t="s">
        <v>45</v>
      </c>
      <c r="I19" s="14" t="s">
        <v>63</v>
      </c>
      <c r="J19" s="14" t="s">
        <v>51</v>
      </c>
      <c r="K19" s="14" t="s">
        <v>52</v>
      </c>
      <c r="L19" s="14" t="s">
        <v>45</v>
      </c>
      <c r="O19" s="4"/>
      <c r="P19" s="4"/>
      <c r="Q19" s="4"/>
      <c r="V19" s="4"/>
      <c r="AB19" s="4"/>
      <c r="AC19" s="4"/>
    </row>
    <row r="20" spans="1:30" ht="46.2" customHeight="1" x14ac:dyDescent="0.3">
      <c r="A20" s="14" t="s">
        <v>75</v>
      </c>
      <c r="B20" s="14" t="s">
        <v>30</v>
      </c>
      <c r="C20" s="14" t="s">
        <v>73</v>
      </c>
      <c r="D20" s="14" t="s">
        <v>179</v>
      </c>
      <c r="E20" s="15">
        <v>1</v>
      </c>
      <c r="F20" s="14" t="s">
        <v>77</v>
      </c>
      <c r="G20" s="14" t="s">
        <v>78</v>
      </c>
      <c r="H20" s="14" t="s">
        <v>45</v>
      </c>
      <c r="I20" s="14" t="s">
        <v>74</v>
      </c>
      <c r="J20" s="14" t="s">
        <v>51</v>
      </c>
      <c r="K20" s="14" t="s">
        <v>76</v>
      </c>
      <c r="L20" s="14" t="s">
        <v>45</v>
      </c>
    </row>
    <row r="21" spans="1:30" ht="28.8" x14ac:dyDescent="0.3">
      <c r="A21" s="14" t="s">
        <v>195</v>
      </c>
      <c r="B21" s="14" t="s">
        <v>196</v>
      </c>
      <c r="C21" s="14" t="s">
        <v>219</v>
      </c>
      <c r="D21" s="14" t="s">
        <v>197</v>
      </c>
      <c r="E21" s="15">
        <v>1</v>
      </c>
      <c r="F21" s="14" t="s">
        <v>198</v>
      </c>
      <c r="G21" s="14" t="s">
        <v>199</v>
      </c>
      <c r="H21" s="14" t="s">
        <v>45</v>
      </c>
      <c r="I21" s="14" t="s">
        <v>143</v>
      </c>
      <c r="J21" s="14" t="s">
        <v>51</v>
      </c>
      <c r="K21" s="14" t="s">
        <v>200</v>
      </c>
      <c r="L21" s="14" t="s">
        <v>45</v>
      </c>
    </row>
    <row r="22" spans="1:30" ht="47.4" customHeight="1" x14ac:dyDescent="0.3">
      <c r="A22" s="14" t="s">
        <v>81</v>
      </c>
      <c r="B22" s="14" t="s">
        <v>211</v>
      </c>
      <c r="C22" s="14" t="s">
        <v>80</v>
      </c>
      <c r="D22" s="14" t="s">
        <v>79</v>
      </c>
      <c r="E22" s="15">
        <v>1</v>
      </c>
      <c r="F22" s="14" t="s">
        <v>82</v>
      </c>
      <c r="G22" s="14" t="s">
        <v>83</v>
      </c>
      <c r="H22" s="14" t="s">
        <v>153</v>
      </c>
      <c r="I22" s="14" t="s">
        <v>152</v>
      </c>
      <c r="J22" s="14" t="s">
        <v>51</v>
      </c>
      <c r="K22" s="14" t="s">
        <v>237</v>
      </c>
      <c r="L22" s="14" t="s">
        <v>45</v>
      </c>
    </row>
    <row r="23" spans="1:30" s="4" customFormat="1" ht="46.8" customHeight="1" x14ac:dyDescent="0.3">
      <c r="A23" s="14" t="s">
        <v>86</v>
      </c>
      <c r="B23" s="14" t="s">
        <v>69</v>
      </c>
      <c r="C23" s="14" t="s">
        <v>85</v>
      </c>
      <c r="D23" s="14" t="s">
        <v>84</v>
      </c>
      <c r="E23" s="15">
        <v>2</v>
      </c>
      <c r="F23" s="14" t="s">
        <v>88</v>
      </c>
      <c r="G23" s="14" t="s">
        <v>89</v>
      </c>
      <c r="H23" s="14" t="s">
        <v>153</v>
      </c>
      <c r="I23" s="14" t="s">
        <v>249</v>
      </c>
      <c r="J23" s="14" t="s">
        <v>51</v>
      </c>
      <c r="K23" s="14" t="s">
        <v>87</v>
      </c>
      <c r="L23" s="14" t="s">
        <v>45</v>
      </c>
      <c r="M23" s="2"/>
      <c r="O23" s="2"/>
      <c r="P23" s="2"/>
      <c r="Q23" s="2"/>
      <c r="V23" s="2"/>
      <c r="AB23" s="2"/>
      <c r="AC23" s="2"/>
      <c r="AD23" s="2"/>
    </row>
    <row r="24" spans="1:30" ht="23.4" customHeight="1" x14ac:dyDescent="0.3">
      <c r="A24" s="14" t="s">
        <v>45</v>
      </c>
      <c r="B24" s="14" t="s">
        <v>45</v>
      </c>
      <c r="C24" s="14" t="s">
        <v>45</v>
      </c>
      <c r="D24" s="14" t="s">
        <v>90</v>
      </c>
      <c r="E24" s="15">
        <v>3</v>
      </c>
      <c r="F24" s="14" t="s">
        <v>91</v>
      </c>
      <c r="G24" s="14" t="s">
        <v>45</v>
      </c>
      <c r="H24" s="14" t="s">
        <v>45</v>
      </c>
      <c r="I24" s="14" t="s">
        <v>45</v>
      </c>
      <c r="J24" s="14" t="s">
        <v>45</v>
      </c>
      <c r="K24" s="14" t="s">
        <v>45</v>
      </c>
      <c r="L24" s="14" t="s">
        <v>45</v>
      </c>
    </row>
    <row r="25" spans="1:30" ht="55.2" customHeight="1" x14ac:dyDescent="0.3">
      <c r="A25" s="14" t="s">
        <v>248</v>
      </c>
      <c r="B25" s="14" t="s">
        <v>94</v>
      </c>
      <c r="C25" s="14" t="s">
        <v>93</v>
      </c>
      <c r="D25" s="14" t="s">
        <v>92</v>
      </c>
      <c r="E25" s="15">
        <v>1</v>
      </c>
      <c r="F25" s="14" t="s">
        <v>43</v>
      </c>
      <c r="G25" s="14" t="s">
        <v>49</v>
      </c>
      <c r="H25" s="14" t="s">
        <v>45</v>
      </c>
      <c r="I25" s="14" t="s">
        <v>64</v>
      </c>
      <c r="J25" s="14" t="s">
        <v>51</v>
      </c>
      <c r="K25" s="14" t="s">
        <v>245</v>
      </c>
      <c r="L25" s="14" t="s">
        <v>45</v>
      </c>
    </row>
    <row r="26" spans="1:30" ht="40.799999999999997" customHeight="1" x14ac:dyDescent="0.3">
      <c r="A26" s="14" t="s">
        <v>204</v>
      </c>
      <c r="B26" s="14" t="s">
        <v>212</v>
      </c>
      <c r="C26" s="14" t="s">
        <v>220</v>
      </c>
      <c r="D26" s="14" t="s">
        <v>95</v>
      </c>
      <c r="E26" s="15">
        <v>1</v>
      </c>
      <c r="F26" s="14" t="s">
        <v>67</v>
      </c>
      <c r="G26" s="14" t="s">
        <v>45</v>
      </c>
      <c r="H26" s="14" t="s">
        <v>45</v>
      </c>
      <c r="I26" s="14" t="s">
        <v>64</v>
      </c>
      <c r="J26" s="14" t="s">
        <v>51</v>
      </c>
      <c r="K26" s="14" t="s">
        <v>238</v>
      </c>
      <c r="L26" s="14" t="s">
        <v>45</v>
      </c>
    </row>
    <row r="27" spans="1:30" ht="45.6" customHeight="1" x14ac:dyDescent="0.3">
      <c r="A27" s="14" t="s">
        <v>99</v>
      </c>
      <c r="B27" s="14" t="s">
        <v>98</v>
      </c>
      <c r="C27" s="14" t="s">
        <v>97</v>
      </c>
      <c r="D27" s="14" t="s">
        <v>96</v>
      </c>
      <c r="E27" s="15">
        <v>1</v>
      </c>
      <c r="F27" s="14" t="s">
        <v>44</v>
      </c>
      <c r="G27" s="14" t="s">
        <v>45</v>
      </c>
      <c r="H27" s="14" t="s">
        <v>45</v>
      </c>
      <c r="I27" s="14" t="s">
        <v>64</v>
      </c>
      <c r="J27" s="14" t="s">
        <v>51</v>
      </c>
      <c r="K27" s="14" t="s">
        <v>100</v>
      </c>
      <c r="L27" s="14" t="s">
        <v>45</v>
      </c>
      <c r="AD27" s="4"/>
    </row>
    <row r="28" spans="1:30" ht="44.4" customHeight="1" x14ac:dyDescent="0.3">
      <c r="A28" s="14" t="s">
        <v>156</v>
      </c>
      <c r="B28" s="14" t="s">
        <v>30</v>
      </c>
      <c r="C28" s="14" t="s">
        <v>154</v>
      </c>
      <c r="D28" s="14" t="s">
        <v>34</v>
      </c>
      <c r="E28" s="15">
        <v>1</v>
      </c>
      <c r="F28" s="14" t="s">
        <v>158</v>
      </c>
      <c r="G28" s="14" t="s">
        <v>159</v>
      </c>
      <c r="H28" s="14" t="s">
        <v>144</v>
      </c>
      <c r="I28" s="14" t="s">
        <v>155</v>
      </c>
      <c r="J28" s="14" t="s">
        <v>51</v>
      </c>
      <c r="K28" s="14" t="s">
        <v>157</v>
      </c>
      <c r="L28" s="14" t="s">
        <v>45</v>
      </c>
    </row>
    <row r="29" spans="1:30" ht="40.799999999999997" customHeight="1" x14ac:dyDescent="0.3">
      <c r="A29" s="14" t="s">
        <v>103</v>
      </c>
      <c r="B29" s="14" t="s">
        <v>53</v>
      </c>
      <c r="C29" s="14" t="s">
        <v>102</v>
      </c>
      <c r="D29" s="14" t="s">
        <v>101</v>
      </c>
      <c r="E29" s="15">
        <v>1</v>
      </c>
      <c r="F29" s="14" t="s">
        <v>105</v>
      </c>
      <c r="G29" s="14" t="s">
        <v>106</v>
      </c>
      <c r="H29" s="14" t="s">
        <v>160</v>
      </c>
      <c r="I29" s="14" t="s">
        <v>143</v>
      </c>
      <c r="J29" s="14" t="s">
        <v>51</v>
      </c>
      <c r="K29" s="14" t="s">
        <v>104</v>
      </c>
      <c r="L29" s="14" t="s">
        <v>45</v>
      </c>
    </row>
    <row r="30" spans="1:30" ht="37.799999999999997" customHeight="1" x14ac:dyDescent="0.3">
      <c r="A30" s="14" t="s">
        <v>192</v>
      </c>
      <c r="B30" s="14" t="s">
        <v>190</v>
      </c>
      <c r="C30" s="14" t="s">
        <v>188</v>
      </c>
      <c r="D30" s="14" t="s">
        <v>180</v>
      </c>
      <c r="E30" s="15">
        <v>1</v>
      </c>
      <c r="F30" s="14" t="s">
        <v>228</v>
      </c>
      <c r="G30" s="14" t="s">
        <v>194</v>
      </c>
      <c r="H30" s="14" t="s">
        <v>45</v>
      </c>
      <c r="I30" s="14" t="s">
        <v>189</v>
      </c>
      <c r="J30" s="14" t="s">
        <v>51</v>
      </c>
      <c r="K30" s="14" t="s">
        <v>193</v>
      </c>
      <c r="L30" s="15"/>
      <c r="O30" s="4"/>
      <c r="P30" s="4"/>
      <c r="Q30" s="4"/>
      <c r="V30" s="4"/>
      <c r="AB30" s="4"/>
      <c r="AC30" s="4"/>
    </row>
    <row r="31" spans="1:30" ht="39.6" customHeight="1" x14ac:dyDescent="0.3">
      <c r="A31" s="14" t="s">
        <v>205</v>
      </c>
      <c r="B31" s="14" t="s">
        <v>213</v>
      </c>
      <c r="C31" s="14" t="s">
        <v>221</v>
      </c>
      <c r="D31" s="14" t="s">
        <v>161</v>
      </c>
      <c r="E31" s="15">
        <v>1</v>
      </c>
      <c r="F31" s="14" t="s">
        <v>164</v>
      </c>
      <c r="G31" s="14" t="s">
        <v>50</v>
      </c>
      <c r="H31" s="14" t="s">
        <v>163</v>
      </c>
      <c r="I31" s="14" t="s">
        <v>143</v>
      </c>
      <c r="J31" s="14" t="s">
        <v>51</v>
      </c>
      <c r="K31" s="14" t="s">
        <v>239</v>
      </c>
      <c r="L31" s="14" t="s">
        <v>45</v>
      </c>
    </row>
    <row r="32" spans="1:30" ht="38.4" customHeight="1" x14ac:dyDescent="0.3">
      <c r="A32" s="14" t="s">
        <v>165</v>
      </c>
      <c r="B32" s="14" t="s">
        <v>162</v>
      </c>
      <c r="C32" s="14" t="s">
        <v>222</v>
      </c>
      <c r="D32" s="14" t="s">
        <v>57</v>
      </c>
      <c r="E32" s="15">
        <v>1</v>
      </c>
      <c r="F32" s="14" t="s">
        <v>167</v>
      </c>
      <c r="G32" s="14" t="s">
        <v>50</v>
      </c>
      <c r="H32" s="14" t="s">
        <v>163</v>
      </c>
      <c r="I32" s="14" t="s">
        <v>143</v>
      </c>
      <c r="J32" s="14" t="s">
        <v>51</v>
      </c>
      <c r="K32" s="14" t="s">
        <v>166</v>
      </c>
      <c r="L32" s="14" t="s">
        <v>45</v>
      </c>
    </row>
    <row r="33" spans="1:30" ht="57" customHeight="1" x14ac:dyDescent="0.3">
      <c r="A33" s="14" t="s">
        <v>206</v>
      </c>
      <c r="B33" s="14" t="s">
        <v>214</v>
      </c>
      <c r="C33" s="14" t="s">
        <v>223</v>
      </c>
      <c r="D33" s="14" t="s">
        <v>181</v>
      </c>
      <c r="E33" s="15">
        <v>4</v>
      </c>
      <c r="F33" s="14" t="s">
        <v>88</v>
      </c>
      <c r="G33" s="14" t="s">
        <v>50</v>
      </c>
      <c r="H33" s="14" t="s">
        <v>163</v>
      </c>
      <c r="I33" s="14" t="s">
        <v>143</v>
      </c>
      <c r="J33" s="14" t="s">
        <v>51</v>
      </c>
      <c r="K33" s="14" t="s">
        <v>240</v>
      </c>
      <c r="L33" s="14" t="s">
        <v>45</v>
      </c>
    </row>
    <row r="34" spans="1:30" ht="44.4" customHeight="1" x14ac:dyDescent="0.3">
      <c r="A34" s="14" t="s">
        <v>207</v>
      </c>
      <c r="B34" s="14" t="s">
        <v>191</v>
      </c>
      <c r="C34" s="14" t="s">
        <v>224</v>
      </c>
      <c r="D34" s="14" t="s">
        <v>182</v>
      </c>
      <c r="E34" s="15">
        <v>1</v>
      </c>
      <c r="F34" s="14" t="s">
        <v>114</v>
      </c>
      <c r="G34" s="14" t="s">
        <v>50</v>
      </c>
      <c r="H34" s="14" t="s">
        <v>232</v>
      </c>
      <c r="I34" s="14" t="s">
        <v>143</v>
      </c>
      <c r="J34" s="14" t="s">
        <v>51</v>
      </c>
      <c r="K34" s="14" t="s">
        <v>241</v>
      </c>
      <c r="L34" s="14" t="s">
        <v>45</v>
      </c>
    </row>
    <row r="35" spans="1:30" ht="57" customHeight="1" x14ac:dyDescent="0.3">
      <c r="A35" s="14" t="s">
        <v>109</v>
      </c>
      <c r="B35" s="14" t="s">
        <v>108</v>
      </c>
      <c r="C35" s="14" t="s">
        <v>107</v>
      </c>
      <c r="D35" s="14" t="s">
        <v>183</v>
      </c>
      <c r="E35" s="15">
        <v>2</v>
      </c>
      <c r="F35" s="14" t="s">
        <v>111</v>
      </c>
      <c r="G35" s="14" t="s">
        <v>112</v>
      </c>
      <c r="H35" s="14" t="s">
        <v>45</v>
      </c>
      <c r="I35" s="14" t="s">
        <v>143</v>
      </c>
      <c r="J35" s="14" t="s">
        <v>51</v>
      </c>
      <c r="K35" s="14" t="s">
        <v>110</v>
      </c>
      <c r="L35" s="14" t="s">
        <v>45</v>
      </c>
    </row>
    <row r="36" spans="1:30" ht="48" customHeight="1" x14ac:dyDescent="0.3">
      <c r="A36" s="14" t="s">
        <v>208</v>
      </c>
      <c r="B36" s="14" t="s">
        <v>162</v>
      </c>
      <c r="C36" s="14" t="s">
        <v>225</v>
      </c>
      <c r="D36" s="14" t="s">
        <v>184</v>
      </c>
      <c r="E36" s="15">
        <v>1</v>
      </c>
      <c r="F36" s="14" t="s">
        <v>115</v>
      </c>
      <c r="G36" s="14" t="s">
        <v>50</v>
      </c>
      <c r="H36" s="14" t="s">
        <v>163</v>
      </c>
      <c r="I36" s="14" t="s">
        <v>143</v>
      </c>
      <c r="J36" s="14" t="s">
        <v>51</v>
      </c>
      <c r="K36" s="14" t="s">
        <v>242</v>
      </c>
      <c r="L36" s="14" t="s">
        <v>45</v>
      </c>
    </row>
    <row r="37" spans="1:30" s="4" customFormat="1" ht="37.200000000000003" customHeight="1" x14ac:dyDescent="0.3">
      <c r="A37" s="14" t="s">
        <v>209</v>
      </c>
      <c r="B37" s="14" t="s">
        <v>162</v>
      </c>
      <c r="C37" s="14" t="s">
        <v>226</v>
      </c>
      <c r="D37" s="14" t="s">
        <v>113</v>
      </c>
      <c r="E37" s="15">
        <v>1</v>
      </c>
      <c r="F37" s="14" t="s">
        <v>229</v>
      </c>
      <c r="G37" s="14" t="s">
        <v>50</v>
      </c>
      <c r="H37" s="14" t="s">
        <v>163</v>
      </c>
      <c r="I37" s="14" t="s">
        <v>143</v>
      </c>
      <c r="J37" s="14" t="s">
        <v>51</v>
      </c>
      <c r="K37" s="14" t="s">
        <v>243</v>
      </c>
      <c r="L37" s="14" t="s">
        <v>45</v>
      </c>
      <c r="M37" s="2"/>
      <c r="O37" s="2"/>
      <c r="P37" s="2"/>
      <c r="Q37" s="2"/>
      <c r="V37" s="2"/>
      <c r="AB37" s="2"/>
      <c r="AC37" s="2"/>
      <c r="AD37" s="2"/>
    </row>
    <row r="38" spans="1:30" s="4" customFormat="1" ht="51.6" customHeight="1" x14ac:dyDescent="0.3">
      <c r="A38" s="14" t="s">
        <v>210</v>
      </c>
      <c r="B38" s="14" t="s">
        <v>191</v>
      </c>
      <c r="C38" s="14" t="s">
        <v>227</v>
      </c>
      <c r="D38" s="14" t="s">
        <v>185</v>
      </c>
      <c r="E38" s="15">
        <v>1</v>
      </c>
      <c r="F38" s="14" t="s">
        <v>230</v>
      </c>
      <c r="G38" s="14" t="s">
        <v>50</v>
      </c>
      <c r="H38" s="14" t="s">
        <v>232</v>
      </c>
      <c r="I38" s="14" t="s">
        <v>143</v>
      </c>
      <c r="J38" s="14" t="s">
        <v>51</v>
      </c>
      <c r="K38" s="14" t="s">
        <v>244</v>
      </c>
      <c r="L38" s="14" t="s">
        <v>45</v>
      </c>
      <c r="M38" s="2"/>
      <c r="O38" s="2"/>
      <c r="P38" s="2"/>
      <c r="Q38" s="2"/>
      <c r="V38" s="2"/>
      <c r="AB38" s="2"/>
      <c r="AC38" s="2"/>
      <c r="AD38" s="2"/>
    </row>
    <row r="39" spans="1:30" s="4" customFormat="1" ht="61.2" customHeight="1" x14ac:dyDescent="0.3">
      <c r="A39" s="14" t="s">
        <v>135</v>
      </c>
      <c r="B39" s="14" t="s">
        <v>117</v>
      </c>
      <c r="C39" s="14" t="s">
        <v>116</v>
      </c>
      <c r="D39" s="14" t="s">
        <v>35</v>
      </c>
      <c r="E39" s="15">
        <v>1</v>
      </c>
      <c r="F39" s="14" t="s">
        <v>45</v>
      </c>
      <c r="G39" s="14" t="s">
        <v>45</v>
      </c>
      <c r="H39" s="14" t="s">
        <v>45</v>
      </c>
      <c r="I39" s="14" t="s">
        <v>64</v>
      </c>
      <c r="J39" s="14" t="s">
        <v>51</v>
      </c>
      <c r="K39" s="14" t="s">
        <v>136</v>
      </c>
      <c r="L39" s="14" t="s">
        <v>45</v>
      </c>
      <c r="M39" s="2"/>
      <c r="O39" s="2"/>
      <c r="P39" s="2"/>
      <c r="Q39" s="2"/>
      <c r="V39" s="2"/>
      <c r="AB39" s="2"/>
      <c r="AC39" s="2"/>
      <c r="AD39" s="2"/>
    </row>
    <row r="40" spans="1:30" ht="58.2" customHeight="1" x14ac:dyDescent="0.3">
      <c r="A40" s="14" t="s">
        <v>27</v>
      </c>
      <c r="B40" s="14" t="s">
        <v>32</v>
      </c>
      <c r="C40" s="14" t="s">
        <v>56</v>
      </c>
      <c r="D40" s="14" t="s">
        <v>36</v>
      </c>
      <c r="E40" s="15">
        <v>1</v>
      </c>
      <c r="F40" s="14" t="s">
        <v>46</v>
      </c>
      <c r="G40" s="14" t="s">
        <v>42</v>
      </c>
      <c r="H40" s="14" t="s">
        <v>45</v>
      </c>
      <c r="I40" s="14" t="s">
        <v>65</v>
      </c>
      <c r="J40" s="14" t="s">
        <v>51</v>
      </c>
      <c r="K40" s="14" t="s">
        <v>137</v>
      </c>
      <c r="L40" s="14" t="s">
        <v>45</v>
      </c>
    </row>
    <row r="41" spans="1:30" ht="73.8" customHeight="1" x14ac:dyDescent="0.3">
      <c r="A41" s="14" t="s">
        <v>169</v>
      </c>
      <c r="B41" s="14" t="s">
        <v>31</v>
      </c>
      <c r="C41" s="14" t="s">
        <v>168</v>
      </c>
      <c r="D41" s="14" t="s">
        <v>37</v>
      </c>
      <c r="E41" s="15">
        <v>1</v>
      </c>
      <c r="F41" s="14" t="s">
        <v>171</v>
      </c>
      <c r="G41" s="14" t="s">
        <v>172</v>
      </c>
      <c r="H41" s="14" t="s">
        <v>45</v>
      </c>
      <c r="I41" s="14" t="s">
        <v>127</v>
      </c>
      <c r="J41" s="14" t="s">
        <v>51</v>
      </c>
      <c r="K41" s="14" t="s">
        <v>170</v>
      </c>
      <c r="L41" s="14" t="s">
        <v>45</v>
      </c>
    </row>
    <row r="42" spans="1:30" ht="56.4" customHeight="1" x14ac:dyDescent="0.3">
      <c r="A42" s="14" t="s">
        <v>141</v>
      </c>
      <c r="B42" s="14" t="s">
        <v>140</v>
      </c>
      <c r="C42" s="14" t="s">
        <v>138</v>
      </c>
      <c r="D42" s="14" t="s">
        <v>38</v>
      </c>
      <c r="E42" s="15">
        <v>1</v>
      </c>
      <c r="F42" s="14" t="s">
        <v>134</v>
      </c>
      <c r="G42" s="14" t="s">
        <v>42</v>
      </c>
      <c r="H42" s="14" t="s">
        <v>45</v>
      </c>
      <c r="I42" s="14" t="s">
        <v>139</v>
      </c>
      <c r="J42" s="14" t="s">
        <v>51</v>
      </c>
      <c r="K42" s="14" t="s">
        <v>142</v>
      </c>
      <c r="L42" s="14" t="s">
        <v>45</v>
      </c>
    </row>
    <row r="43" spans="1:30" ht="37.200000000000003" customHeight="1" x14ac:dyDescent="0.3">
      <c r="A43" s="14" t="s">
        <v>124</v>
      </c>
      <c r="B43" s="14" t="s">
        <v>215</v>
      </c>
      <c r="C43" s="14" t="s">
        <v>122</v>
      </c>
      <c r="D43" s="14" t="s">
        <v>39</v>
      </c>
      <c r="E43" s="15">
        <v>1</v>
      </c>
      <c r="F43" s="14" t="s">
        <v>231</v>
      </c>
      <c r="G43" s="14" t="s">
        <v>45</v>
      </c>
      <c r="H43" s="14" t="s">
        <v>45</v>
      </c>
      <c r="I43" s="14" t="s">
        <v>123</v>
      </c>
      <c r="J43" s="14" t="s">
        <v>51</v>
      </c>
      <c r="K43" s="14" t="s">
        <v>125</v>
      </c>
      <c r="L43" s="14" t="s">
        <v>45</v>
      </c>
    </row>
    <row r="44" spans="1:30" ht="50.4" customHeight="1" x14ac:dyDescent="0.3">
      <c r="A44" s="14" t="s">
        <v>119</v>
      </c>
      <c r="B44" s="14" t="s">
        <v>216</v>
      </c>
      <c r="C44" s="14" t="s">
        <v>118</v>
      </c>
      <c r="D44" s="14" t="s">
        <v>186</v>
      </c>
      <c r="E44" s="15">
        <v>1</v>
      </c>
      <c r="F44" s="14" t="s">
        <v>45</v>
      </c>
      <c r="G44" s="14" t="s">
        <v>45</v>
      </c>
      <c r="H44" s="14" t="s">
        <v>45</v>
      </c>
      <c r="I44" s="14" t="s">
        <v>45</v>
      </c>
      <c r="J44" s="18" t="s">
        <v>120</v>
      </c>
      <c r="K44" s="14" t="s">
        <v>121</v>
      </c>
      <c r="L44" s="14" t="s">
        <v>45</v>
      </c>
    </row>
    <row r="45" spans="1:30" ht="73.2" customHeight="1" x14ac:dyDescent="0.3">
      <c r="A45" s="14" t="s">
        <v>128</v>
      </c>
      <c r="B45" s="14" t="s">
        <v>31</v>
      </c>
      <c r="C45" s="14" t="s">
        <v>126</v>
      </c>
      <c r="D45" s="14" t="s">
        <v>187</v>
      </c>
      <c r="E45" s="15">
        <v>2</v>
      </c>
      <c r="F45" s="14" t="s">
        <v>231</v>
      </c>
      <c r="G45" s="14" t="s">
        <v>45</v>
      </c>
      <c r="H45" s="14" t="s">
        <v>45</v>
      </c>
      <c r="I45" s="14" t="s">
        <v>127</v>
      </c>
      <c r="J45" s="14" t="s">
        <v>51</v>
      </c>
      <c r="K45" s="14" t="s">
        <v>129</v>
      </c>
      <c r="L45" s="14" t="s">
        <v>45</v>
      </c>
    </row>
    <row r="46" spans="1:30" ht="59.4" customHeight="1" x14ac:dyDescent="0.3">
      <c r="A46" s="14" t="s">
        <v>131</v>
      </c>
      <c r="B46" s="14" t="s">
        <v>216</v>
      </c>
      <c r="C46" s="14" t="s">
        <v>130</v>
      </c>
      <c r="D46" s="14" t="s">
        <v>133</v>
      </c>
      <c r="E46" s="15">
        <v>1</v>
      </c>
      <c r="F46" s="14" t="s">
        <v>45</v>
      </c>
      <c r="G46" s="14" t="s">
        <v>45</v>
      </c>
      <c r="H46" s="14" t="s">
        <v>45</v>
      </c>
      <c r="I46" s="14" t="s">
        <v>45</v>
      </c>
      <c r="J46" s="18" t="s">
        <v>120</v>
      </c>
      <c r="K46" s="14" t="s">
        <v>132</v>
      </c>
      <c r="L46" s="14" t="s">
        <v>45</v>
      </c>
    </row>
    <row r="47" spans="1:30" ht="29.4" customHeight="1" x14ac:dyDescent="0.3">
      <c r="A47" s="14" t="s">
        <v>250</v>
      </c>
      <c r="B47" s="14" t="s">
        <v>108</v>
      </c>
      <c r="C47" s="14" t="s">
        <v>251</v>
      </c>
      <c r="D47" s="14" t="s">
        <v>254</v>
      </c>
      <c r="E47" s="14"/>
      <c r="F47" s="14" t="s">
        <v>252</v>
      </c>
      <c r="G47" s="14" t="s">
        <v>112</v>
      </c>
      <c r="H47" s="14" t="s">
        <v>163</v>
      </c>
      <c r="I47" s="14" t="s">
        <v>143</v>
      </c>
      <c r="J47" s="14" t="s">
        <v>51</v>
      </c>
      <c r="K47" s="14" t="s">
        <v>253</v>
      </c>
      <c r="L47" s="14" t="s">
        <v>45</v>
      </c>
    </row>
    <row r="48" spans="1:30" ht="15" thickBot="1" x14ac:dyDescent="0.35">
      <c r="A48" s="16"/>
      <c r="B48" s="16"/>
      <c r="C48" s="16"/>
      <c r="D48" s="16"/>
      <c r="E48" s="16"/>
      <c r="F48" s="16"/>
      <c r="G48" s="16"/>
      <c r="H48" s="16"/>
      <c r="I48" s="17"/>
      <c r="J48" s="16"/>
      <c r="K48" s="16"/>
      <c r="L48" s="16"/>
    </row>
    <row r="49" spans="1:12" x14ac:dyDescent="0.3">
      <c r="A49" s="21"/>
      <c r="B49" s="22"/>
      <c r="C49" s="51"/>
      <c r="D49" s="44" t="s">
        <v>0</v>
      </c>
      <c r="E49" s="45"/>
      <c r="F49" s="45"/>
      <c r="G49" s="45"/>
      <c r="H49" s="45"/>
      <c r="I49" s="45"/>
      <c r="J49" s="45"/>
      <c r="K49" s="45"/>
      <c r="L49" s="46"/>
    </row>
    <row r="50" spans="1:12" x14ac:dyDescent="0.3">
      <c r="A50" s="52"/>
      <c r="B50" s="53"/>
      <c r="C50" s="54"/>
      <c r="D50" s="47" t="s">
        <v>1</v>
      </c>
      <c r="E50" s="48"/>
      <c r="F50" s="48"/>
      <c r="G50" s="48"/>
      <c r="H50" s="48"/>
      <c r="I50" s="48"/>
      <c r="J50" s="48"/>
      <c r="K50" s="48"/>
      <c r="L50" s="49"/>
    </row>
    <row r="51" spans="1:12" ht="15" thickBot="1" x14ac:dyDescent="0.35">
      <c r="A51" s="19"/>
      <c r="B51" s="20"/>
      <c r="C51" s="55"/>
      <c r="D51" s="33" t="s">
        <v>2</v>
      </c>
      <c r="E51" s="34"/>
      <c r="F51" s="34"/>
      <c r="G51" s="34"/>
      <c r="H51" s="34"/>
      <c r="I51" s="34"/>
      <c r="J51" s="34"/>
      <c r="K51" s="34"/>
      <c r="L51" s="35"/>
    </row>
    <row r="54" spans="1:12" x14ac:dyDescent="0.3">
      <c r="D54" s="2"/>
      <c r="E54" s="2"/>
      <c r="F54" s="2"/>
      <c r="G54" s="2"/>
      <c r="H54" s="2"/>
    </row>
    <row r="55" spans="1:12" x14ac:dyDescent="0.3">
      <c r="D55" s="2"/>
      <c r="E55" s="2"/>
      <c r="F55" s="2"/>
      <c r="G55" s="2"/>
      <c r="H55" s="2"/>
      <c r="I55" s="2"/>
      <c r="J55" s="2"/>
    </row>
    <row r="56" spans="1:12" x14ac:dyDescent="0.3">
      <c r="D56" s="2"/>
      <c r="E56" s="2"/>
      <c r="F56" s="2"/>
      <c r="G56" s="2"/>
      <c r="H56" s="2"/>
      <c r="I56" s="2"/>
      <c r="J56" s="2"/>
    </row>
    <row r="57" spans="1:12" x14ac:dyDescent="0.3">
      <c r="D57" s="2"/>
      <c r="E57" s="2"/>
      <c r="F57" s="2"/>
      <c r="G57" s="2"/>
      <c r="H57" s="2"/>
      <c r="I57" s="2"/>
      <c r="J57" s="2"/>
    </row>
    <row r="58" spans="1:12" x14ac:dyDescent="0.3">
      <c r="D58" s="2"/>
      <c r="E58" s="2"/>
      <c r="F58" s="2"/>
      <c r="G58" s="2"/>
      <c r="H58" s="2"/>
      <c r="I58" s="2"/>
      <c r="J58" s="2"/>
    </row>
    <row r="59" spans="1:12" x14ac:dyDescent="0.3">
      <c r="D59" s="2"/>
      <c r="E59" s="2"/>
      <c r="F59" s="2"/>
      <c r="G59" s="2"/>
      <c r="H59" s="2"/>
      <c r="I59" s="2"/>
      <c r="J59" s="2"/>
    </row>
    <row r="60" spans="1:12" x14ac:dyDescent="0.3">
      <c r="D60" s="2"/>
      <c r="E60" s="2"/>
      <c r="F60" s="2"/>
      <c r="G60" s="2"/>
      <c r="H60" s="2"/>
      <c r="I60" s="2"/>
      <c r="J60" s="2"/>
    </row>
    <row r="61" spans="1:12" x14ac:dyDescent="0.3">
      <c r="D61" s="2"/>
      <c r="E61" s="2"/>
      <c r="F61" s="2"/>
      <c r="G61" s="2"/>
      <c r="H61" s="2"/>
      <c r="I61" s="2"/>
      <c r="J61" s="2"/>
    </row>
    <row r="62" spans="1:12" x14ac:dyDescent="0.3">
      <c r="D62" s="2"/>
      <c r="E62" s="2"/>
      <c r="F62" s="2"/>
      <c r="G62" s="2"/>
      <c r="H62" s="2"/>
      <c r="I62" s="2"/>
      <c r="J62" s="2"/>
    </row>
    <row r="63" spans="1:12" x14ac:dyDescent="0.3">
      <c r="D63" s="2"/>
      <c r="E63" s="2"/>
      <c r="F63" s="2"/>
      <c r="G63" s="2"/>
      <c r="H63" s="2"/>
      <c r="I63" s="2"/>
      <c r="J63" s="2"/>
    </row>
    <row r="64" spans="1:12" x14ac:dyDescent="0.3">
      <c r="D64" s="2"/>
      <c r="E64" s="2"/>
      <c r="F64" s="2"/>
      <c r="G64" s="2"/>
      <c r="H64" s="2"/>
      <c r="I64" s="2"/>
      <c r="J64" s="2"/>
    </row>
    <row r="65" spans="4:10" x14ac:dyDescent="0.3">
      <c r="D65" s="2"/>
      <c r="E65" s="2"/>
      <c r="F65" s="2"/>
      <c r="G65" s="2"/>
      <c r="H65" s="2"/>
      <c r="I65" s="2"/>
      <c r="J65" s="2"/>
    </row>
    <row r="66" spans="4:10" x14ac:dyDescent="0.3">
      <c r="D66" s="2"/>
      <c r="E66" s="2"/>
      <c r="F66" s="2"/>
      <c r="G66" s="2"/>
      <c r="H66" s="2"/>
      <c r="I66" s="2"/>
      <c r="J66" s="2"/>
    </row>
    <row r="67" spans="4:10" x14ac:dyDescent="0.3">
      <c r="D67" s="2"/>
      <c r="E67" s="2"/>
      <c r="F67" s="2"/>
      <c r="G67" s="2"/>
      <c r="H67" s="2"/>
      <c r="I67" s="2"/>
      <c r="J67" s="2"/>
    </row>
    <row r="68" spans="4:10" x14ac:dyDescent="0.3">
      <c r="D68" s="2"/>
      <c r="E68" s="2"/>
      <c r="F68" s="2"/>
      <c r="G68" s="2"/>
      <c r="H68" s="2"/>
      <c r="I68" s="2"/>
      <c r="J68" s="2"/>
    </row>
    <row r="69" spans="4:10" x14ac:dyDescent="0.3">
      <c r="D69" s="2"/>
      <c r="E69" s="2"/>
      <c r="F69" s="2"/>
      <c r="G69" s="2"/>
      <c r="H69" s="2"/>
      <c r="I69" s="2"/>
      <c r="J69" s="2"/>
    </row>
    <row r="70" spans="4:10" x14ac:dyDescent="0.3">
      <c r="F70" s="2"/>
      <c r="G70" s="2"/>
      <c r="H70" s="2"/>
      <c r="I70" s="2"/>
      <c r="J70" s="2"/>
    </row>
    <row r="71" spans="4:10" x14ac:dyDescent="0.3">
      <c r="F71" s="2"/>
      <c r="G71" s="2"/>
      <c r="H71" s="2"/>
      <c r="I71" s="2"/>
      <c r="J71" s="2"/>
    </row>
    <row r="72" spans="4:10" x14ac:dyDescent="0.3">
      <c r="F72" s="2"/>
      <c r="G72" s="2"/>
      <c r="H72" s="2"/>
      <c r="I72" s="2"/>
      <c r="J72" s="2"/>
    </row>
    <row r="73" spans="4:10" x14ac:dyDescent="0.3">
      <c r="F73" s="2"/>
      <c r="G73" s="2"/>
      <c r="H73" s="2"/>
      <c r="I73" s="2"/>
      <c r="J73" s="2"/>
    </row>
    <row r="74" spans="4:10" x14ac:dyDescent="0.3">
      <c r="F74" s="2"/>
      <c r="G74" s="2"/>
      <c r="H74" s="2"/>
      <c r="I74" s="2"/>
      <c r="J74" s="2"/>
    </row>
    <row r="75" spans="4:10" x14ac:dyDescent="0.3">
      <c r="F75" s="2"/>
      <c r="G75" s="2"/>
      <c r="H75" s="2"/>
      <c r="I75" s="2"/>
      <c r="J75" s="2"/>
    </row>
    <row r="76" spans="4:10" x14ac:dyDescent="0.3">
      <c r="F76" s="2"/>
      <c r="G76" s="2"/>
      <c r="H76" s="2"/>
      <c r="I76" s="2"/>
      <c r="J76" s="2"/>
    </row>
    <row r="77" spans="4:10" x14ac:dyDescent="0.3">
      <c r="F77" s="2"/>
      <c r="G77" s="2"/>
      <c r="H77" s="2"/>
      <c r="I77" s="2"/>
      <c r="J77" s="2"/>
    </row>
    <row r="78" spans="4:10" x14ac:dyDescent="0.3">
      <c r="F78" s="2"/>
      <c r="G78" s="2"/>
      <c r="H78" s="2"/>
      <c r="I78" s="2"/>
      <c r="J78" s="2"/>
    </row>
    <row r="79" spans="4:10" x14ac:dyDescent="0.3">
      <c r="F79" s="2"/>
      <c r="G79" s="2"/>
      <c r="H79" s="2"/>
      <c r="I79" s="2"/>
      <c r="J79" s="2"/>
    </row>
    <row r="80" spans="4:10" x14ac:dyDescent="0.3">
      <c r="F80" s="2"/>
      <c r="G80" s="2"/>
      <c r="H80" s="2"/>
      <c r="I80" s="2"/>
      <c r="J80" s="2"/>
    </row>
    <row r="81" spans="6:10" x14ac:dyDescent="0.3">
      <c r="F81" s="2"/>
      <c r="G81" s="2"/>
      <c r="H81" s="2"/>
      <c r="I81" s="2"/>
      <c r="J81" s="2"/>
    </row>
    <row r="82" spans="6:10" x14ac:dyDescent="0.3">
      <c r="F82" s="2"/>
      <c r="G82" s="2"/>
      <c r="H82" s="2"/>
      <c r="I82" s="2"/>
      <c r="J82" s="2"/>
    </row>
    <row r="83" spans="6:10" x14ac:dyDescent="0.3">
      <c r="F83" s="2"/>
      <c r="G83" s="2"/>
      <c r="H83" s="2"/>
      <c r="I83" s="2"/>
      <c r="J83" s="2"/>
    </row>
    <row r="84" spans="6:10" x14ac:dyDescent="0.3">
      <c r="F84" s="2"/>
      <c r="G84" s="2"/>
      <c r="H84" s="2"/>
      <c r="I84" s="2"/>
      <c r="J84" s="2"/>
    </row>
    <row r="85" spans="6:10" x14ac:dyDescent="0.3">
      <c r="F85" s="2"/>
      <c r="G85" s="2"/>
      <c r="H85" s="2"/>
      <c r="I85" s="2"/>
      <c r="J85" s="2"/>
    </row>
    <row r="86" spans="6:10" x14ac:dyDescent="0.3">
      <c r="F86" s="2"/>
      <c r="G86" s="2"/>
      <c r="H86" s="2"/>
      <c r="I86" s="2"/>
      <c r="J86" s="2"/>
    </row>
    <row r="87" spans="6:10" x14ac:dyDescent="0.3">
      <c r="H87" s="2"/>
      <c r="I87" s="2"/>
      <c r="J87" s="2"/>
    </row>
    <row r="88" spans="6:10" x14ac:dyDescent="0.3">
      <c r="H88" s="2"/>
      <c r="I88" s="2"/>
      <c r="J88" s="2"/>
    </row>
    <row r="89" spans="6:10" x14ac:dyDescent="0.3">
      <c r="H89" s="2"/>
      <c r="I89" s="2"/>
      <c r="J89" s="2"/>
    </row>
    <row r="90" spans="6:10" x14ac:dyDescent="0.3">
      <c r="H90" s="2"/>
      <c r="I90" s="2"/>
      <c r="J90" s="2"/>
    </row>
    <row r="91" spans="6:10" x14ac:dyDescent="0.3">
      <c r="H91" s="2"/>
      <c r="I91" s="2"/>
      <c r="J91" s="2"/>
    </row>
    <row r="92" spans="6:10" x14ac:dyDescent="0.3">
      <c r="H92" s="2"/>
      <c r="I92" s="2"/>
      <c r="J92" s="2"/>
    </row>
    <row r="93" spans="6:10" x14ac:dyDescent="0.3">
      <c r="H93" s="2"/>
      <c r="I93" s="2"/>
      <c r="J93" s="2"/>
    </row>
    <row r="94" spans="6:10" x14ac:dyDescent="0.3">
      <c r="H94" s="2"/>
      <c r="I94" s="2"/>
      <c r="J94" s="2"/>
    </row>
    <row r="95" spans="6:10" x14ac:dyDescent="0.3">
      <c r="H95" s="2"/>
      <c r="I95" s="2"/>
      <c r="J95" s="2"/>
    </row>
    <row r="96" spans="6:10" x14ac:dyDescent="0.3">
      <c r="H96" s="2"/>
      <c r="I96" s="2"/>
      <c r="J96" s="2"/>
    </row>
    <row r="97" spans="8:10" x14ac:dyDescent="0.3">
      <c r="H97" s="2"/>
      <c r="I97" s="2"/>
      <c r="J97" s="2"/>
    </row>
    <row r="98" spans="8:10" x14ac:dyDescent="0.3">
      <c r="H98" s="2"/>
      <c r="I98" s="2"/>
      <c r="J98" s="2"/>
    </row>
  </sheetData>
  <mergeCells count="17">
    <mergeCell ref="A6:B6"/>
    <mergeCell ref="A7:B7"/>
    <mergeCell ref="A10:L10"/>
    <mergeCell ref="H4:L9"/>
    <mergeCell ref="D51:L51"/>
    <mergeCell ref="A2:B2"/>
    <mergeCell ref="C2:L2"/>
    <mergeCell ref="A3:L3"/>
    <mergeCell ref="D49:L49"/>
    <mergeCell ref="D50:L50"/>
    <mergeCell ref="D4:G4"/>
    <mergeCell ref="D5:G5"/>
    <mergeCell ref="D6:G6"/>
    <mergeCell ref="D7:G7"/>
    <mergeCell ref="A49:C51"/>
    <mergeCell ref="A4:B4"/>
    <mergeCell ref="A5:B5"/>
  </mergeCells>
  <pageMargins left="0.7" right="0.7" top="0.75" bottom="0.75" header="0.3" footer="0.3"/>
  <pageSetup paperSize="9" scale="24" orientation="landscape" horizontalDpi="3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Hamdi</dc:creator>
  <cp:lastModifiedBy>MDT.Mohamed.Gueni</cp:lastModifiedBy>
  <cp:lastPrinted>2020-12-11T11:14:35Z</cp:lastPrinted>
  <dcterms:created xsi:type="dcterms:W3CDTF">2013-02-27T15:08:36Z</dcterms:created>
  <dcterms:modified xsi:type="dcterms:W3CDTF">2020-12-11T11:14:59Z</dcterms:modified>
</cp:coreProperties>
</file>