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"/>
    </mc:Choice>
  </mc:AlternateContent>
  <xr:revisionPtr revIDLastSave="0" documentId="13_ncr:1_{8FBA7E28-22AF-E94F-AA9B-87AE833A099A}" xr6:coauthVersionLast="47" xr6:coauthVersionMax="47" xr10:uidLastSave="{00000000-0000-0000-0000-000000000000}"/>
  <bookViews>
    <workbookView xWindow="0" yWindow="740" windowWidth="29400" windowHeight="17200" xr2:uid="{9CD9C015-CC77-42FF-8351-14B6906922AB}"/>
  </bookViews>
  <sheets>
    <sheet name="Final" sheetId="3" r:id="rId1"/>
  </sheets>
  <definedNames>
    <definedName name="Mappe3" localSheetId="0">Final!$H$1:$H$369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D4288-A5EA-44E3-BA9E-76403B64EB32}" name="Mappe3" type="6" refreshedVersion="8" background="1" saveData="1">
    <textPr codePage="65001" sourceFile="C:\Users\Corinne Vogel\Documents\UZH\Master 1. Semester\Portfolio Management Theory I\Task_3\5_Data\Mappe3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<sst xmlns="http://schemas.openxmlformats.org/spreadsheetml/2006/main" count="30" uniqueCount="25">
  <si>
    <t>Date</t>
  </si>
  <si>
    <t/>
  </si>
  <si>
    <t>SMB</t>
  </si>
  <si>
    <t>HML</t>
  </si>
  <si>
    <t>RMW</t>
  </si>
  <si>
    <t>CMA</t>
  </si>
  <si>
    <t>Mom</t>
  </si>
  <si>
    <t xml:space="preserve">QMJ </t>
    <phoneticPr fontId="21" type="noConversion"/>
  </si>
  <si>
    <t xml:space="preserve">iMom </t>
    <phoneticPr fontId="21" type="noConversion"/>
  </si>
  <si>
    <t xml:space="preserve">VOL </t>
    <phoneticPr fontId="21" type="noConversion"/>
  </si>
  <si>
    <t xml:space="preserve">BAB </t>
    <phoneticPr fontId="21" type="noConversion"/>
  </si>
  <si>
    <t>RF</t>
    <phoneticPr fontId="21" type="noConversion"/>
  </si>
  <si>
    <t>avg_hours</t>
    <phoneticPr fontId="21" type="noConversion"/>
  </si>
  <si>
    <t>infexp</t>
    <phoneticPr fontId="21" type="noConversion"/>
  </si>
  <si>
    <t>initial_claims</t>
    <phoneticPr fontId="21" type="noConversion"/>
  </si>
  <si>
    <t>building_permits</t>
    <phoneticPr fontId="21" type="noConversion"/>
  </si>
  <si>
    <t>cons_sent</t>
    <phoneticPr fontId="21" type="noConversion"/>
  </si>
  <si>
    <t>orders_CG</t>
    <phoneticPr fontId="21" type="noConversion"/>
  </si>
  <si>
    <t>orders_cap</t>
    <phoneticPr fontId="21" type="noConversion"/>
  </si>
  <si>
    <t>YFFR10</t>
    <phoneticPr fontId="21" type="noConversion"/>
  </si>
  <si>
    <t>leading_index</t>
  </si>
  <si>
    <t>USSLIND</t>
  </si>
  <si>
    <t>1_n_portfolio</t>
  </si>
  <si>
    <t>1overN</t>
  </si>
  <si>
    <t>MktmRF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</si>
</sst>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7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9" tint="0.3999145481734672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10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18" fillId="0" borderId="0"/>
    <xf numFmtId="164" fontId="19" fillId="0" borderId="0"/>
    <xf numFmtId="164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8" fillId="0" borderId="0"/>
    <xf numFmtId="9" fontId="19" fillId="0" borderId="0"/>
    <xf numFmtId="9" fontId="18" fillId="0" borderId="0"/>
    <xf numFmtId="0" fontId="18" fillId="0" borderId="0"/>
    <xf numFmtId="0" fontId="20" fillId="0" borderId="0"/>
    <xf numFmtId="9" fontId="20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22" fillId="0" borderId="0" xfId="0" applyFont="1"/>
    <xf numFmtId="0" fontId="22" fillId="0" borderId="0" xfId="1" applyNumberFormat="1" applyFont="1" applyFill="1" applyBorder="1"/>
    <xf numFmtId="0" fontId="22" fillId="0" borderId="0" xfId="0" applyFont="1" applyAlignment="1">
      <alignment vertical="top"/>
    </xf>
    <xf numFmtId="0" fontId="22" fillId="0" borderId="0" xfId="55" applyFont="1" applyAlignment="1">
      <alignment horizontal="center"/>
    </xf>
    <xf numFmtId="0" fontId="22" fillId="0" borderId="9" xfId="55" applyFont="1" applyBorder="1" applyAlignment="1">
      <alignment horizontal="center"/>
    </xf>
    <xf numFmtId="0" fontId="23" fillId="0" borderId="0" xfId="0" applyFont="1" applyAlignment="1">
      <alignment vertical="top"/>
    </xf>
    <xf numFmtId="0" fontId="22" fillId="0" borderId="0" xfId="1" applyNumberFormat="1" applyFont="1"/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7" fontId="0" fillId="0" borderId="0" xfId="1" applyNumberFormat="1" applyFont="1"/>
    <xf numFmtId="0" fontId="22" fillId="0" borderId="0" xfId="0" applyFont="1" applyAlignment="1">
      <alignment horizontal="left" vertical="center" wrapText="1"/>
    </xf>
    <xf numFmtId="0" fontId="22" fillId="0" borderId="0" xfId="1" applyNumberFormat="1" applyFont="1" applyFill="1" applyBorder="1" applyAlignment="1">
      <alignment horizontal="left"/>
    </xf>
    <xf numFmtId="167" fontId="0" fillId="0" borderId="0" xfId="1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7">
    <cellStyle name="20 % - Akzent1 2" xfId="20" xr:uid="{701B1972-5DB4-466A-81A0-29E7BB2A8061}"/>
    <cellStyle name="20 % - Akzent2 2" xfId="24" xr:uid="{07D855BA-41DD-4616-9B8F-8836E4FE00C5}"/>
    <cellStyle name="20 % - Akzent3 2" xfId="28" xr:uid="{28DA5FDC-5C97-45E4-BDB5-6D49092112FF}"/>
    <cellStyle name="20 % - Akzent4 2" xfId="32" xr:uid="{8CE03E41-E699-4332-B56E-94B96F80A544}"/>
    <cellStyle name="20 % - Akzent5 2" xfId="36" xr:uid="{E5414E3D-D765-4E93-A739-9582FE719EDE}"/>
    <cellStyle name="20 % - Akzent6 2" xfId="40" xr:uid="{673D3840-32B1-432D-B562-87918D4F574A}"/>
    <cellStyle name="40 % - Akzent1 2" xfId="21" xr:uid="{0B4F5FD1-C523-4260-A97F-2DB6F1147F19}"/>
    <cellStyle name="40 % - Akzent2 2" xfId="25" xr:uid="{0552F035-1C7C-4317-8620-0F171B398A55}"/>
    <cellStyle name="40 % - Akzent3 2" xfId="29" xr:uid="{4F9900D0-F5BE-4823-AAA1-692E1A07A301}"/>
    <cellStyle name="40 % - Akzent4 2" xfId="33" xr:uid="{14F969C6-D321-491C-8766-0EEECBE856A8}"/>
    <cellStyle name="40 % - Akzent5 2" xfId="37" xr:uid="{8BE194F2-B413-4CB5-A372-E68D2EE09261}"/>
    <cellStyle name="40 % - Akzent6 2" xfId="41" xr:uid="{A4C8E532-7E68-45AD-AEAD-AD6F2F2F686D}"/>
    <cellStyle name="60 % - Akzent1 2" xfId="22" xr:uid="{AFC3BDA2-9302-4DCB-BFBB-92F23F121B27}"/>
    <cellStyle name="60 % - Akzent2 2" xfId="26" xr:uid="{D72CDE93-CF3B-432B-986A-467B949DE794}"/>
    <cellStyle name="60 % - Akzent3 2" xfId="30" xr:uid="{6265645D-6DF4-4238-99B8-89EAA3E77D13}"/>
    <cellStyle name="60 % - Akzent4 2" xfId="34" xr:uid="{20E32AF2-53F6-41EB-9F73-67151BDE20B8}"/>
    <cellStyle name="60 % - Akzent5 2" xfId="38" xr:uid="{0960D976-F873-44EC-8828-C42AD2BCA5F5}"/>
    <cellStyle name="60 % - Akzent6 2" xfId="42" xr:uid="{A25464F2-7458-4F87-9055-A37384843FD6}"/>
    <cellStyle name="Akzent1 2" xfId="19" xr:uid="{56285747-89A6-4354-8F4A-8FB8D4E8BD40}"/>
    <cellStyle name="Akzent2 2" xfId="23" xr:uid="{1BCEED54-68E7-472D-9AA2-BD7227D5A94D}"/>
    <cellStyle name="Akzent3 2" xfId="27" xr:uid="{56DAABF6-E5D3-4D94-AE58-08DBA402046F}"/>
    <cellStyle name="Akzent4 2" xfId="31" xr:uid="{9E0E4EC3-09E6-4A66-BD5A-DBC0786A62ED}"/>
    <cellStyle name="Akzent5 2" xfId="35" xr:uid="{7EF0C032-800C-4B36-8F23-2A01BBDA5A8F}"/>
    <cellStyle name="Akzent6 2" xfId="39" xr:uid="{CD3A7EED-7E75-49DC-812C-10C1AAA3ADA5}"/>
    <cellStyle name="Ausgabe 2" xfId="11" xr:uid="{9F674609-ACE7-4046-8D93-9AD0ADF93B93}"/>
    <cellStyle name="Berechnung 2" xfId="12" xr:uid="{BBD98216-1441-4682-87F6-302CEF58F353}"/>
    <cellStyle name="Comma 2" xfId="44" xr:uid="{31097A81-4595-42BF-A398-D77D47BB05F2}"/>
    <cellStyle name="Comma 3" xfId="45" xr:uid="{275C0F9F-139C-48A4-A40C-DFCB31ADD9E7}"/>
    <cellStyle name="Eingabe 2" xfId="10" xr:uid="{9466DC11-D848-429E-8334-B3AA59951F58}"/>
    <cellStyle name="Ergebnis 2" xfId="18" xr:uid="{0D546DFC-5C6A-402E-9530-CF930838898D}"/>
    <cellStyle name="Erklärender Text 2" xfId="17" xr:uid="{44D7CEFE-EB79-4293-B834-48867E43A7ED}"/>
    <cellStyle name="Gut 2" xfId="7" xr:uid="{B9B0019E-7C8E-4A59-96FC-8FA0BAD75471}"/>
    <cellStyle name="Neutral 2" xfId="9" xr:uid="{E35BF88F-774A-4AF6-BC0E-414E97472C30}"/>
    <cellStyle name="Normal 2" xfId="43" xr:uid="{72F6D60D-2C73-4CFD-8178-4E3592A0BDFE}"/>
    <cellStyle name="Normal 2 2" xfId="55" xr:uid="{EDD6BAE0-0284-49D8-9BA4-C26A75C05853}"/>
    <cellStyle name="Normal 3" xfId="46" xr:uid="{B5D78C52-2550-40F8-8CDB-592D5A50964B}"/>
    <cellStyle name="Normal 4" xfId="47" xr:uid="{6BBF9DE6-794B-44B7-9FFA-9A990B065801}"/>
    <cellStyle name="Normal 5" xfId="48" xr:uid="{85DD38CC-75F8-48D1-B68C-33FCF6BB94EA}"/>
    <cellStyle name="Normal 6" xfId="49" xr:uid="{0E698E4D-1158-4DE6-B2CC-A60C5ABA1BEA}"/>
    <cellStyle name="Normal 7" xfId="50" xr:uid="{78973AF1-5D41-464C-931C-75BD51253580}"/>
    <cellStyle name="Normal 8" xfId="54" xr:uid="{616877E0-5062-4326-9E1E-08D06E59AF6D}"/>
    <cellStyle name="Notiz 2" xfId="16" xr:uid="{0CCC23ED-8DF3-47E0-93C1-E6F558BF0865}"/>
    <cellStyle name="Percent 2" xfId="51" xr:uid="{5DB96EAD-4FE6-4C68-B993-84EE8435095C}"/>
    <cellStyle name="Percent 2 2" xfId="56" xr:uid="{E5A7B0C0-05EC-4872-AF3F-B56955E03476}"/>
    <cellStyle name="Percent 3" xfId="52" xr:uid="{C0A72EA5-330D-4DB1-904E-4370938A2E71}"/>
    <cellStyle name="Percent 4" xfId="53" xr:uid="{6F8418DE-0F69-4DAF-83D6-BC8D397E858A}"/>
    <cellStyle name="Prozent" xfId="1" builtinId="5"/>
    <cellStyle name="Schlecht 2" xfId="8" xr:uid="{148FCDDA-9137-4630-BEF1-3083F98D1A24}"/>
    <cellStyle name="Standard" xfId="0" builtinId="0"/>
    <cellStyle name="Überschrift 1 2" xfId="3" xr:uid="{83B93E08-58DC-4FB5-81C0-50EDC004F480}"/>
    <cellStyle name="Überschrift 2 2" xfId="4" xr:uid="{896AE1AD-7FD1-4865-85E6-4E59007C8391}"/>
    <cellStyle name="Überschrift 3 2" xfId="5" xr:uid="{A76007F9-07DF-4E5E-9FCB-866453161B01}"/>
    <cellStyle name="Überschrift 4 2" xfId="6" xr:uid="{ACFF101F-4835-47E5-8212-00F0454E217B}"/>
    <cellStyle name="Überschrift 5" xfId="2" xr:uid="{A5D24A88-34AD-423D-B95C-A0DAACDC0404}"/>
    <cellStyle name="Verknüpfte Zelle 2" xfId="13" xr:uid="{1F145604-9ACB-4F33-9FC0-6F6C6E77F9BD}"/>
    <cellStyle name="Warnender Text 2" xfId="15" xr:uid="{0301C825-CB5C-4ACB-A577-63DD4B1D3221}"/>
    <cellStyle name="Zelle überprüfen 2" xfId="14" xr:uid="{00BC635A-BEF5-4DE1-A9BF-63F8C658A0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pe3" connectionId="1" xr16:uid="{9230E9DD-F2CF-45B0-B583-BBA01273ED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761-EB78-471A-859B-EE0CA9E90448}">
  <dimension ref="A1:X370"/>
  <sheetViews>
    <sheetView tabSelected="1"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baseColWidth="10" defaultRowHeight="14" x14ac:dyDescent="0.15"/>
  <cols>
    <col min="1" max="12" width="10.83203125" style="2"/>
    <col min="13" max="15" width="10.83203125" style="10"/>
    <col min="16" max="16" width="11.33203125" style="10" bestFit="1" customWidth="1"/>
    <col min="17" max="17" width="10.83203125" style="10"/>
    <col min="18" max="18" width="14.1640625" style="10" bestFit="1" customWidth="1"/>
    <col min="19" max="21" width="10.83203125" style="10"/>
    <col min="22" max="23" width="10.83203125" style="2"/>
    <col min="24" max="24" width="16.6640625" style="2" bestFit="1" customWidth="1"/>
    <col min="25" max="16384" width="10.83203125" style="2"/>
  </cols>
  <sheetData>
    <row r="1" spans="1:24" ht="15" x14ac:dyDescent="0.2">
      <c r="A1" s="2" t="s">
        <v>0</v>
      </c>
      <c r="B1" s="10" t="s">
        <v>24</v>
      </c>
      <c r="C1" s="10" t="s">
        <v>2</v>
      </c>
      <c r="D1" s="10" t="s">
        <v>3</v>
      </c>
      <c r="E1" s="10" t="s">
        <v>5</v>
      </c>
      <c r="F1" s="10" t="s">
        <v>4</v>
      </c>
      <c r="G1" s="12" t="s">
        <v>7</v>
      </c>
      <c r="H1" s="10" t="s">
        <v>6</v>
      </c>
      <c r="I1" s="10" t="s">
        <v>8</v>
      </c>
      <c r="J1" s="10" t="s">
        <v>9</v>
      </c>
      <c r="K1" s="13" t="s">
        <v>10</v>
      </c>
      <c r="L1" s="13" t="s">
        <v>23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19</v>
      </c>
      <c r="R1" s="10" t="s">
        <v>15</v>
      </c>
      <c r="S1" s="10" t="s">
        <v>16</v>
      </c>
      <c r="T1" s="10" t="s">
        <v>17</v>
      </c>
      <c r="U1" s="10" t="s">
        <v>18</v>
      </c>
      <c r="V1" s="14" t="s">
        <v>22</v>
      </c>
      <c r="W1" s="15" t="s">
        <v>20</v>
      </c>
      <c r="X1" s="16" t="s">
        <v>21</v>
      </c>
    </row>
    <row r="2" spans="1:24" ht="15" x14ac:dyDescent="0.2">
      <c r="A2" s="2">
        <v>199202</v>
      </c>
      <c r="B2" s="2">
        <v>1.09E-2</v>
      </c>
      <c r="C2" s="2">
        <v>1.3300000000000001E-2</v>
      </c>
      <c r="D2" s="2">
        <v>6.4699999999999994E-2</v>
      </c>
      <c r="E2" s="2">
        <v>2.1899999999999999E-2</v>
      </c>
      <c r="F2" s="2">
        <v>8.0000000000000004E-4</v>
      </c>
      <c r="G2" s="4">
        <v>-1.1103773662100001E-2</v>
      </c>
      <c r="H2" s="2">
        <v>-5.3E-3</v>
      </c>
      <c r="I2" s="5">
        <v>2.3339530260308994E-3</v>
      </c>
      <c r="J2" s="3">
        <v>-1.3285891947797182E-2</v>
      </c>
      <c r="K2" s="3">
        <v>3.6142981756000003E-2</v>
      </c>
      <c r="L2" s="3">
        <f>AVERAGE(B2:K2)</f>
        <v>1.2038726917213371E-2</v>
      </c>
      <c r="M2" s="9">
        <v>0.28000000000000003</v>
      </c>
      <c r="N2" s="9">
        <v>40.700000000000003</v>
      </c>
      <c r="O2" s="9">
        <v>2.6</v>
      </c>
      <c r="P2" s="9">
        <v>2158000</v>
      </c>
      <c r="Q2" s="9">
        <v>3.276842105263158</v>
      </c>
      <c r="R2" s="9">
        <v>1146</v>
      </c>
      <c r="S2" s="9">
        <v>68.8</v>
      </c>
      <c r="T2" s="9">
        <v>86445</v>
      </c>
      <c r="U2" s="9">
        <v>34095</v>
      </c>
      <c r="V2" s="11">
        <v>1.2038726917213371E-2</v>
      </c>
      <c r="W2" s="1">
        <v>1.01</v>
      </c>
      <c r="X2" s="1">
        <v>1.01</v>
      </c>
    </row>
    <row r="3" spans="1:24" ht="15" x14ac:dyDescent="0.2">
      <c r="A3" s="2">
        <v>199203</v>
      </c>
      <c r="B3" s="2">
        <v>-2.6600000000000002E-2</v>
      </c>
      <c r="C3" s="2">
        <v>-9.300000000000001E-3</v>
      </c>
      <c r="D3" s="2">
        <v>3.56E-2</v>
      </c>
      <c r="E3" s="2">
        <v>1.95E-2</v>
      </c>
      <c r="F3" s="2">
        <v>-1E-4</v>
      </c>
      <c r="G3" s="4">
        <v>1.1597811980200001E-2</v>
      </c>
      <c r="H3" s="2">
        <v>-2.8999999999999998E-3</v>
      </c>
      <c r="I3" s="5">
        <v>1.6429516584463566E-2</v>
      </c>
      <c r="J3" s="3">
        <v>2.7977523357980962E-2</v>
      </c>
      <c r="K3" s="3">
        <v>2.4450420087000001E-2</v>
      </c>
      <c r="L3" s="3">
        <f t="shared" ref="L3:L43" si="0">AVERAGE(B3:K3)</f>
        <v>9.6655272009644536E-3</v>
      </c>
      <c r="M3" s="9">
        <v>0.34</v>
      </c>
      <c r="N3" s="9">
        <v>40.700000000000003</v>
      </c>
      <c r="O3" s="9">
        <v>2.6</v>
      </c>
      <c r="P3" s="9">
        <v>1698000</v>
      </c>
      <c r="Q3" s="9">
        <v>3.5309090909090899</v>
      </c>
      <c r="R3" s="9">
        <v>1082</v>
      </c>
      <c r="S3" s="9">
        <v>76</v>
      </c>
      <c r="T3" s="9">
        <v>90386</v>
      </c>
      <c r="U3" s="9">
        <v>38808</v>
      </c>
      <c r="V3" s="11">
        <v>9.6655272009644536E-3</v>
      </c>
      <c r="W3" s="1">
        <v>1.17</v>
      </c>
      <c r="X3" s="1">
        <v>1.17</v>
      </c>
    </row>
    <row r="4" spans="1:24" ht="15" x14ac:dyDescent="0.2">
      <c r="A4" s="2">
        <v>199204</v>
      </c>
      <c r="B4" s="2">
        <v>1.0700000000000001E-2</v>
      </c>
      <c r="C4" s="2">
        <v>-5.7000000000000002E-2</v>
      </c>
      <c r="D4" s="2">
        <v>4.3400000000000001E-2</v>
      </c>
      <c r="E4" s="2">
        <v>2.23E-2</v>
      </c>
      <c r="F4" s="2">
        <v>1.6899999999999998E-2</v>
      </c>
      <c r="G4" s="4">
        <v>1.12610443476E-2</v>
      </c>
      <c r="H4" s="2">
        <v>-2.58E-2</v>
      </c>
      <c r="I4" s="5">
        <v>-1.0848432623551396E-3</v>
      </c>
      <c r="J4" s="3">
        <v>6.237510938906235E-2</v>
      </c>
      <c r="K4" s="3">
        <v>-2.7409477941399999E-3</v>
      </c>
      <c r="L4" s="3">
        <f t="shared" si="0"/>
        <v>8.0310362680167217E-3</v>
      </c>
      <c r="M4" s="9">
        <v>0.32</v>
      </c>
      <c r="N4" s="9">
        <v>40.799999999999997</v>
      </c>
      <c r="O4" s="9">
        <v>3</v>
      </c>
      <c r="P4" s="9">
        <v>1691000</v>
      </c>
      <c r="Q4" s="9">
        <v>3.636666666666668</v>
      </c>
      <c r="R4" s="9">
        <v>1054</v>
      </c>
      <c r="S4" s="9">
        <v>77.2</v>
      </c>
      <c r="T4" s="9">
        <v>90535</v>
      </c>
      <c r="U4" s="9">
        <v>34840</v>
      </c>
      <c r="V4" s="11">
        <v>8.0310362680167217E-3</v>
      </c>
      <c r="W4" s="1">
        <v>1.28</v>
      </c>
      <c r="X4" s="1">
        <v>1.28</v>
      </c>
    </row>
    <row r="5" spans="1:24" ht="15" x14ac:dyDescent="0.2">
      <c r="A5" s="2">
        <v>199205</v>
      </c>
      <c r="B5" s="2">
        <v>3.0000000000000001E-3</v>
      </c>
      <c r="C5" s="2">
        <v>2.0999999999999999E-3</v>
      </c>
      <c r="D5" s="2">
        <v>1.1899999999999999E-2</v>
      </c>
      <c r="E5" s="2">
        <v>4.7999999999999996E-3</v>
      </c>
      <c r="F5" s="2">
        <v>-9.4999999999999998E-3</v>
      </c>
      <c r="G5" s="4">
        <v>2.7383769800800001E-3</v>
      </c>
      <c r="H5" s="2">
        <v>2.0999999999999999E-3</v>
      </c>
      <c r="I5" s="5">
        <v>7.9788271303760094E-3</v>
      </c>
      <c r="J5" s="3">
        <v>1.8861228727952425E-2</v>
      </c>
      <c r="K5" s="3">
        <v>9.2053939364000002E-3</v>
      </c>
      <c r="L5" s="3">
        <f t="shared" si="0"/>
        <v>5.318382677480844E-3</v>
      </c>
      <c r="M5" s="9">
        <v>0.28000000000000003</v>
      </c>
      <c r="N5" s="9">
        <v>40.9</v>
      </c>
      <c r="O5" s="9">
        <v>2.9</v>
      </c>
      <c r="P5" s="9">
        <v>2227000</v>
      </c>
      <c r="Q5" s="9">
        <v>3.5489999999999995</v>
      </c>
      <c r="R5" s="9">
        <v>1056</v>
      </c>
      <c r="S5" s="9">
        <v>79.2</v>
      </c>
      <c r="T5" s="9">
        <v>92615</v>
      </c>
      <c r="U5" s="9">
        <v>34557</v>
      </c>
      <c r="V5" s="11">
        <v>5.318382677480844E-3</v>
      </c>
      <c r="W5" s="1">
        <v>1.41</v>
      </c>
      <c r="X5" s="1">
        <v>1.41</v>
      </c>
    </row>
    <row r="6" spans="1:24" ht="15" x14ac:dyDescent="0.2">
      <c r="A6" s="2">
        <v>199206</v>
      </c>
      <c r="B6" s="2">
        <v>-2.3399999999999997E-2</v>
      </c>
      <c r="C6" s="2">
        <v>-2.7300000000000001E-2</v>
      </c>
      <c r="D6" s="2">
        <v>3.2400000000000005E-2</v>
      </c>
      <c r="E6" s="2">
        <v>1.01E-2</v>
      </c>
      <c r="F6" s="2">
        <v>-5.0000000000000001E-4</v>
      </c>
      <c r="G6" s="4">
        <v>1.1420310005399999E-2</v>
      </c>
      <c r="H6" s="2">
        <v>-5.7999999999999996E-3</v>
      </c>
      <c r="I6" s="5">
        <v>7.3493490659624627E-3</v>
      </c>
      <c r="J6" s="3">
        <v>1.7923765194175427E-2</v>
      </c>
      <c r="K6" s="3">
        <v>1.44542647505E-2</v>
      </c>
      <c r="L6" s="3">
        <f t="shared" si="0"/>
        <v>3.6647689016037904E-3</v>
      </c>
      <c r="M6" s="9">
        <v>0.32</v>
      </c>
      <c r="N6" s="9">
        <v>40.799999999999997</v>
      </c>
      <c r="O6" s="9">
        <v>3.1</v>
      </c>
      <c r="P6" s="9">
        <v>1827000</v>
      </c>
      <c r="Q6" s="9">
        <v>3.4572727272727266</v>
      </c>
      <c r="R6" s="9">
        <v>1057</v>
      </c>
      <c r="S6" s="9">
        <v>80.400000000000006</v>
      </c>
      <c r="T6" s="9">
        <v>93632</v>
      </c>
      <c r="U6" s="9">
        <v>40582</v>
      </c>
      <c r="V6" s="11">
        <v>3.6647689016037904E-3</v>
      </c>
      <c r="W6" s="1">
        <v>1.37</v>
      </c>
      <c r="X6" s="1">
        <v>1.37</v>
      </c>
    </row>
    <row r="7" spans="1:24" ht="15" x14ac:dyDescent="0.2">
      <c r="A7" s="2">
        <v>199207</v>
      </c>
      <c r="B7" s="2">
        <v>3.7699999999999997E-2</v>
      </c>
      <c r="C7" s="2">
        <v>-6.1999999999999998E-3</v>
      </c>
      <c r="D7" s="2">
        <v>-5.6000000000000008E-3</v>
      </c>
      <c r="E7" s="2">
        <v>-9.1000000000000004E-3</v>
      </c>
      <c r="F7" s="2">
        <v>1.3000000000000001E-2</v>
      </c>
      <c r="G7" s="4">
        <v>1.2121763624800001E-2</v>
      </c>
      <c r="H7" s="2">
        <v>1.5600000000000001E-2</v>
      </c>
      <c r="I7" s="5">
        <v>2.6504749490522617E-2</v>
      </c>
      <c r="J7" s="3">
        <v>2.5634429504278911E-2</v>
      </c>
      <c r="K7" s="3">
        <v>1.31720020544E-2</v>
      </c>
      <c r="L7" s="3">
        <f t="shared" si="0"/>
        <v>1.2283294467400153E-2</v>
      </c>
      <c r="M7" s="9">
        <v>0.31</v>
      </c>
      <c r="N7" s="9">
        <v>40.799999999999997</v>
      </c>
      <c r="O7" s="9">
        <v>2.7</v>
      </c>
      <c r="P7" s="9">
        <v>1756000</v>
      </c>
      <c r="Q7" s="9">
        <v>3.5018181818181815</v>
      </c>
      <c r="R7" s="9">
        <v>1089</v>
      </c>
      <c r="S7" s="9">
        <v>76.599999999999994</v>
      </c>
      <c r="T7" s="9">
        <v>93275</v>
      </c>
      <c r="U7" s="9">
        <v>32578</v>
      </c>
      <c r="V7" s="11">
        <v>1.2283294467400153E-2</v>
      </c>
      <c r="W7" s="1">
        <v>1.23</v>
      </c>
      <c r="X7" s="1">
        <v>1.23</v>
      </c>
    </row>
    <row r="8" spans="1:24" ht="15" x14ac:dyDescent="0.2">
      <c r="A8" s="2">
        <v>199208</v>
      </c>
      <c r="B8" s="2">
        <v>-2.3799999999999998E-2</v>
      </c>
      <c r="C8" s="2">
        <v>-4.1999999999999997E-3</v>
      </c>
      <c r="D8" s="2">
        <v>-1.1000000000000001E-2</v>
      </c>
      <c r="E8" s="2">
        <v>-1.6500000000000001E-2</v>
      </c>
      <c r="F8" s="2">
        <v>3.7200000000000004E-2</v>
      </c>
      <c r="G8" s="4">
        <v>3.3381977354299999E-2</v>
      </c>
      <c r="H8" s="2">
        <v>-5.1000000000000004E-3</v>
      </c>
      <c r="I8" s="5">
        <v>9.7291366622581643E-4</v>
      </c>
      <c r="J8" s="3">
        <v>2.7672118268507993E-2</v>
      </c>
      <c r="K8" s="3">
        <v>1.02224816754E-2</v>
      </c>
      <c r="L8" s="3">
        <f t="shared" si="0"/>
        <v>4.8849490964433815E-3</v>
      </c>
      <c r="M8" s="9">
        <v>0.26</v>
      </c>
      <c r="N8" s="9">
        <v>40.799999999999997</v>
      </c>
      <c r="O8" s="9">
        <v>2.8</v>
      </c>
      <c r="P8" s="9">
        <v>2211000</v>
      </c>
      <c r="Q8" s="9">
        <v>3.2590476190476187</v>
      </c>
      <c r="R8" s="9">
        <v>1075</v>
      </c>
      <c r="S8" s="9">
        <v>76.099999999999994</v>
      </c>
      <c r="T8" s="9">
        <v>90941</v>
      </c>
      <c r="U8" s="9">
        <v>33874</v>
      </c>
      <c r="V8" s="11">
        <v>4.8849490964433815E-3</v>
      </c>
      <c r="W8" s="1">
        <v>1.31</v>
      </c>
      <c r="X8" s="1">
        <v>1.31</v>
      </c>
    </row>
    <row r="9" spans="1:24" ht="15" x14ac:dyDescent="0.2">
      <c r="A9" s="2">
        <v>199209</v>
      </c>
      <c r="B9" s="2">
        <v>1.1899999999999999E-2</v>
      </c>
      <c r="C9" s="2">
        <v>4.7999999999999996E-3</v>
      </c>
      <c r="D9" s="2">
        <v>-2.5999999999999999E-3</v>
      </c>
      <c r="E9" s="2">
        <v>-5.8999999999999999E-3</v>
      </c>
      <c r="F9" s="2">
        <v>1.6399999999999998E-2</v>
      </c>
      <c r="G9" s="4">
        <v>7.4085541071500002E-3</v>
      </c>
      <c r="H9" s="2">
        <v>1.49E-2</v>
      </c>
      <c r="I9" s="5">
        <v>6.6465317366563026E-3</v>
      </c>
      <c r="J9" s="3">
        <v>-7.3159035231900073E-3</v>
      </c>
      <c r="K9" s="3">
        <v>1.61975367005E-2</v>
      </c>
      <c r="L9" s="3">
        <f t="shared" si="0"/>
        <v>6.2436719021116303E-3</v>
      </c>
      <c r="M9" s="9">
        <v>0.26</v>
      </c>
      <c r="N9" s="9">
        <v>40.700000000000003</v>
      </c>
      <c r="O9" s="9">
        <v>3</v>
      </c>
      <c r="P9" s="9">
        <v>1718000</v>
      </c>
      <c r="Q9" s="9">
        <v>3.1252380952380951</v>
      </c>
      <c r="R9" s="9">
        <v>1114</v>
      </c>
      <c r="S9" s="9">
        <v>75.599999999999994</v>
      </c>
      <c r="T9" s="9">
        <v>93406</v>
      </c>
      <c r="U9" s="9">
        <v>40599</v>
      </c>
      <c r="V9" s="11">
        <v>6.2436719021116303E-3</v>
      </c>
      <c r="W9" s="1">
        <v>1.46</v>
      </c>
      <c r="X9" s="1">
        <v>1.46</v>
      </c>
    </row>
    <row r="10" spans="1:24" ht="15" x14ac:dyDescent="0.2">
      <c r="A10" s="2">
        <v>199210</v>
      </c>
      <c r="B10" s="2">
        <v>1.0200000000000001E-2</v>
      </c>
      <c r="C10" s="2">
        <v>2.07E-2</v>
      </c>
      <c r="D10" s="2">
        <v>-1.9799999999999998E-2</v>
      </c>
      <c r="E10" s="2">
        <v>-7.9000000000000008E-3</v>
      </c>
      <c r="F10" s="2">
        <v>1.24E-2</v>
      </c>
      <c r="G10" s="4">
        <v>1.4412935062899999E-2</v>
      </c>
      <c r="H10" s="2">
        <v>2.4799999999999999E-2</v>
      </c>
      <c r="I10" s="5">
        <v>1.1374769562291442E-2</v>
      </c>
      <c r="J10" s="3">
        <v>-3.2219252654658324E-2</v>
      </c>
      <c r="K10" s="3">
        <v>-5.2152971952800003E-3</v>
      </c>
      <c r="L10" s="3">
        <f t="shared" si="0"/>
        <v>2.8753154775253116E-3</v>
      </c>
      <c r="M10" s="9">
        <v>0.23</v>
      </c>
      <c r="N10" s="9">
        <v>40.799999999999997</v>
      </c>
      <c r="O10" s="9">
        <v>2.8</v>
      </c>
      <c r="P10" s="9">
        <v>1673000</v>
      </c>
      <c r="Q10" s="9">
        <v>3.4442857142857144</v>
      </c>
      <c r="R10" s="9">
        <v>1132</v>
      </c>
      <c r="S10" s="9">
        <v>73.3</v>
      </c>
      <c r="T10" s="9">
        <v>91483</v>
      </c>
      <c r="U10" s="9">
        <v>36634</v>
      </c>
      <c r="V10" s="11">
        <v>2.8753154775253116E-3</v>
      </c>
      <c r="W10" s="1">
        <v>1.76</v>
      </c>
      <c r="X10" s="1">
        <v>1.76</v>
      </c>
    </row>
    <row r="11" spans="1:24" ht="15" x14ac:dyDescent="0.2">
      <c r="A11" s="2">
        <v>199211</v>
      </c>
      <c r="B11" s="2">
        <v>4.1299999999999996E-2</v>
      </c>
      <c r="C11" s="2">
        <v>3.9399999999999998E-2</v>
      </c>
      <c r="D11" s="2">
        <v>-1.3500000000000002E-2</v>
      </c>
      <c r="E11" s="2">
        <v>-1.5900000000000001E-2</v>
      </c>
      <c r="F11" s="2">
        <v>-6.8000000000000005E-3</v>
      </c>
      <c r="G11" s="4">
        <v>-1.3342822934199999E-2</v>
      </c>
      <c r="H11" s="2">
        <v>-1.5E-3</v>
      </c>
      <c r="I11" s="5">
        <v>-1.2456474667896567E-2</v>
      </c>
      <c r="J11" s="3">
        <v>-2.1761611126132306E-2</v>
      </c>
      <c r="K11" s="3">
        <v>-6.7889142263399998E-3</v>
      </c>
      <c r="L11" s="3">
        <f t="shared" si="0"/>
        <v>-1.1349822954568873E-3</v>
      </c>
      <c r="M11" s="9">
        <v>0.23</v>
      </c>
      <c r="N11" s="9">
        <v>40.9</v>
      </c>
      <c r="O11" s="9">
        <v>2.9</v>
      </c>
      <c r="P11" s="9">
        <v>2087000</v>
      </c>
      <c r="Q11" s="9">
        <v>3.7899999999999996</v>
      </c>
      <c r="R11" s="9">
        <v>1118</v>
      </c>
      <c r="S11" s="9">
        <v>85.3</v>
      </c>
      <c r="T11" s="9">
        <v>93794</v>
      </c>
      <c r="U11" s="9">
        <v>36968</v>
      </c>
      <c r="V11" s="11">
        <v>-1.1349822954568873E-3</v>
      </c>
      <c r="W11" s="1">
        <v>1.75</v>
      </c>
      <c r="X11" s="1">
        <v>1.75</v>
      </c>
    </row>
    <row r="12" spans="1:24" ht="15" x14ac:dyDescent="0.2">
      <c r="A12" s="2">
        <v>199212</v>
      </c>
      <c r="B12" s="2">
        <v>1.5300000000000001E-2</v>
      </c>
      <c r="C12" s="2">
        <v>1.6799999999999999E-2</v>
      </c>
      <c r="D12" s="2">
        <v>2.6200000000000001E-2</v>
      </c>
      <c r="E12" s="2">
        <v>8.3999999999999995E-3</v>
      </c>
      <c r="F12" s="2">
        <v>-4.7999999999999996E-3</v>
      </c>
      <c r="G12" s="4">
        <v>-9.5790178285100006E-3</v>
      </c>
      <c r="H12" s="2">
        <v>4.3099999999999999E-2</v>
      </c>
      <c r="I12" s="5">
        <v>2.1179938874173243E-2</v>
      </c>
      <c r="J12" s="3">
        <v>1.2072917440489821E-2</v>
      </c>
      <c r="K12" s="3">
        <v>3.9623931672700001E-2</v>
      </c>
      <c r="L12" s="3">
        <f t="shared" si="0"/>
        <v>1.6829777015885308E-2</v>
      </c>
      <c r="M12" s="9">
        <v>0.28000000000000003</v>
      </c>
      <c r="N12" s="9">
        <v>40.9</v>
      </c>
      <c r="O12" s="9">
        <v>2.8</v>
      </c>
      <c r="P12" s="9">
        <v>1675000</v>
      </c>
      <c r="Q12" s="9">
        <v>3.8036363636363641</v>
      </c>
      <c r="R12" s="9">
        <v>1176</v>
      </c>
      <c r="S12" s="9">
        <v>91</v>
      </c>
      <c r="T12" s="9">
        <v>93373</v>
      </c>
      <c r="U12" s="9">
        <v>41875</v>
      </c>
      <c r="V12" s="11">
        <v>1.6829777015885308E-2</v>
      </c>
      <c r="W12" s="1">
        <v>2.1800000000000002</v>
      </c>
      <c r="X12" s="1">
        <v>2.1800000000000002</v>
      </c>
    </row>
    <row r="13" spans="1:24" ht="15" x14ac:dyDescent="0.2">
      <c r="A13" s="2">
        <v>199301</v>
      </c>
      <c r="B13" s="2">
        <v>9.300000000000001E-3</v>
      </c>
      <c r="C13" s="2">
        <v>1.9299999999999998E-2</v>
      </c>
      <c r="D13" s="2">
        <v>5.9400000000000001E-2</v>
      </c>
      <c r="E13" s="2">
        <v>2.9100000000000001E-2</v>
      </c>
      <c r="F13" s="2">
        <v>-1.84E-2</v>
      </c>
      <c r="G13" s="4">
        <v>-3.7116794825999999E-2</v>
      </c>
      <c r="H13" s="2">
        <v>4.8300000000000003E-2</v>
      </c>
      <c r="I13" s="5">
        <v>1.9853536467883071E-2</v>
      </c>
      <c r="J13" s="3">
        <v>-1.5156599626725522E-2</v>
      </c>
      <c r="K13" s="3">
        <v>7.12113908421E-2</v>
      </c>
      <c r="L13" s="3">
        <f t="shared" si="0"/>
        <v>1.8579153285725753E-2</v>
      </c>
      <c r="M13" s="9">
        <v>0.23</v>
      </c>
      <c r="N13" s="9">
        <v>41.1</v>
      </c>
      <c r="O13" s="9">
        <v>2.9</v>
      </c>
      <c r="P13" s="9">
        <v>1771000</v>
      </c>
      <c r="Q13" s="9">
        <v>3.4805263157894735</v>
      </c>
      <c r="R13" s="9">
        <v>1177</v>
      </c>
      <c r="S13" s="9">
        <v>89.3</v>
      </c>
      <c r="T13" s="9">
        <v>95293</v>
      </c>
      <c r="U13" s="9">
        <v>32942</v>
      </c>
      <c r="V13" s="11">
        <v>1.8579153285725753E-2</v>
      </c>
      <c r="W13" s="1">
        <v>1.79</v>
      </c>
      <c r="X13" s="1">
        <v>1.79</v>
      </c>
    </row>
    <row r="14" spans="1:24" ht="15" x14ac:dyDescent="0.2">
      <c r="A14" s="2">
        <v>199302</v>
      </c>
      <c r="B14" s="2">
        <v>1.1999999999999999E-3</v>
      </c>
      <c r="C14" s="2">
        <v>-3.4500000000000003E-2</v>
      </c>
      <c r="D14" s="2">
        <v>6.4199999999999993E-2</v>
      </c>
      <c r="E14" s="2">
        <v>4.1299999999999996E-2</v>
      </c>
      <c r="F14" s="2">
        <v>-4.1999999999999997E-3</v>
      </c>
      <c r="G14" s="4">
        <v>-1.6050872030299999E-2</v>
      </c>
      <c r="H14" s="2">
        <v>3.1400000000000004E-2</v>
      </c>
      <c r="I14" s="5">
        <v>3.295608561942287E-2</v>
      </c>
      <c r="J14" s="3">
        <v>4.4968997717684311E-2</v>
      </c>
      <c r="K14" s="3">
        <v>5.6301154608600003E-2</v>
      </c>
      <c r="L14" s="3">
        <f t="shared" si="0"/>
        <v>2.175753659154072E-2</v>
      </c>
      <c r="M14" s="9">
        <v>0.22</v>
      </c>
      <c r="N14" s="9">
        <v>41.1</v>
      </c>
      <c r="O14" s="9">
        <v>3.2</v>
      </c>
      <c r="P14" s="9">
        <v>2036000</v>
      </c>
      <c r="Q14" s="9">
        <v>3.2015789473684211</v>
      </c>
      <c r="R14" s="9">
        <v>1148</v>
      </c>
      <c r="S14" s="9">
        <v>86.6</v>
      </c>
      <c r="T14" s="9">
        <v>94405</v>
      </c>
      <c r="U14" s="9">
        <v>36180</v>
      </c>
      <c r="V14" s="11">
        <v>2.175753659154072E-2</v>
      </c>
      <c r="W14" s="1">
        <v>2.1</v>
      </c>
      <c r="X14" s="1">
        <v>2.1</v>
      </c>
    </row>
    <row r="15" spans="1:24" ht="15" x14ac:dyDescent="0.2">
      <c r="A15" s="2">
        <v>199303</v>
      </c>
      <c r="B15" s="2">
        <v>2.3E-2</v>
      </c>
      <c r="C15" s="2">
        <v>8.9999999999999998E-4</v>
      </c>
      <c r="D15" s="2">
        <v>1.18E-2</v>
      </c>
      <c r="E15" s="2">
        <v>9.0000000000000011E-3</v>
      </c>
      <c r="F15" s="2">
        <v>-1.5E-3</v>
      </c>
      <c r="G15" s="4">
        <v>-1.27202049803E-2</v>
      </c>
      <c r="H15" s="2">
        <v>3.73E-2</v>
      </c>
      <c r="I15" s="5">
        <v>2.4516426597611551E-2</v>
      </c>
      <c r="J15" s="3">
        <v>1.636615678091341E-2</v>
      </c>
      <c r="K15" s="3">
        <v>4.4177759232900002E-2</v>
      </c>
      <c r="L15" s="3">
        <f t="shared" si="0"/>
        <v>1.5284013763112498E-2</v>
      </c>
      <c r="M15" s="9">
        <v>0.25</v>
      </c>
      <c r="N15" s="9">
        <v>40.799999999999997</v>
      </c>
      <c r="O15" s="9">
        <v>3.1</v>
      </c>
      <c r="P15" s="9">
        <v>1668000</v>
      </c>
      <c r="Q15" s="9">
        <v>2.8639130434782603</v>
      </c>
      <c r="R15" s="9">
        <v>1056</v>
      </c>
      <c r="S15" s="9">
        <v>85.9</v>
      </c>
      <c r="T15" s="9">
        <v>95172</v>
      </c>
      <c r="U15" s="9">
        <v>41217</v>
      </c>
      <c r="V15" s="11">
        <v>1.5284013763112498E-2</v>
      </c>
      <c r="W15" s="1">
        <v>1.62</v>
      </c>
      <c r="X15" s="1">
        <v>1.62</v>
      </c>
    </row>
    <row r="16" spans="1:24" ht="15" x14ac:dyDescent="0.2">
      <c r="A16" s="2">
        <v>199304</v>
      </c>
      <c r="B16" s="2">
        <v>-3.0499999999999999E-2</v>
      </c>
      <c r="C16" s="2">
        <v>-8.5000000000000006E-3</v>
      </c>
      <c r="D16" s="2">
        <v>2.4900000000000002E-2</v>
      </c>
      <c r="E16" s="2">
        <v>1.38E-2</v>
      </c>
      <c r="F16" s="2">
        <v>-3.61E-2</v>
      </c>
      <c r="G16" s="4">
        <v>-2.5268611490299998E-2</v>
      </c>
      <c r="H16" s="2">
        <v>3.8E-3</v>
      </c>
      <c r="I16" s="5">
        <v>1.1254095453898383E-2</v>
      </c>
      <c r="J16" s="3">
        <v>8.4470044902810841E-3</v>
      </c>
      <c r="K16" s="3">
        <v>4.94376603709E-2</v>
      </c>
      <c r="L16" s="3">
        <f t="shared" si="0"/>
        <v>1.1270148824779462E-3</v>
      </c>
      <c r="M16" s="9">
        <v>0.24</v>
      </c>
      <c r="N16" s="9">
        <v>41.3</v>
      </c>
      <c r="O16" s="9">
        <v>3</v>
      </c>
      <c r="P16" s="9">
        <v>1889000</v>
      </c>
      <c r="Q16" s="9">
        <v>2.9871428571428567</v>
      </c>
      <c r="R16" s="9">
        <v>1104</v>
      </c>
      <c r="S16" s="9">
        <v>85.6</v>
      </c>
      <c r="T16" s="9">
        <v>93573</v>
      </c>
      <c r="U16" s="9">
        <v>36725</v>
      </c>
      <c r="V16" s="11">
        <v>1.1270148824779462E-3</v>
      </c>
      <c r="W16" s="1">
        <v>1.65</v>
      </c>
      <c r="X16" s="1">
        <v>1.65</v>
      </c>
    </row>
    <row r="17" spans="1:24" ht="15" x14ac:dyDescent="0.2">
      <c r="A17" s="2">
        <v>199305</v>
      </c>
      <c r="B17" s="2">
        <v>2.8900000000000002E-2</v>
      </c>
      <c r="C17" s="2">
        <v>1.9E-2</v>
      </c>
      <c r="D17" s="2">
        <v>-3.4200000000000001E-2</v>
      </c>
      <c r="E17" s="2">
        <v>-1.04E-2</v>
      </c>
      <c r="F17" s="2">
        <v>-1.1999999999999999E-3</v>
      </c>
      <c r="G17" s="4">
        <v>-8.76974583367E-3</v>
      </c>
      <c r="H17" s="2">
        <v>2.2000000000000001E-3</v>
      </c>
      <c r="I17" s="5">
        <v>-3.1702183473281131E-4</v>
      </c>
      <c r="J17" s="3">
        <v>-2.6018336422499379E-2</v>
      </c>
      <c r="K17" s="3">
        <v>1.2576544690900001E-2</v>
      </c>
      <c r="L17" s="3">
        <f t="shared" si="0"/>
        <v>-1.8228559400002189E-3</v>
      </c>
      <c r="M17" s="9">
        <v>0.22</v>
      </c>
      <c r="N17" s="9">
        <v>41.1</v>
      </c>
      <c r="O17" s="9">
        <v>2.9</v>
      </c>
      <c r="P17" s="9">
        <v>1449000</v>
      </c>
      <c r="Q17" s="9">
        <v>3.0185</v>
      </c>
      <c r="R17" s="9">
        <v>1112</v>
      </c>
      <c r="S17" s="9">
        <v>80.3</v>
      </c>
      <c r="T17" s="9">
        <v>94469</v>
      </c>
      <c r="U17" s="9">
        <v>35986</v>
      </c>
      <c r="V17" s="11">
        <v>-1.8228559400002189E-3</v>
      </c>
      <c r="W17" s="1">
        <v>1.45</v>
      </c>
      <c r="X17" s="1">
        <v>1.45</v>
      </c>
    </row>
    <row r="18" spans="1:24" ht="15" x14ac:dyDescent="0.2">
      <c r="A18" s="2">
        <v>199306</v>
      </c>
      <c r="B18" s="2">
        <v>3.0999999999999999E-3</v>
      </c>
      <c r="C18" s="2">
        <v>1.2999999999999999E-3</v>
      </c>
      <c r="D18" s="2">
        <v>2.75E-2</v>
      </c>
      <c r="E18" s="2">
        <v>1.21E-2</v>
      </c>
      <c r="F18" s="2">
        <v>-9.1999999999999998E-3</v>
      </c>
      <c r="G18" s="4">
        <v>-2.17375819401E-2</v>
      </c>
      <c r="H18" s="2">
        <v>4.5499999999999999E-2</v>
      </c>
      <c r="I18" s="5">
        <v>3.7650953198738957E-2</v>
      </c>
      <c r="J18" s="3">
        <v>2.3068286859687145E-3</v>
      </c>
      <c r="K18" s="3">
        <v>3.6600831157400003E-2</v>
      </c>
      <c r="L18" s="3">
        <f t="shared" si="0"/>
        <v>1.3512103110200766E-2</v>
      </c>
      <c r="M18" s="9">
        <v>0.25</v>
      </c>
      <c r="N18" s="9">
        <v>40.9</v>
      </c>
      <c r="O18" s="9">
        <v>3.5</v>
      </c>
      <c r="P18" s="9">
        <v>1356000</v>
      </c>
      <c r="Q18" s="9">
        <v>2.8909090909090911</v>
      </c>
      <c r="R18" s="9">
        <v>1130</v>
      </c>
      <c r="S18" s="9">
        <v>81.5</v>
      </c>
      <c r="T18" s="9">
        <v>95110</v>
      </c>
      <c r="U18" s="9">
        <v>41990</v>
      </c>
      <c r="V18" s="11">
        <v>1.3512103110200766E-2</v>
      </c>
      <c r="W18" s="1">
        <v>1.6</v>
      </c>
      <c r="X18" s="1">
        <v>1.6</v>
      </c>
    </row>
    <row r="19" spans="1:24" ht="15" x14ac:dyDescent="0.2">
      <c r="A19" s="2">
        <v>199307</v>
      </c>
      <c r="B19" s="2">
        <v>-3.4000000000000002E-3</v>
      </c>
      <c r="C19" s="2">
        <v>9.4999999999999998E-3</v>
      </c>
      <c r="D19" s="2">
        <v>2.8500000000000001E-2</v>
      </c>
      <c r="E19" s="2">
        <v>2.06E-2</v>
      </c>
      <c r="F19" s="2">
        <v>-1.8700000000000001E-2</v>
      </c>
      <c r="G19" s="4">
        <v>-1.2921607084199999E-2</v>
      </c>
      <c r="H19" s="2">
        <v>3.1600000000000003E-2</v>
      </c>
      <c r="I19" s="5">
        <v>2.2266047242499643E-2</v>
      </c>
      <c r="J19" s="3">
        <v>1.3361456500542351E-2</v>
      </c>
      <c r="K19" s="3">
        <v>3.3058147393600003E-2</v>
      </c>
      <c r="L19" s="3">
        <f t="shared" si="0"/>
        <v>1.2386404405244199E-2</v>
      </c>
      <c r="M19" s="9">
        <v>0.24</v>
      </c>
      <c r="N19" s="9">
        <v>41.1</v>
      </c>
      <c r="O19" s="9">
        <v>3</v>
      </c>
      <c r="P19" s="9">
        <v>1728000</v>
      </c>
      <c r="Q19" s="9">
        <v>2.7133333333333334</v>
      </c>
      <c r="R19" s="9">
        <v>1174</v>
      </c>
      <c r="S19" s="9">
        <v>77</v>
      </c>
      <c r="T19" s="9">
        <v>93385</v>
      </c>
      <c r="U19" s="9">
        <v>34445</v>
      </c>
      <c r="V19" s="11">
        <v>1.2386404405244199E-2</v>
      </c>
      <c r="W19" s="1">
        <v>1.92</v>
      </c>
      <c r="X19" s="1">
        <v>1.92</v>
      </c>
    </row>
    <row r="20" spans="1:24" ht="15" x14ac:dyDescent="0.2">
      <c r="A20" s="2">
        <v>199308</v>
      </c>
      <c r="B20" s="2">
        <v>3.7100000000000001E-2</v>
      </c>
      <c r="C20" s="2">
        <v>1E-3</v>
      </c>
      <c r="D20" s="2">
        <v>1.2999999999999999E-3</v>
      </c>
      <c r="E20" s="2">
        <v>-4.0000000000000002E-4</v>
      </c>
      <c r="F20" s="2">
        <v>-1.54E-2</v>
      </c>
      <c r="G20" s="4">
        <v>-4.1665440554E-3</v>
      </c>
      <c r="H20" s="2">
        <v>2.6499999999999999E-2</v>
      </c>
      <c r="I20" s="5">
        <v>1.9535879186311167E-2</v>
      </c>
      <c r="J20" s="3">
        <v>7.8636602880240991E-3</v>
      </c>
      <c r="K20" s="3">
        <v>2.2755608682800001E-2</v>
      </c>
      <c r="L20" s="3">
        <f t="shared" si="0"/>
        <v>9.6088604101735274E-3</v>
      </c>
      <c r="M20" s="9">
        <v>0.25</v>
      </c>
      <c r="N20" s="9">
        <v>41.1</v>
      </c>
      <c r="O20" s="9">
        <v>3.2</v>
      </c>
      <c r="P20" s="9">
        <v>1353000</v>
      </c>
      <c r="Q20" s="9">
        <v>2.6263636363636369</v>
      </c>
      <c r="R20" s="9">
        <v>1230</v>
      </c>
      <c r="S20" s="9">
        <v>77.3</v>
      </c>
      <c r="T20" s="9">
        <v>91616</v>
      </c>
      <c r="U20" s="9">
        <v>37126</v>
      </c>
      <c r="V20" s="11">
        <v>9.6088604101735274E-3</v>
      </c>
      <c r="W20" s="1">
        <v>2</v>
      </c>
      <c r="X20" s="1">
        <v>2</v>
      </c>
    </row>
    <row r="21" spans="1:24" ht="15" x14ac:dyDescent="0.2">
      <c r="A21" s="2">
        <v>199309</v>
      </c>
      <c r="B21" s="2">
        <v>-1.1999999999999999E-3</v>
      </c>
      <c r="C21" s="2">
        <v>2.98E-2</v>
      </c>
      <c r="D21" s="2">
        <v>-3.0999999999999999E-3</v>
      </c>
      <c r="E21" s="2">
        <v>-1.6000000000000001E-3</v>
      </c>
      <c r="F21" s="2">
        <v>2.3999999999999998E-3</v>
      </c>
      <c r="G21" s="4">
        <v>-1.87093031212E-3</v>
      </c>
      <c r="H21" s="2">
        <v>3.3700000000000001E-2</v>
      </c>
      <c r="I21" s="5">
        <v>1.5564775992798374E-2</v>
      </c>
      <c r="J21" s="3">
        <v>-8.8180290619983524E-3</v>
      </c>
      <c r="K21" s="3">
        <v>2.5854000345099999E-2</v>
      </c>
      <c r="L21" s="3">
        <f t="shared" si="0"/>
        <v>9.0729816963780012E-3</v>
      </c>
      <c r="M21" s="9">
        <v>0.26</v>
      </c>
      <c r="N21" s="9">
        <v>41.3</v>
      </c>
      <c r="O21" s="9">
        <v>3</v>
      </c>
      <c r="P21" s="9">
        <v>1404000</v>
      </c>
      <c r="Q21" s="9">
        <v>2.22047619047619</v>
      </c>
      <c r="R21" s="9">
        <v>1251</v>
      </c>
      <c r="S21" s="9">
        <v>77.900000000000006</v>
      </c>
      <c r="T21" s="9">
        <v>93600</v>
      </c>
      <c r="U21" s="9">
        <v>42777</v>
      </c>
      <c r="V21" s="11">
        <v>9.0729816963780012E-3</v>
      </c>
      <c r="W21" s="1">
        <v>2.04</v>
      </c>
      <c r="X21" s="1">
        <v>2.04</v>
      </c>
    </row>
    <row r="22" spans="1:24" ht="15" x14ac:dyDescent="0.2">
      <c r="A22" s="2">
        <v>199310</v>
      </c>
      <c r="B22" s="2">
        <v>1.41E-2</v>
      </c>
      <c r="C22" s="2">
        <v>1.89E-2</v>
      </c>
      <c r="D22" s="2">
        <v>-2.76E-2</v>
      </c>
      <c r="E22" s="2">
        <v>6.0000000000000001E-3</v>
      </c>
      <c r="F22" s="2">
        <v>5.6999999999999993E-3</v>
      </c>
      <c r="G22" s="4">
        <v>-4.05342702744E-3</v>
      </c>
      <c r="H22" s="2">
        <v>-2.7200000000000002E-2</v>
      </c>
      <c r="I22" s="5">
        <v>-1.2294446460506203E-2</v>
      </c>
      <c r="J22" s="3">
        <v>-5.6747995297620583E-3</v>
      </c>
      <c r="K22" s="3">
        <v>3.1734927771099999E-2</v>
      </c>
      <c r="L22" s="3">
        <f t="shared" si="0"/>
        <v>-3.8774524660826345E-5</v>
      </c>
      <c r="M22" s="9">
        <v>0.22</v>
      </c>
      <c r="N22" s="9">
        <v>41.3</v>
      </c>
      <c r="O22" s="9">
        <v>3.3</v>
      </c>
      <c r="P22" s="9">
        <v>1419000</v>
      </c>
      <c r="Q22" s="9">
        <v>2.339999999999999</v>
      </c>
      <c r="R22" s="9">
        <v>1287</v>
      </c>
      <c r="S22" s="9">
        <v>82.7</v>
      </c>
      <c r="T22" s="9">
        <v>94499</v>
      </c>
      <c r="U22" s="9">
        <v>39880</v>
      </c>
      <c r="V22" s="11">
        <v>-3.8774524660826345E-5</v>
      </c>
      <c r="W22" s="1">
        <v>1.76</v>
      </c>
      <c r="X22" s="1">
        <v>1.76</v>
      </c>
    </row>
    <row r="23" spans="1:24" ht="15" x14ac:dyDescent="0.2">
      <c r="A23" s="2">
        <v>199311</v>
      </c>
      <c r="B23" s="2">
        <v>-1.89E-2</v>
      </c>
      <c r="C23" s="2">
        <v>-1.2699999999999999E-2</v>
      </c>
      <c r="D23" s="2">
        <v>-7.4000000000000003E-3</v>
      </c>
      <c r="E23" s="2">
        <v>-9.3999999999999986E-3</v>
      </c>
      <c r="F23" s="2">
        <v>2.23E-2</v>
      </c>
      <c r="G23" s="4">
        <v>1.48182259113E-2</v>
      </c>
      <c r="H23" s="2">
        <v>-4.7400000000000005E-2</v>
      </c>
      <c r="I23" s="5">
        <v>-4.013948029121206E-2</v>
      </c>
      <c r="J23" s="3">
        <v>-2.3629440856231837E-2</v>
      </c>
      <c r="K23" s="3">
        <v>-3.5912294594100003E-2</v>
      </c>
      <c r="L23" s="3">
        <f t="shared" si="0"/>
        <v>-1.583629898302439E-2</v>
      </c>
      <c r="M23" s="9">
        <v>0.25</v>
      </c>
      <c r="N23" s="9">
        <v>41.3</v>
      </c>
      <c r="O23" s="9">
        <v>2.8</v>
      </c>
      <c r="P23" s="9">
        <v>1718000</v>
      </c>
      <c r="Q23" s="9">
        <v>2.6949999999999998</v>
      </c>
      <c r="R23" s="9">
        <v>1357</v>
      </c>
      <c r="S23" s="9">
        <v>81.2</v>
      </c>
      <c r="T23" s="9">
        <v>93428</v>
      </c>
      <c r="U23" s="9">
        <v>40104</v>
      </c>
      <c r="V23" s="11">
        <v>-1.583629898302439E-2</v>
      </c>
      <c r="W23" s="1">
        <v>2.09</v>
      </c>
      <c r="X23" s="1">
        <v>2.09</v>
      </c>
    </row>
    <row r="24" spans="1:24" ht="15" x14ac:dyDescent="0.2">
      <c r="A24" s="2">
        <v>199312</v>
      </c>
      <c r="B24" s="2">
        <v>1.6500000000000001E-2</v>
      </c>
      <c r="C24" s="2">
        <v>1.3999999999999999E-2</v>
      </c>
      <c r="D24" s="2">
        <v>3.2000000000000002E-3</v>
      </c>
      <c r="E24" s="2">
        <v>-3.4000000000000002E-3</v>
      </c>
      <c r="F24" s="2">
        <v>1.1599999999999999E-2</v>
      </c>
      <c r="G24" s="4">
        <v>1.8055447529399999E-3</v>
      </c>
      <c r="H24" s="2">
        <v>2.3599999999999999E-2</v>
      </c>
      <c r="I24" s="5">
        <v>2.7594437264024663E-3</v>
      </c>
      <c r="J24" s="3">
        <v>1.8721431391591072E-2</v>
      </c>
      <c r="K24" s="3">
        <v>1.3616567300499999E-2</v>
      </c>
      <c r="L24" s="3">
        <f t="shared" si="0"/>
        <v>1.0240298717143353E-2</v>
      </c>
      <c r="M24" s="9">
        <v>0.23</v>
      </c>
      <c r="N24" s="9">
        <v>41.4</v>
      </c>
      <c r="O24" s="9">
        <v>3</v>
      </c>
      <c r="P24" s="9">
        <v>1371000</v>
      </c>
      <c r="Q24" s="9">
        <v>2.8149999999999995</v>
      </c>
      <c r="R24" s="9">
        <v>1461</v>
      </c>
      <c r="S24" s="9">
        <v>88.2</v>
      </c>
      <c r="T24" s="9">
        <v>93682</v>
      </c>
      <c r="U24" s="9">
        <v>47061</v>
      </c>
      <c r="V24" s="11">
        <v>1.0240298717143353E-2</v>
      </c>
      <c r="W24" s="1">
        <v>2.2599999999999998</v>
      </c>
      <c r="X24" s="1">
        <v>2.2599999999999998</v>
      </c>
    </row>
    <row r="25" spans="1:24" ht="15" x14ac:dyDescent="0.2">
      <c r="A25" s="2">
        <v>199401</v>
      </c>
      <c r="B25" s="2">
        <v>2.87E-2</v>
      </c>
      <c r="C25" s="2">
        <v>-5.9999999999999995E-4</v>
      </c>
      <c r="D25" s="2">
        <v>1.15E-2</v>
      </c>
      <c r="E25" s="2">
        <v>1.43E-2</v>
      </c>
      <c r="F25" s="2">
        <v>-1.66E-2</v>
      </c>
      <c r="G25" s="4">
        <v>-2.4266498146500001E-2</v>
      </c>
      <c r="H25" s="2">
        <v>0</v>
      </c>
      <c r="I25" s="5">
        <v>4.9043008164941782E-3</v>
      </c>
      <c r="J25" s="3">
        <v>-1.2351759512685315E-2</v>
      </c>
      <c r="K25" s="3">
        <v>3.7868052340999998E-2</v>
      </c>
      <c r="L25" s="3">
        <f t="shared" si="0"/>
        <v>4.3454095498308863E-3</v>
      </c>
      <c r="M25" s="9">
        <v>0.25</v>
      </c>
      <c r="N25" s="9">
        <v>41.4</v>
      </c>
      <c r="O25" s="9">
        <v>2.8</v>
      </c>
      <c r="P25" s="9">
        <v>1754000</v>
      </c>
      <c r="Q25" s="9">
        <v>2.6345000000000001</v>
      </c>
      <c r="R25" s="9">
        <v>1390</v>
      </c>
      <c r="S25" s="9">
        <v>94.3</v>
      </c>
      <c r="T25" s="9">
        <v>96560</v>
      </c>
      <c r="U25" s="9">
        <v>35603</v>
      </c>
      <c r="V25" s="11">
        <v>4.3454095498308863E-3</v>
      </c>
      <c r="W25" s="1">
        <v>1.94</v>
      </c>
      <c r="X25" s="1">
        <v>1.94</v>
      </c>
    </row>
    <row r="26" spans="1:24" ht="15" x14ac:dyDescent="0.2">
      <c r="A26" s="2">
        <v>199402</v>
      </c>
      <c r="B26" s="2">
        <v>-2.5499999999999998E-2</v>
      </c>
      <c r="C26" s="2">
        <v>2.6699999999999998E-2</v>
      </c>
      <c r="D26" s="2">
        <v>-1.54E-2</v>
      </c>
      <c r="E26" s="2">
        <v>-0.01</v>
      </c>
      <c r="F26" s="2">
        <v>2.1400000000000002E-2</v>
      </c>
      <c r="G26" s="4">
        <v>2.73745043198E-2</v>
      </c>
      <c r="H26" s="2">
        <v>-3.0000000000000001E-3</v>
      </c>
      <c r="I26" s="5">
        <v>8.0818827663065029E-4</v>
      </c>
      <c r="J26" s="3">
        <v>-1.0165836157847292E-2</v>
      </c>
      <c r="K26" s="3">
        <v>-1.40169551893E-2</v>
      </c>
      <c r="L26" s="3">
        <f t="shared" si="0"/>
        <v>-1.800098750716638E-4</v>
      </c>
      <c r="M26" s="9">
        <v>0.21</v>
      </c>
      <c r="N26" s="9">
        <v>40.9</v>
      </c>
      <c r="O26" s="9">
        <v>2.8</v>
      </c>
      <c r="P26" s="9">
        <v>1364000</v>
      </c>
      <c r="Q26" s="9">
        <v>2.7042105263157898</v>
      </c>
      <c r="R26" s="9">
        <v>1269</v>
      </c>
      <c r="S26" s="9">
        <v>93.2</v>
      </c>
      <c r="T26" s="9">
        <v>97115</v>
      </c>
      <c r="U26" s="9">
        <v>40979</v>
      </c>
      <c r="V26" s="11">
        <v>-1.800098750716638E-4</v>
      </c>
      <c r="W26" s="1">
        <v>1.95</v>
      </c>
      <c r="X26" s="1">
        <v>1.95</v>
      </c>
    </row>
    <row r="27" spans="1:24" ht="15" x14ac:dyDescent="0.2">
      <c r="A27" s="2">
        <v>199403</v>
      </c>
      <c r="B27" s="2">
        <v>-4.7800000000000002E-2</v>
      </c>
      <c r="C27" s="2">
        <v>-1.04E-2</v>
      </c>
      <c r="D27" s="2">
        <v>1.6E-2</v>
      </c>
      <c r="E27" s="2">
        <v>1.2800000000000001E-2</v>
      </c>
      <c r="F27" s="2">
        <v>6.8999999999999999E-3</v>
      </c>
      <c r="G27" s="4">
        <v>1.55315785857E-2</v>
      </c>
      <c r="H27" s="2">
        <v>-1.2699999999999999E-2</v>
      </c>
      <c r="I27" s="5">
        <v>-9.3461463463347938E-3</v>
      </c>
      <c r="J27" s="3">
        <v>-4.3297791687670548E-3</v>
      </c>
      <c r="K27" s="3">
        <v>-1.0025970542000001E-2</v>
      </c>
      <c r="L27" s="3">
        <f t="shared" si="0"/>
        <v>-4.3370317471401855E-3</v>
      </c>
      <c r="M27" s="9">
        <v>0.27</v>
      </c>
      <c r="N27" s="9">
        <v>41.7</v>
      </c>
      <c r="O27" s="9">
        <v>3</v>
      </c>
      <c r="P27" s="9">
        <v>1356000</v>
      </c>
      <c r="Q27" s="9">
        <v>3.1317391304347826</v>
      </c>
      <c r="R27" s="9">
        <v>1342</v>
      </c>
      <c r="S27" s="9">
        <v>91.5</v>
      </c>
      <c r="T27" s="9">
        <v>97371</v>
      </c>
      <c r="U27" s="9">
        <v>45806</v>
      </c>
      <c r="V27" s="11">
        <v>-4.3370317471401855E-3</v>
      </c>
      <c r="W27" s="1">
        <v>2.0099999999999998</v>
      </c>
      <c r="X27" s="1">
        <v>2.0099999999999998</v>
      </c>
    </row>
    <row r="28" spans="1:24" ht="15" x14ac:dyDescent="0.2">
      <c r="A28" s="2">
        <v>199404</v>
      </c>
      <c r="B28" s="2">
        <v>6.8000000000000005E-3</v>
      </c>
      <c r="C28" s="2">
        <v>-1.01E-2</v>
      </c>
      <c r="D28" s="2">
        <v>1.66E-2</v>
      </c>
      <c r="E28" s="2">
        <v>1.11E-2</v>
      </c>
      <c r="F28" s="2">
        <v>1.0700000000000001E-2</v>
      </c>
      <c r="G28" s="4">
        <v>5.0555147886000001E-3</v>
      </c>
      <c r="H28" s="2">
        <v>3.9000000000000003E-3</v>
      </c>
      <c r="I28" s="5">
        <v>6.5935716730694538E-3</v>
      </c>
      <c r="J28" s="3">
        <v>1.8429069560577702E-2</v>
      </c>
      <c r="K28" s="3">
        <v>-9.9125288516299995E-3</v>
      </c>
      <c r="L28" s="3">
        <f t="shared" si="0"/>
        <v>5.9165627170617166E-3</v>
      </c>
      <c r="M28" s="9">
        <v>0.27</v>
      </c>
      <c r="N28" s="9">
        <v>41.7</v>
      </c>
      <c r="O28" s="9">
        <v>3</v>
      </c>
      <c r="P28" s="9">
        <v>1749000</v>
      </c>
      <c r="Q28" s="9">
        <v>3.4084210526315792</v>
      </c>
      <c r="R28" s="9">
        <v>1392</v>
      </c>
      <c r="S28" s="9">
        <v>92.6</v>
      </c>
      <c r="T28" s="9">
        <v>97351</v>
      </c>
      <c r="U28" s="9">
        <v>41284</v>
      </c>
      <c r="V28" s="11">
        <v>5.9165627170617166E-3</v>
      </c>
      <c r="W28" s="1">
        <v>2.2000000000000002</v>
      </c>
      <c r="X28" s="1">
        <v>2.2000000000000002</v>
      </c>
    </row>
    <row r="29" spans="1:24" ht="15" x14ac:dyDescent="0.2">
      <c r="A29" s="2">
        <v>199405</v>
      </c>
      <c r="B29" s="2">
        <v>5.7999999999999996E-3</v>
      </c>
      <c r="C29" s="2">
        <v>-2.5600000000000001E-2</v>
      </c>
      <c r="D29" s="2">
        <v>6.7000000000000002E-3</v>
      </c>
      <c r="E29" s="2">
        <v>6.8000000000000005E-3</v>
      </c>
      <c r="F29" s="2">
        <v>6.0000000000000001E-3</v>
      </c>
      <c r="G29" s="4">
        <v>-1.5036156661899999E-3</v>
      </c>
      <c r="H29" s="2">
        <v>-2.1899999999999999E-2</v>
      </c>
      <c r="I29" s="5">
        <v>-5.5709213353618559E-3</v>
      </c>
      <c r="J29" s="3">
        <v>3.8685151032903315E-3</v>
      </c>
      <c r="K29" s="3">
        <v>1.01152313591E-2</v>
      </c>
      <c r="L29" s="3">
        <f t="shared" si="0"/>
        <v>-1.5290790539161524E-3</v>
      </c>
      <c r="M29" s="9">
        <v>0.31</v>
      </c>
      <c r="N29" s="9">
        <v>41.8</v>
      </c>
      <c r="O29" s="9">
        <v>3.1</v>
      </c>
      <c r="P29" s="9">
        <v>1364000</v>
      </c>
      <c r="Q29" s="9">
        <v>3.1652380952380952</v>
      </c>
      <c r="R29" s="9">
        <v>1396</v>
      </c>
      <c r="S29" s="9">
        <v>92.8</v>
      </c>
      <c r="T29" s="9">
        <v>98381</v>
      </c>
      <c r="U29" s="9">
        <v>40779</v>
      </c>
      <c r="V29" s="11">
        <v>-1.5290790539161524E-3</v>
      </c>
      <c r="W29" s="1">
        <v>2.2000000000000002</v>
      </c>
      <c r="X29" s="1">
        <v>2.2000000000000002</v>
      </c>
    </row>
    <row r="30" spans="1:24" ht="15" x14ac:dyDescent="0.2">
      <c r="A30" s="2">
        <v>199406</v>
      </c>
      <c r="B30" s="2">
        <v>-3.0299999999999997E-2</v>
      </c>
      <c r="C30" s="2">
        <v>-5.0000000000000001E-3</v>
      </c>
      <c r="D30" s="2">
        <v>1.67E-2</v>
      </c>
      <c r="E30" s="2">
        <v>1.47E-2</v>
      </c>
      <c r="F30" s="2">
        <v>1.21E-2</v>
      </c>
      <c r="G30" s="4">
        <v>1.43339255069E-2</v>
      </c>
      <c r="H30" s="2">
        <v>-8.6999999999999994E-3</v>
      </c>
      <c r="I30" s="5">
        <v>6.7300288666138908E-5</v>
      </c>
      <c r="J30" s="3">
        <v>2.846623219628661E-2</v>
      </c>
      <c r="K30" s="3">
        <v>1.42132371858E-2</v>
      </c>
      <c r="L30" s="3">
        <f t="shared" si="0"/>
        <v>5.658069517765275E-3</v>
      </c>
      <c r="M30" s="9">
        <v>0.31</v>
      </c>
      <c r="N30" s="9">
        <v>41.8</v>
      </c>
      <c r="O30" s="9">
        <v>2.7</v>
      </c>
      <c r="P30" s="9">
        <v>1292000</v>
      </c>
      <c r="Q30" s="9">
        <v>2.8281818181818186</v>
      </c>
      <c r="R30" s="9">
        <v>1357</v>
      </c>
      <c r="S30" s="9">
        <v>91.2</v>
      </c>
      <c r="T30" s="9">
        <v>99162</v>
      </c>
      <c r="U30" s="9">
        <v>49067</v>
      </c>
      <c r="V30" s="11">
        <v>5.658069517765275E-3</v>
      </c>
      <c r="W30" s="1">
        <v>2.27</v>
      </c>
      <c r="X30" s="1">
        <v>2.27</v>
      </c>
    </row>
    <row r="31" spans="1:24" ht="15" x14ac:dyDescent="0.2">
      <c r="A31" s="2">
        <v>199407</v>
      </c>
      <c r="B31" s="2">
        <v>2.8199999999999999E-2</v>
      </c>
      <c r="C31" s="2">
        <v>-1.8500000000000003E-2</v>
      </c>
      <c r="D31" s="2">
        <v>5.7999999999999996E-3</v>
      </c>
      <c r="E31" s="2">
        <v>1.4000000000000002E-3</v>
      </c>
      <c r="F31" s="2">
        <v>-6.5000000000000006E-3</v>
      </c>
      <c r="G31" s="4">
        <v>-6.3228192034600001E-3</v>
      </c>
      <c r="H31" s="2">
        <v>1.8E-3</v>
      </c>
      <c r="I31" s="5">
        <v>4.2792882323885451E-3</v>
      </c>
      <c r="J31" s="3">
        <v>1.54381369555136E-2</v>
      </c>
      <c r="K31" s="3">
        <v>-9.1655796764599992E-3</v>
      </c>
      <c r="L31" s="3">
        <f t="shared" si="0"/>
        <v>1.6429026307982146E-3</v>
      </c>
      <c r="M31" s="9">
        <v>0.28000000000000003</v>
      </c>
      <c r="N31" s="9">
        <v>41.8</v>
      </c>
      <c r="O31" s="9">
        <v>2.9</v>
      </c>
      <c r="P31" s="9">
        <v>1796000</v>
      </c>
      <c r="Q31" s="9">
        <v>2.9830000000000005</v>
      </c>
      <c r="R31" s="9">
        <v>1335</v>
      </c>
      <c r="S31" s="9">
        <v>89</v>
      </c>
      <c r="T31" s="9">
        <v>99408</v>
      </c>
      <c r="U31" s="9">
        <v>38263</v>
      </c>
      <c r="V31" s="11">
        <v>1.6429026307982146E-3</v>
      </c>
      <c r="W31" s="1">
        <v>2.19</v>
      </c>
      <c r="X31" s="1">
        <v>2.19</v>
      </c>
    </row>
    <row r="32" spans="1:24" ht="15" x14ac:dyDescent="0.2">
      <c r="A32" s="2">
        <v>199408</v>
      </c>
      <c r="B32" s="2">
        <v>4.0099999999999997E-2</v>
      </c>
      <c r="C32" s="2">
        <v>1.37E-2</v>
      </c>
      <c r="D32" s="2">
        <v>-2.5099999999999997E-2</v>
      </c>
      <c r="E32" s="2">
        <v>-1.47E-2</v>
      </c>
      <c r="F32" s="2">
        <v>9.4999999999999998E-3</v>
      </c>
      <c r="G32" s="4">
        <v>1.8544015883599999E-2</v>
      </c>
      <c r="H32" s="2">
        <v>1.55E-2</v>
      </c>
      <c r="I32" s="5">
        <v>1.5211794636907139E-2</v>
      </c>
      <c r="J32" s="3">
        <v>-1.1729668172251906E-2</v>
      </c>
      <c r="K32" s="3">
        <v>-2.4423712368800001E-2</v>
      </c>
      <c r="L32" s="3">
        <f t="shared" si="0"/>
        <v>3.6602429979455233E-3</v>
      </c>
      <c r="M32" s="9">
        <v>0.37</v>
      </c>
      <c r="N32" s="9">
        <v>41.7</v>
      </c>
      <c r="O32" s="9">
        <v>3.1</v>
      </c>
      <c r="P32" s="9">
        <v>1394000</v>
      </c>
      <c r="Q32" s="9">
        <v>2.7573913043478262</v>
      </c>
      <c r="R32" s="9">
        <v>1377</v>
      </c>
      <c r="S32" s="9">
        <v>91.7</v>
      </c>
      <c r="T32" s="9">
        <v>100797</v>
      </c>
      <c r="U32" s="9">
        <v>42246</v>
      </c>
      <c r="V32" s="11">
        <v>3.6602429979455233E-3</v>
      </c>
      <c r="W32" s="1">
        <v>2.4</v>
      </c>
      <c r="X32" s="1">
        <v>2.4</v>
      </c>
    </row>
    <row r="33" spans="1:24" ht="15" x14ac:dyDescent="0.2">
      <c r="A33" s="2">
        <v>199409</v>
      </c>
      <c r="B33" s="2">
        <v>-2.3099999999999999E-2</v>
      </c>
      <c r="C33" s="2">
        <v>2.7999999999999997E-2</v>
      </c>
      <c r="D33" s="2">
        <v>-1.89E-2</v>
      </c>
      <c r="E33" s="2">
        <v>9.300000000000001E-3</v>
      </c>
      <c r="F33" s="2">
        <v>5.1999999999999998E-3</v>
      </c>
      <c r="G33" s="4">
        <v>1.5861267225499999E-2</v>
      </c>
      <c r="H33" s="2">
        <v>1.3100000000000001E-2</v>
      </c>
      <c r="I33" s="5">
        <v>4.3055722044145761E-3</v>
      </c>
      <c r="J33" s="3">
        <v>-1.5434446913563604E-2</v>
      </c>
      <c r="K33" s="3">
        <v>3.78391988353E-2</v>
      </c>
      <c r="L33" s="3">
        <f t="shared" si="0"/>
        <v>5.617159135165097E-3</v>
      </c>
      <c r="M33" s="9">
        <v>0.37</v>
      </c>
      <c r="N33" s="9">
        <v>41.6</v>
      </c>
      <c r="O33" s="9">
        <v>3.4</v>
      </c>
      <c r="P33" s="9">
        <v>1343000</v>
      </c>
      <c r="Q33" s="9">
        <v>2.7090476190476189</v>
      </c>
      <c r="R33" s="9">
        <v>1412</v>
      </c>
      <c r="S33" s="9">
        <v>91.5</v>
      </c>
      <c r="T33" s="9">
        <v>100311</v>
      </c>
      <c r="U33" s="9">
        <v>48695</v>
      </c>
      <c r="V33" s="11">
        <v>5.617159135165097E-3</v>
      </c>
      <c r="W33" s="1">
        <v>2.08</v>
      </c>
      <c r="X33" s="1">
        <v>2.08</v>
      </c>
    </row>
    <row r="34" spans="1:24" ht="15" x14ac:dyDescent="0.2">
      <c r="A34" s="2">
        <v>199410</v>
      </c>
      <c r="B34" s="2">
        <v>1.34E-2</v>
      </c>
      <c r="C34" s="2">
        <v>-2.3E-2</v>
      </c>
      <c r="D34" s="2">
        <v>-1.6200000000000003E-2</v>
      </c>
      <c r="E34" s="2">
        <v>-6.8000000000000005E-3</v>
      </c>
      <c r="F34" s="2">
        <v>2.3E-3</v>
      </c>
      <c r="G34" s="4">
        <v>3.09752776344E-2</v>
      </c>
      <c r="H34" s="2">
        <v>1.49E-2</v>
      </c>
      <c r="I34" s="5">
        <v>3.2920969067499195E-3</v>
      </c>
      <c r="J34" s="3">
        <v>-4.1585750646915883E-3</v>
      </c>
      <c r="K34" s="3">
        <v>-1.8725559372199999E-2</v>
      </c>
      <c r="L34" s="3">
        <f t="shared" si="0"/>
        <v>-4.0167598957416718E-4</v>
      </c>
      <c r="M34" s="9">
        <v>0.38</v>
      </c>
      <c r="N34" s="9">
        <v>41.8</v>
      </c>
      <c r="O34" s="9">
        <v>3</v>
      </c>
      <c r="P34" s="9">
        <v>1720000</v>
      </c>
      <c r="Q34" s="9">
        <v>3.0105000000000004</v>
      </c>
      <c r="R34" s="9">
        <v>1397</v>
      </c>
      <c r="S34" s="9">
        <v>92.7</v>
      </c>
      <c r="T34" s="9">
        <v>100535</v>
      </c>
      <c r="U34" s="9">
        <v>45533</v>
      </c>
      <c r="V34" s="11">
        <v>-4.0167598957416718E-4</v>
      </c>
      <c r="W34" s="1">
        <v>2.08</v>
      </c>
      <c r="X34" s="1">
        <v>2.08</v>
      </c>
    </row>
    <row r="35" spans="1:24" ht="15" x14ac:dyDescent="0.2">
      <c r="A35" s="2">
        <v>199411</v>
      </c>
      <c r="B35" s="2">
        <v>-4.0399999999999998E-2</v>
      </c>
      <c r="C35" s="2">
        <v>7.000000000000001E-4</v>
      </c>
      <c r="D35" s="2">
        <v>-6.9999999999999993E-3</v>
      </c>
      <c r="E35" s="2">
        <v>-5.0000000000000001E-3</v>
      </c>
      <c r="F35" s="2">
        <v>4.1999999999999997E-3</v>
      </c>
      <c r="G35" s="4">
        <v>2.7584572763300001E-2</v>
      </c>
      <c r="H35" s="2">
        <v>-1.8E-3</v>
      </c>
      <c r="I35" s="5">
        <v>1.4760693471974062E-3</v>
      </c>
      <c r="J35" s="3">
        <v>-1.7611077401226603E-2</v>
      </c>
      <c r="K35" s="3">
        <v>-3.9135373747100001E-2</v>
      </c>
      <c r="L35" s="3">
        <f t="shared" si="0"/>
        <v>-7.69858090378292E-3</v>
      </c>
      <c r="M35" s="9">
        <v>0.37</v>
      </c>
      <c r="N35" s="9">
        <v>41.8</v>
      </c>
      <c r="O35" s="9">
        <v>3.2</v>
      </c>
      <c r="P35" s="9">
        <v>1436000</v>
      </c>
      <c r="Q35" s="9">
        <v>2.6734999999999998</v>
      </c>
      <c r="R35" s="9">
        <v>1340</v>
      </c>
      <c r="S35" s="9">
        <v>91.6</v>
      </c>
      <c r="T35" s="9">
        <v>101929</v>
      </c>
      <c r="U35" s="9">
        <v>44983</v>
      </c>
      <c r="V35" s="11">
        <v>-7.69858090378292E-3</v>
      </c>
      <c r="W35" s="1">
        <v>2.14</v>
      </c>
      <c r="X35" s="1">
        <v>2.14</v>
      </c>
    </row>
    <row r="36" spans="1:24" ht="15" x14ac:dyDescent="0.2">
      <c r="A36" s="2">
        <v>199412</v>
      </c>
      <c r="B36" s="2">
        <v>8.6E-3</v>
      </c>
      <c r="C36" s="2">
        <v>0</v>
      </c>
      <c r="D36" s="2">
        <v>-1.2999999999999999E-3</v>
      </c>
      <c r="E36" s="2">
        <v>3.8E-3</v>
      </c>
      <c r="F36" s="2">
        <v>3.7000000000000002E-3</v>
      </c>
      <c r="G36" s="4">
        <v>4.8244292538800002E-3</v>
      </c>
      <c r="H36" s="2">
        <v>3.4799999999999998E-2</v>
      </c>
      <c r="I36" s="5">
        <v>2.3545212908715141E-2</v>
      </c>
      <c r="J36" s="3">
        <v>3.5131787402558699E-2</v>
      </c>
      <c r="K36" s="3">
        <v>-3.0519648197899998E-2</v>
      </c>
      <c r="L36" s="3">
        <f t="shared" si="0"/>
        <v>8.2581781367253842E-3</v>
      </c>
      <c r="M36" s="9">
        <v>0.44</v>
      </c>
      <c r="N36" s="9">
        <v>41.8</v>
      </c>
      <c r="O36" s="9">
        <v>3</v>
      </c>
      <c r="P36" s="9">
        <v>1360000</v>
      </c>
      <c r="Q36" s="9">
        <v>2.3042857142857143</v>
      </c>
      <c r="R36" s="9">
        <v>1396</v>
      </c>
      <c r="S36" s="9">
        <v>95.1</v>
      </c>
      <c r="T36" s="9">
        <v>104732</v>
      </c>
      <c r="U36" s="9">
        <v>50223</v>
      </c>
      <c r="V36" s="11">
        <v>8.2581781367253842E-3</v>
      </c>
      <c r="W36" s="1">
        <v>2.13</v>
      </c>
      <c r="X36" s="1">
        <v>2.13</v>
      </c>
    </row>
    <row r="37" spans="1:24" ht="15" x14ac:dyDescent="0.2">
      <c r="A37" s="2">
        <v>199501</v>
      </c>
      <c r="B37" s="2">
        <v>1.8000000000000002E-2</v>
      </c>
      <c r="C37" s="2">
        <v>-3.0600000000000002E-2</v>
      </c>
      <c r="D37" s="2">
        <v>2.5699999999999997E-2</v>
      </c>
      <c r="E37" s="2">
        <v>-7.4999999999999997E-3</v>
      </c>
      <c r="F37" s="2">
        <v>1.7000000000000001E-3</v>
      </c>
      <c r="G37" s="4">
        <v>5.5923996817599997E-3</v>
      </c>
      <c r="H37" s="2">
        <v>-1.8100000000000002E-2</v>
      </c>
      <c r="I37" s="5">
        <v>2.3553410601239166E-3</v>
      </c>
      <c r="J37" s="3">
        <v>2.5691291484401517E-2</v>
      </c>
      <c r="K37" s="3">
        <v>1.4525428291599999E-2</v>
      </c>
      <c r="L37" s="3">
        <f t="shared" si="0"/>
        <v>3.7364460517885431E-3</v>
      </c>
      <c r="M37" s="9">
        <v>0.42</v>
      </c>
      <c r="N37" s="9">
        <v>41.8</v>
      </c>
      <c r="O37" s="9">
        <v>3</v>
      </c>
      <c r="P37" s="9">
        <v>1711000</v>
      </c>
      <c r="Q37" s="9">
        <v>2.1825000000000001</v>
      </c>
      <c r="R37" s="9">
        <v>1282</v>
      </c>
      <c r="S37" s="9">
        <v>97.6</v>
      </c>
      <c r="T37" s="9">
        <v>103833</v>
      </c>
      <c r="U37" s="9">
        <v>42629</v>
      </c>
      <c r="V37" s="11">
        <v>3.7364460517885431E-3</v>
      </c>
      <c r="W37" s="1">
        <v>2.0299999999999998</v>
      </c>
      <c r="X37" s="1">
        <v>2.0299999999999998</v>
      </c>
    </row>
    <row r="38" spans="1:24" ht="15" x14ac:dyDescent="0.2">
      <c r="A38" s="2">
        <v>199502</v>
      </c>
      <c r="B38" s="2">
        <v>3.6299999999999999E-2</v>
      </c>
      <c r="C38" s="2">
        <v>-5.4000000000000003E-3</v>
      </c>
      <c r="D38" s="2">
        <v>1.0800000000000001E-2</v>
      </c>
      <c r="E38" s="2">
        <v>-3.3E-3</v>
      </c>
      <c r="F38" s="2">
        <v>5.8999999999999999E-3</v>
      </c>
      <c r="G38" s="4">
        <v>-2.8153441627700002E-3</v>
      </c>
      <c r="H38" s="2">
        <v>-3.9000000000000003E-3</v>
      </c>
      <c r="I38" s="5">
        <v>7.6603615048324025E-3</v>
      </c>
      <c r="J38" s="3">
        <v>4.978079175434004E-3</v>
      </c>
      <c r="K38" s="3">
        <v>1.4390615656499999E-2</v>
      </c>
      <c r="L38" s="3">
        <f t="shared" si="0"/>
        <v>6.4613712173996404E-3</v>
      </c>
      <c r="M38" s="9">
        <v>0.4</v>
      </c>
      <c r="N38" s="9">
        <v>41.7</v>
      </c>
      <c r="O38" s="9">
        <v>3</v>
      </c>
      <c r="P38" s="9">
        <v>1345000</v>
      </c>
      <c r="Q38" s="9">
        <v>1.5568421052631582</v>
      </c>
      <c r="R38" s="9">
        <v>1254</v>
      </c>
      <c r="S38" s="9">
        <v>95.1</v>
      </c>
      <c r="T38" s="9">
        <v>104676</v>
      </c>
      <c r="U38" s="9">
        <v>45785</v>
      </c>
      <c r="V38" s="11">
        <v>6.4613712173996404E-3</v>
      </c>
      <c r="W38" s="1">
        <v>1.68</v>
      </c>
      <c r="X38" s="1">
        <v>1.68</v>
      </c>
    </row>
    <row r="39" spans="1:24" ht="15" x14ac:dyDescent="0.2">
      <c r="A39" s="2">
        <v>199503</v>
      </c>
      <c r="B39" s="2">
        <v>2.1899999999999999E-2</v>
      </c>
      <c r="C39" s="2">
        <v>-5.1000000000000004E-3</v>
      </c>
      <c r="D39" s="2">
        <v>-2.1499999999999998E-2</v>
      </c>
      <c r="E39" s="2">
        <v>2.2000000000000001E-3</v>
      </c>
      <c r="F39" s="2">
        <v>-1.7000000000000001E-3</v>
      </c>
      <c r="G39" s="4">
        <v>1.2709218134E-2</v>
      </c>
      <c r="H39" s="2">
        <v>4.3E-3</v>
      </c>
      <c r="I39" s="5">
        <v>-2.1243797081439419E-3</v>
      </c>
      <c r="J39" s="3">
        <v>-1.0063266467157536E-2</v>
      </c>
      <c r="K39" s="3">
        <v>1.5154196630599999E-2</v>
      </c>
      <c r="L39" s="3">
        <f t="shared" si="0"/>
        <v>1.5775768589298522E-3</v>
      </c>
      <c r="M39" s="9">
        <v>0.46</v>
      </c>
      <c r="N39" s="9">
        <v>41.5</v>
      </c>
      <c r="O39" s="9">
        <v>3.2</v>
      </c>
      <c r="P39" s="9">
        <v>1321000</v>
      </c>
      <c r="Q39" s="9">
        <v>1.2199999999999998</v>
      </c>
      <c r="R39" s="9">
        <v>1226</v>
      </c>
      <c r="S39" s="9">
        <v>90.3</v>
      </c>
      <c r="T39" s="9">
        <v>103783</v>
      </c>
      <c r="U39" s="9">
        <v>51930</v>
      </c>
      <c r="V39" s="11">
        <v>1.5775768589298522E-3</v>
      </c>
      <c r="W39" s="1">
        <v>1.57</v>
      </c>
      <c r="X39" s="1">
        <v>1.57</v>
      </c>
    </row>
    <row r="40" spans="1:24" ht="15" x14ac:dyDescent="0.2">
      <c r="A40" s="2">
        <v>199504</v>
      </c>
      <c r="B40" s="2">
        <v>2.1099999999999997E-2</v>
      </c>
      <c r="C40" s="2">
        <v>-2.2000000000000001E-3</v>
      </c>
      <c r="D40" s="2">
        <v>1.7100000000000001E-2</v>
      </c>
      <c r="E40" s="2">
        <v>9.0000000000000011E-3</v>
      </c>
      <c r="F40" s="2">
        <v>4.0999999999999995E-3</v>
      </c>
      <c r="G40" s="4">
        <v>-7.6955067850500004E-4</v>
      </c>
      <c r="H40" s="2">
        <v>1.7899999999999999E-2</v>
      </c>
      <c r="I40" s="5">
        <v>1.7409876405190317E-2</v>
      </c>
      <c r="J40" s="3">
        <v>1.1458118715686319E-2</v>
      </c>
      <c r="K40" s="3">
        <v>1.3318425006100001E-2</v>
      </c>
      <c r="L40" s="3">
        <f t="shared" si="0"/>
        <v>1.0841686944847164E-2</v>
      </c>
      <c r="M40" s="9">
        <v>0.44</v>
      </c>
      <c r="N40" s="9">
        <v>41</v>
      </c>
      <c r="O40" s="9">
        <v>3.3</v>
      </c>
      <c r="P40" s="9">
        <v>1667000</v>
      </c>
      <c r="Q40" s="9">
        <v>1.0263157894736843</v>
      </c>
      <c r="R40" s="9">
        <v>1259</v>
      </c>
      <c r="S40" s="9">
        <v>92.5</v>
      </c>
      <c r="T40" s="9">
        <v>105380</v>
      </c>
      <c r="U40" s="9">
        <v>44023</v>
      </c>
      <c r="V40" s="11">
        <v>1.0841686944847164E-2</v>
      </c>
      <c r="W40" s="1">
        <v>1.19</v>
      </c>
      <c r="X40" s="1">
        <v>1.19</v>
      </c>
    </row>
    <row r="41" spans="1:24" ht="15" x14ac:dyDescent="0.2">
      <c r="A41" s="2">
        <v>199505</v>
      </c>
      <c r="B41" s="2">
        <v>2.8999999999999998E-2</v>
      </c>
      <c r="C41" s="2">
        <v>-2.1899999999999999E-2</v>
      </c>
      <c r="D41" s="2">
        <v>2.29E-2</v>
      </c>
      <c r="E41" s="2">
        <v>4.0000000000000002E-4</v>
      </c>
      <c r="F41" s="2">
        <v>3.9000000000000003E-3</v>
      </c>
      <c r="G41" s="4">
        <v>-2.6899083280299998E-3</v>
      </c>
      <c r="H41" s="2">
        <v>-4.1999999999999997E-3</v>
      </c>
      <c r="I41" s="5">
        <v>2.4383915332937267E-3</v>
      </c>
      <c r="J41" s="3">
        <v>1.5796429613729825E-2</v>
      </c>
      <c r="K41" s="3">
        <v>1.11628871822E-2</v>
      </c>
      <c r="L41" s="3">
        <f t="shared" si="0"/>
        <v>5.6807800001193549E-3</v>
      </c>
      <c r="M41" s="9">
        <v>0.54</v>
      </c>
      <c r="N41" s="9">
        <v>41.1</v>
      </c>
      <c r="O41" s="9">
        <v>3</v>
      </c>
      <c r="P41" s="9">
        <v>1312000</v>
      </c>
      <c r="Q41" s="9">
        <v>0.60772727272727278</v>
      </c>
      <c r="R41" s="9">
        <v>1271</v>
      </c>
      <c r="S41" s="9">
        <v>89.8</v>
      </c>
      <c r="T41" s="9">
        <v>103973</v>
      </c>
      <c r="U41" s="9">
        <v>46332</v>
      </c>
      <c r="V41" s="11">
        <v>5.6807800001193549E-3</v>
      </c>
      <c r="W41" s="1">
        <v>1.04</v>
      </c>
      <c r="X41" s="1">
        <v>1.04</v>
      </c>
    </row>
    <row r="42" spans="1:24" ht="15" x14ac:dyDescent="0.2">
      <c r="A42" s="2">
        <v>199506</v>
      </c>
      <c r="B42" s="2">
        <v>2.7200000000000002E-2</v>
      </c>
      <c r="C42" s="2">
        <v>3.0600000000000002E-2</v>
      </c>
      <c r="D42" s="2">
        <v>-2.5399999999999999E-2</v>
      </c>
      <c r="E42" s="2">
        <v>-2.4399999999999998E-2</v>
      </c>
      <c r="F42" s="2">
        <v>-3.3E-3</v>
      </c>
      <c r="G42" s="4">
        <v>-4.3046234590700004E-3</v>
      </c>
      <c r="H42" s="2">
        <v>2.9300000000000003E-2</v>
      </c>
      <c r="I42" s="5">
        <v>1.1854168593933623E-2</v>
      </c>
      <c r="J42" s="3">
        <v>-2.7469804629571749E-2</v>
      </c>
      <c r="K42" s="3">
        <v>1.6162403172799999E-2</v>
      </c>
      <c r="L42" s="3">
        <f t="shared" si="0"/>
        <v>3.0242143678091884E-3</v>
      </c>
      <c r="M42" s="9">
        <v>0.47</v>
      </c>
      <c r="N42" s="9">
        <v>41.2</v>
      </c>
      <c r="O42" s="9">
        <v>2.9</v>
      </c>
      <c r="P42" s="9">
        <v>1616000</v>
      </c>
      <c r="Q42" s="9">
        <v>0.16636363636363635</v>
      </c>
      <c r="R42" s="9">
        <v>1305</v>
      </c>
      <c r="S42" s="9">
        <v>92.7</v>
      </c>
      <c r="T42" s="9">
        <v>104477</v>
      </c>
      <c r="U42" s="9">
        <v>53540</v>
      </c>
      <c r="V42" s="11">
        <v>3.0242143678091884E-3</v>
      </c>
      <c r="W42" s="1">
        <v>1.1399999999999999</v>
      </c>
      <c r="X42" s="1">
        <v>1.1399999999999999</v>
      </c>
    </row>
    <row r="43" spans="1:24" ht="15" x14ac:dyDescent="0.2">
      <c r="A43" s="2">
        <v>199507</v>
      </c>
      <c r="B43" s="2">
        <v>3.7200000000000004E-2</v>
      </c>
      <c r="C43" s="2">
        <v>2.0899999999999998E-2</v>
      </c>
      <c r="D43" s="2">
        <v>-1.6200000000000003E-2</v>
      </c>
      <c r="E43" s="2">
        <v>-1.6500000000000001E-2</v>
      </c>
      <c r="F43" s="2">
        <v>3.0000000000000001E-3</v>
      </c>
      <c r="G43" s="4">
        <v>-5.9483417395200001E-3</v>
      </c>
      <c r="H43" s="2">
        <v>2.5600000000000001E-2</v>
      </c>
      <c r="I43" s="5">
        <v>1.1044821853695264E-2</v>
      </c>
      <c r="J43" s="3">
        <v>-1.9687088421359668E-2</v>
      </c>
      <c r="K43" s="3">
        <v>1.48342223932E-2</v>
      </c>
      <c r="L43" s="3">
        <f t="shared" si="0"/>
        <v>5.4243614086015596E-3</v>
      </c>
      <c r="M43" s="9">
        <v>0.45</v>
      </c>
      <c r="N43" s="9">
        <v>41.1</v>
      </c>
      <c r="O43" s="9">
        <v>2.9</v>
      </c>
      <c r="P43" s="9">
        <v>1334000</v>
      </c>
      <c r="Q43" s="9">
        <v>0.40899999999999997</v>
      </c>
      <c r="R43" s="9">
        <v>1354</v>
      </c>
      <c r="S43" s="9">
        <v>94.4</v>
      </c>
      <c r="T43" s="9">
        <v>104534</v>
      </c>
      <c r="U43" s="9">
        <v>40132</v>
      </c>
      <c r="V43" s="11">
        <v>5.4243614086015596E-3</v>
      </c>
      <c r="W43" s="1">
        <v>1.1299999999999999</v>
      </c>
      <c r="X43" s="1">
        <v>1.1299999999999999</v>
      </c>
    </row>
    <row r="44" spans="1:24" ht="15" x14ac:dyDescent="0.2">
      <c r="A44" s="2">
        <v>199508</v>
      </c>
      <c r="B44" s="2">
        <v>5.5000000000000005E-3</v>
      </c>
      <c r="C44" s="2">
        <v>1.7500000000000002E-2</v>
      </c>
      <c r="D44" s="2">
        <v>2.7900000000000001E-2</v>
      </c>
      <c r="E44" s="2">
        <v>1.6200000000000003E-2</v>
      </c>
      <c r="F44" s="2">
        <v>-1.24E-2</v>
      </c>
      <c r="G44" s="4">
        <v>-2.1424536919300002E-2</v>
      </c>
      <c r="H44" s="2">
        <v>1.6000000000000001E-3</v>
      </c>
      <c r="I44" s="5">
        <v>5.1816963084077017E-3</v>
      </c>
      <c r="J44" s="3">
        <v>8.5424482644471823E-3</v>
      </c>
      <c r="K44" s="3">
        <v>3.4685114893200003E-2</v>
      </c>
      <c r="L44" s="3">
        <f t="shared" ref="L44:L107" si="1">AVERAGE(B44:K44)</f>
        <v>8.328472254675489E-3</v>
      </c>
      <c r="M44" s="9">
        <v>0.47</v>
      </c>
      <c r="N44" s="9">
        <v>41.2</v>
      </c>
      <c r="O44" s="9">
        <v>2.9</v>
      </c>
      <c r="P44" s="9">
        <v>1351000</v>
      </c>
      <c r="Q44" s="9">
        <v>0.73913043478260865</v>
      </c>
      <c r="R44" s="9">
        <v>1386</v>
      </c>
      <c r="S44" s="9">
        <v>96.2</v>
      </c>
      <c r="T44" s="9">
        <v>104451</v>
      </c>
      <c r="U44" s="9">
        <v>44665</v>
      </c>
      <c r="V44" s="11">
        <v>8.328472254675489E-3</v>
      </c>
      <c r="W44" s="1">
        <v>1.62</v>
      </c>
      <c r="X44" s="1">
        <v>1.62</v>
      </c>
    </row>
    <row r="45" spans="1:24" ht="15" x14ac:dyDescent="0.2">
      <c r="A45" s="2">
        <v>199509</v>
      </c>
      <c r="B45" s="2">
        <v>3.3500000000000002E-2</v>
      </c>
      <c r="C45" s="2">
        <v>-1.8799999999999997E-2</v>
      </c>
      <c r="D45" s="2">
        <v>-4.0000000000000002E-4</v>
      </c>
      <c r="E45" s="2">
        <v>3.5999999999999999E-3</v>
      </c>
      <c r="F45" s="2">
        <v>1.03E-2</v>
      </c>
      <c r="G45" s="4">
        <v>9.1149695230100004E-3</v>
      </c>
      <c r="H45" s="2">
        <v>2.8999999999999998E-2</v>
      </c>
      <c r="I45" s="5">
        <v>1.771554728703284E-2</v>
      </c>
      <c r="J45" s="3">
        <v>4.0138349485186894E-2</v>
      </c>
      <c r="K45" s="3">
        <v>3.10116448547E-2</v>
      </c>
      <c r="L45" s="3">
        <f t="shared" si="1"/>
        <v>1.5518051114992973E-2</v>
      </c>
      <c r="M45" s="9">
        <v>0.43</v>
      </c>
      <c r="N45" s="9">
        <v>41.2</v>
      </c>
      <c r="O45" s="9">
        <v>2.8</v>
      </c>
      <c r="P45" s="9">
        <v>1361000</v>
      </c>
      <c r="Q45" s="9">
        <v>0.3715</v>
      </c>
      <c r="R45" s="9">
        <v>1421</v>
      </c>
      <c r="S45" s="9">
        <v>88.9</v>
      </c>
      <c r="T45" s="9">
        <v>105832</v>
      </c>
      <c r="U45" s="9">
        <v>53961</v>
      </c>
      <c r="V45" s="11">
        <v>1.5518051114992973E-2</v>
      </c>
      <c r="W45" s="1">
        <v>1.49</v>
      </c>
      <c r="X45" s="1">
        <v>1.49</v>
      </c>
    </row>
    <row r="46" spans="1:24" ht="15" x14ac:dyDescent="0.2">
      <c r="A46" s="2">
        <v>199510</v>
      </c>
      <c r="B46" s="2">
        <v>-1.52E-2</v>
      </c>
      <c r="C46" s="2">
        <v>-4.0399999999999998E-2</v>
      </c>
      <c r="D46" s="2">
        <v>-5.0000000000000001E-3</v>
      </c>
      <c r="E46" s="2">
        <v>-5.0000000000000001E-4</v>
      </c>
      <c r="F46" s="2">
        <v>1.9099999999999999E-2</v>
      </c>
      <c r="G46" s="4">
        <v>4.31867307862E-2</v>
      </c>
      <c r="H46" s="2">
        <v>4.1599999999999998E-2</v>
      </c>
      <c r="I46" s="5">
        <v>2.614742109300483E-2</v>
      </c>
      <c r="J46" s="3">
        <v>2.3920917666922354E-2</v>
      </c>
      <c r="K46" s="3">
        <v>-2.3649248859700001E-3</v>
      </c>
      <c r="L46" s="3">
        <f t="shared" si="1"/>
        <v>9.0490144660157184E-3</v>
      </c>
      <c r="M46" s="9">
        <v>0.47</v>
      </c>
      <c r="N46" s="9">
        <v>41.2</v>
      </c>
      <c r="O46" s="9">
        <v>2.9</v>
      </c>
      <c r="P46" s="9">
        <v>1751000</v>
      </c>
      <c r="Q46" s="9">
        <v>0.27666666666666667</v>
      </c>
      <c r="R46" s="9">
        <v>1400</v>
      </c>
      <c r="S46" s="9">
        <v>90.2</v>
      </c>
      <c r="T46" s="9">
        <v>105168</v>
      </c>
      <c r="U46" s="9">
        <v>49638</v>
      </c>
      <c r="V46" s="11">
        <v>9.0490144660157184E-3</v>
      </c>
      <c r="W46" s="1">
        <v>1.75</v>
      </c>
      <c r="X46" s="1">
        <v>1.75</v>
      </c>
    </row>
    <row r="47" spans="1:24" ht="15" x14ac:dyDescent="0.2">
      <c r="A47" s="2">
        <v>199511</v>
      </c>
      <c r="B47" s="2">
        <v>3.9599999999999996E-2</v>
      </c>
      <c r="C47" s="2">
        <v>-1.0700000000000001E-2</v>
      </c>
      <c r="D47" s="2">
        <v>5.1000000000000004E-3</v>
      </c>
      <c r="E47" s="2">
        <v>1.1200000000000002E-2</v>
      </c>
      <c r="F47" s="2">
        <v>-6.1999999999999998E-3</v>
      </c>
      <c r="G47" s="4">
        <v>-2.5444096480099999E-3</v>
      </c>
      <c r="H47" s="2">
        <v>-6.8000000000000005E-3</v>
      </c>
      <c r="I47" s="5">
        <v>-5.2133558099476396E-4</v>
      </c>
      <c r="J47" s="3">
        <v>2.8305791153750787E-2</v>
      </c>
      <c r="K47" s="3">
        <v>-1.1207697734899999E-2</v>
      </c>
      <c r="L47" s="3">
        <f t="shared" si="1"/>
        <v>4.6232348189846027E-3</v>
      </c>
      <c r="M47" s="9">
        <v>0.42</v>
      </c>
      <c r="N47" s="9">
        <v>41.3</v>
      </c>
      <c r="O47" s="9">
        <v>2.8</v>
      </c>
      <c r="P47" s="9">
        <v>1481000</v>
      </c>
      <c r="Q47" s="9">
        <v>0.1323809523809524</v>
      </c>
      <c r="R47" s="9">
        <v>1430</v>
      </c>
      <c r="S47" s="9">
        <v>88.2</v>
      </c>
      <c r="T47" s="9">
        <v>103926</v>
      </c>
      <c r="U47" s="9">
        <v>48844</v>
      </c>
      <c r="V47" s="11">
        <v>4.6232348189846027E-3</v>
      </c>
      <c r="W47" s="1">
        <v>1.48</v>
      </c>
      <c r="X47" s="1">
        <v>1.48</v>
      </c>
    </row>
    <row r="48" spans="1:24" ht="15" x14ac:dyDescent="0.2">
      <c r="A48" s="2">
        <v>199512</v>
      </c>
      <c r="B48" s="2">
        <v>1.03E-2</v>
      </c>
      <c r="C48" s="2">
        <v>7.1999999999999998E-3</v>
      </c>
      <c r="D48" s="2">
        <v>2.2000000000000001E-3</v>
      </c>
      <c r="E48" s="2">
        <v>3.1E-2</v>
      </c>
      <c r="F48" s="2">
        <v>-1.37E-2</v>
      </c>
      <c r="G48" s="4">
        <v>-8.2705993346000005E-3</v>
      </c>
      <c r="H48" s="2">
        <v>2.52E-2</v>
      </c>
      <c r="I48" s="5">
        <v>2.9332277734767431E-2</v>
      </c>
      <c r="J48" s="3">
        <v>3.5975880283525073E-2</v>
      </c>
      <c r="K48" s="3">
        <v>2.7441598735299999E-2</v>
      </c>
      <c r="L48" s="3">
        <f t="shared" si="1"/>
        <v>1.466791574189925E-2</v>
      </c>
      <c r="M48" s="9">
        <v>0.49</v>
      </c>
      <c r="N48" s="9">
        <v>40.9</v>
      </c>
      <c r="O48" s="9">
        <v>2.7</v>
      </c>
      <c r="P48" s="9">
        <v>1465000</v>
      </c>
      <c r="Q48" s="9">
        <v>2.4499999999999987E-2</v>
      </c>
      <c r="R48" s="9">
        <v>1442</v>
      </c>
      <c r="S48" s="9">
        <v>91</v>
      </c>
      <c r="T48" s="9">
        <v>106961</v>
      </c>
      <c r="U48" s="9">
        <v>55290</v>
      </c>
      <c r="V48" s="11">
        <v>1.466791574189925E-2</v>
      </c>
      <c r="W48" s="1">
        <v>1.46</v>
      </c>
      <c r="X48" s="1">
        <v>1.46</v>
      </c>
    </row>
    <row r="49" spans="1:24" ht="15" x14ac:dyDescent="0.2">
      <c r="A49" s="2">
        <v>199601</v>
      </c>
      <c r="B49" s="2">
        <v>2.2599999999999999E-2</v>
      </c>
      <c r="C49" s="2">
        <v>-2.5600000000000001E-2</v>
      </c>
      <c r="D49" s="2">
        <v>3.8E-3</v>
      </c>
      <c r="E49" s="2">
        <v>2.3099999999999999E-2</v>
      </c>
      <c r="F49" s="2">
        <v>1.8E-3</v>
      </c>
      <c r="G49" s="4">
        <v>-1.7050584442E-2</v>
      </c>
      <c r="H49" s="2">
        <v>5.4000000000000003E-3</v>
      </c>
      <c r="I49" s="5">
        <v>5.5078583555956406E-3</v>
      </c>
      <c r="J49" s="3">
        <v>4.8792012851470203E-3</v>
      </c>
      <c r="K49" s="3">
        <v>3.9507111573999998E-2</v>
      </c>
      <c r="L49" s="3">
        <f t="shared" si="1"/>
        <v>6.3943586772742655E-3</v>
      </c>
      <c r="M49" s="9">
        <v>0.43</v>
      </c>
      <c r="N49" s="9">
        <v>39.700000000000003</v>
      </c>
      <c r="O49" s="9">
        <v>2.8</v>
      </c>
      <c r="P49" s="9">
        <v>1857000</v>
      </c>
      <c r="Q49" s="9">
        <v>7.6190476190476104E-3</v>
      </c>
      <c r="R49" s="9">
        <v>1387</v>
      </c>
      <c r="S49" s="9">
        <v>89.3</v>
      </c>
      <c r="T49" s="9">
        <v>103775</v>
      </c>
      <c r="U49" s="9">
        <v>43364</v>
      </c>
      <c r="V49" s="11">
        <v>6.3943586772742655E-3</v>
      </c>
      <c r="W49" s="1">
        <v>1.46</v>
      </c>
      <c r="X49" s="1">
        <v>1.46</v>
      </c>
    </row>
    <row r="50" spans="1:24" ht="15" x14ac:dyDescent="0.2">
      <c r="A50" s="2">
        <v>199602</v>
      </c>
      <c r="B50" s="2">
        <v>1.3300000000000001E-2</v>
      </c>
      <c r="C50" s="2">
        <v>1.77E-2</v>
      </c>
      <c r="D50" s="2">
        <v>-1.0800000000000001E-2</v>
      </c>
      <c r="E50" s="2">
        <v>-1.9E-2</v>
      </c>
      <c r="F50" s="2">
        <v>2.3999999999999998E-3</v>
      </c>
      <c r="G50" s="4">
        <v>8.7909112761599996E-3</v>
      </c>
      <c r="H50" s="2">
        <v>5.8999999999999999E-3</v>
      </c>
      <c r="I50" s="5">
        <v>-1.1969760922082573E-2</v>
      </c>
      <c r="J50" s="3">
        <v>-2.172025322457817E-2</v>
      </c>
      <c r="K50" s="3">
        <v>9.4247220091899994E-3</v>
      </c>
      <c r="L50" s="3">
        <f t="shared" si="1"/>
        <v>-5.9743808613107465E-4</v>
      </c>
      <c r="M50" s="9">
        <v>0.39</v>
      </c>
      <c r="N50" s="9">
        <v>41.3</v>
      </c>
      <c r="O50" s="9">
        <v>2.8</v>
      </c>
      <c r="P50" s="9">
        <v>1425000</v>
      </c>
      <c r="Q50" s="9">
        <v>0.55349999999999999</v>
      </c>
      <c r="R50" s="9">
        <v>1420</v>
      </c>
      <c r="S50" s="9">
        <v>88.5</v>
      </c>
      <c r="T50" s="9">
        <v>101651</v>
      </c>
      <c r="U50" s="9">
        <v>50577</v>
      </c>
      <c r="V50" s="11">
        <v>-5.9743808613107465E-4</v>
      </c>
      <c r="W50" s="1">
        <v>1.45</v>
      </c>
      <c r="X50" s="1">
        <v>1.45</v>
      </c>
    </row>
    <row r="51" spans="1:24" ht="15" x14ac:dyDescent="0.2">
      <c r="A51" s="2">
        <v>199603</v>
      </c>
      <c r="B51" s="2">
        <v>7.3000000000000001E-3</v>
      </c>
      <c r="C51" s="2">
        <v>1.61E-2</v>
      </c>
      <c r="D51" s="2">
        <v>3.4999999999999996E-3</v>
      </c>
      <c r="E51" s="2">
        <v>-9.4999999999999998E-3</v>
      </c>
      <c r="F51" s="2">
        <v>1.4199999999999999E-2</v>
      </c>
      <c r="G51" s="4">
        <v>-7.2853341286600003E-3</v>
      </c>
      <c r="H51" s="2">
        <v>-1.84E-2</v>
      </c>
      <c r="I51" s="5">
        <v>-1.6633980384326452E-2</v>
      </c>
      <c r="J51" s="3">
        <v>1.3075312853141157E-2</v>
      </c>
      <c r="K51" s="3">
        <v>2.4371807288300001E-2</v>
      </c>
      <c r="L51" s="3">
        <f t="shared" si="1"/>
        <v>2.6727805628454704E-3</v>
      </c>
      <c r="M51" s="9">
        <v>0.39</v>
      </c>
      <c r="N51" s="9">
        <v>41.1</v>
      </c>
      <c r="O51" s="9">
        <v>2.9</v>
      </c>
      <c r="P51" s="9">
        <v>1810000</v>
      </c>
      <c r="Q51" s="9">
        <v>0.97714285714285731</v>
      </c>
      <c r="R51" s="9">
        <v>1437</v>
      </c>
      <c r="S51" s="9">
        <v>93.7</v>
      </c>
      <c r="T51" s="9">
        <v>106300</v>
      </c>
      <c r="U51" s="9">
        <v>55519</v>
      </c>
      <c r="V51" s="11">
        <v>2.6727805628454704E-3</v>
      </c>
      <c r="W51" s="1">
        <v>1.42</v>
      </c>
      <c r="X51" s="1">
        <v>1.42</v>
      </c>
    </row>
    <row r="52" spans="1:24" ht="15" x14ac:dyDescent="0.2">
      <c r="A52" s="2">
        <v>199604</v>
      </c>
      <c r="B52" s="2">
        <v>2.06E-2</v>
      </c>
      <c r="C52" s="2">
        <v>4.7100000000000003E-2</v>
      </c>
      <c r="D52" s="2">
        <v>-4.0199999999999993E-2</v>
      </c>
      <c r="E52" s="2">
        <v>-2.1099999999999997E-2</v>
      </c>
      <c r="F52" s="2">
        <v>-1.4000000000000002E-3</v>
      </c>
      <c r="G52" s="4">
        <v>5.7525645582999999E-3</v>
      </c>
      <c r="H52" s="2">
        <v>-8.8000000000000005E-3</v>
      </c>
      <c r="I52" s="5">
        <v>-1.2786326132023462E-2</v>
      </c>
      <c r="J52" s="3">
        <v>-5.0264958908889532E-2</v>
      </c>
      <c r="K52" s="3">
        <v>2.3228510472800001E-3</v>
      </c>
      <c r="L52" s="3">
        <f t="shared" si="1"/>
        <v>-5.8775869435332972E-3</v>
      </c>
      <c r="M52" s="9">
        <v>0.46</v>
      </c>
      <c r="N52" s="9">
        <v>41.1</v>
      </c>
      <c r="O52" s="9">
        <v>3</v>
      </c>
      <c r="P52" s="9">
        <v>1486000</v>
      </c>
      <c r="Q52" s="9">
        <v>1.2445454545454546</v>
      </c>
      <c r="R52" s="9">
        <v>1463</v>
      </c>
      <c r="S52" s="9">
        <v>92.7</v>
      </c>
      <c r="T52" s="9">
        <v>107977</v>
      </c>
      <c r="U52" s="9">
        <v>46081</v>
      </c>
      <c r="V52" s="11">
        <v>-5.8775869435332972E-3</v>
      </c>
      <c r="W52" s="1">
        <v>1.67</v>
      </c>
      <c r="X52" s="1">
        <v>1.67</v>
      </c>
    </row>
    <row r="53" spans="1:24" ht="15" x14ac:dyDescent="0.2">
      <c r="A53" s="2">
        <v>199605</v>
      </c>
      <c r="B53" s="2">
        <v>2.3599999999999999E-2</v>
      </c>
      <c r="C53" s="2">
        <v>3.2099999999999997E-2</v>
      </c>
      <c r="D53" s="2">
        <v>-8.3000000000000001E-3</v>
      </c>
      <c r="E53" s="2">
        <v>-3.0000000000000001E-3</v>
      </c>
      <c r="F53" s="2">
        <v>1.1999999999999999E-3</v>
      </c>
      <c r="G53" s="4">
        <v>5.9764009812000004E-3</v>
      </c>
      <c r="H53" s="2">
        <v>1.54E-2</v>
      </c>
      <c r="I53" s="5">
        <v>1.1900431201533945E-2</v>
      </c>
      <c r="J53" s="3">
        <v>-8.4981715974168787E-3</v>
      </c>
      <c r="K53" s="3">
        <v>4.37678409299E-2</v>
      </c>
      <c r="L53" s="3">
        <f t="shared" si="1"/>
        <v>1.1414650151521707E-2</v>
      </c>
      <c r="M53" s="9">
        <v>0.42</v>
      </c>
      <c r="N53" s="9">
        <v>41.4</v>
      </c>
      <c r="O53" s="9">
        <v>3.1</v>
      </c>
      <c r="P53" s="9">
        <v>1508000</v>
      </c>
      <c r="Q53" s="9">
        <v>1.4690909090909094</v>
      </c>
      <c r="R53" s="9">
        <v>1457</v>
      </c>
      <c r="S53" s="9">
        <v>89.4</v>
      </c>
      <c r="T53" s="9">
        <v>107898</v>
      </c>
      <c r="U53" s="9">
        <v>48230</v>
      </c>
      <c r="V53" s="11">
        <v>1.1414650151521707E-2</v>
      </c>
      <c r="W53" s="1">
        <v>1.79</v>
      </c>
      <c r="X53" s="1">
        <v>1.79</v>
      </c>
    </row>
    <row r="54" spans="1:24" ht="15" x14ac:dyDescent="0.2">
      <c r="A54" s="2">
        <v>199606</v>
      </c>
      <c r="B54" s="2">
        <v>-1.1399999999999999E-2</v>
      </c>
      <c r="C54" s="2">
        <v>-3.6499999999999998E-2</v>
      </c>
      <c r="D54" s="2">
        <v>2.35E-2</v>
      </c>
      <c r="E54" s="2">
        <v>1.2199999999999999E-2</v>
      </c>
      <c r="F54" s="2">
        <v>3.5099999999999999E-2</v>
      </c>
      <c r="G54" s="4">
        <v>1.84911834666E-2</v>
      </c>
      <c r="H54" s="2">
        <v>9.7999999999999997E-3</v>
      </c>
      <c r="I54" s="5">
        <v>2.2846256745847449E-2</v>
      </c>
      <c r="J54" s="3">
        <v>5.8395913603405326E-2</v>
      </c>
      <c r="K54" s="3">
        <v>3.5435976652400003E-2</v>
      </c>
      <c r="L54" s="3">
        <f t="shared" si="1"/>
        <v>1.6786933046825277E-2</v>
      </c>
      <c r="M54" s="9">
        <v>0.4</v>
      </c>
      <c r="N54" s="9">
        <v>41.5</v>
      </c>
      <c r="O54" s="9">
        <v>2.9</v>
      </c>
      <c r="P54" s="9">
        <v>1825000</v>
      </c>
      <c r="Q54" s="9">
        <v>1.6029999999999998</v>
      </c>
      <c r="R54" s="9">
        <v>1429</v>
      </c>
      <c r="S54" s="9">
        <v>92.4</v>
      </c>
      <c r="T54" s="9">
        <v>106932</v>
      </c>
      <c r="U54" s="9">
        <v>56383</v>
      </c>
      <c r="V54" s="11">
        <v>1.6786933046825277E-2</v>
      </c>
      <c r="W54" s="1">
        <v>2.08</v>
      </c>
      <c r="X54" s="1">
        <v>2.08</v>
      </c>
    </row>
    <row r="55" spans="1:24" ht="15" x14ac:dyDescent="0.2">
      <c r="A55" s="2">
        <v>199607</v>
      </c>
      <c r="B55" s="2">
        <v>-5.9699999999999996E-2</v>
      </c>
      <c r="C55" s="2">
        <v>-3.8100000000000002E-2</v>
      </c>
      <c r="D55" s="2">
        <v>5.1399999999999994E-2</v>
      </c>
      <c r="E55" s="2">
        <v>2.6000000000000002E-2</v>
      </c>
      <c r="F55" s="2">
        <v>2.9500000000000002E-2</v>
      </c>
      <c r="G55" s="4">
        <v>2.3626209704900002E-2</v>
      </c>
      <c r="H55" s="2">
        <v>-1.6000000000000001E-3</v>
      </c>
      <c r="I55" s="5">
        <v>-1.6001264428789908E-3</v>
      </c>
      <c r="J55" s="3">
        <v>2.6815609726110995E-2</v>
      </c>
      <c r="K55" s="3">
        <v>-4.0615674321000002E-3</v>
      </c>
      <c r="L55" s="3">
        <f t="shared" si="1"/>
        <v>5.2280125556032012E-3</v>
      </c>
      <c r="M55" s="9">
        <v>0.45</v>
      </c>
      <c r="N55" s="9">
        <v>41.4</v>
      </c>
      <c r="O55" s="9">
        <v>3</v>
      </c>
      <c r="P55" s="9">
        <v>1496000</v>
      </c>
      <c r="Q55" s="9">
        <v>1.4095454545454544</v>
      </c>
      <c r="R55" s="9">
        <v>1450</v>
      </c>
      <c r="S55" s="9">
        <v>94.7</v>
      </c>
      <c r="T55" s="9">
        <v>108503</v>
      </c>
      <c r="U55" s="9">
        <v>45169</v>
      </c>
      <c r="V55" s="11">
        <v>5.2280125556032012E-3</v>
      </c>
      <c r="W55" s="1">
        <v>2</v>
      </c>
      <c r="X55" s="1">
        <v>2</v>
      </c>
    </row>
    <row r="56" spans="1:24" ht="15" x14ac:dyDescent="0.2">
      <c r="A56" s="2">
        <v>199608</v>
      </c>
      <c r="B56" s="2">
        <v>2.7699999999999999E-2</v>
      </c>
      <c r="C56" s="2">
        <v>2.5699999999999997E-2</v>
      </c>
      <c r="D56" s="2">
        <v>-7.4000000000000003E-3</v>
      </c>
      <c r="E56" s="2">
        <v>-2.4199999999999999E-2</v>
      </c>
      <c r="F56" s="2">
        <v>-3.7000000000000002E-3</v>
      </c>
      <c r="G56" s="4">
        <v>-3.27367544708E-3</v>
      </c>
      <c r="H56" s="2">
        <v>1E-4</v>
      </c>
      <c r="I56" s="5">
        <v>-4.3436059483457079E-3</v>
      </c>
      <c r="J56" s="3">
        <v>-2.8082949555541872E-3</v>
      </c>
      <c r="K56" s="3">
        <v>1.0216081177E-2</v>
      </c>
      <c r="L56" s="3">
        <f t="shared" si="1"/>
        <v>1.7990504826020104E-3</v>
      </c>
      <c r="M56" s="9">
        <v>0.41</v>
      </c>
      <c r="N56" s="9">
        <v>41.5</v>
      </c>
      <c r="O56" s="9">
        <v>3.1</v>
      </c>
      <c r="P56" s="9">
        <v>1509000</v>
      </c>
      <c r="Q56" s="9">
        <v>1.4077272727272727</v>
      </c>
      <c r="R56" s="9">
        <v>1413</v>
      </c>
      <c r="S56" s="9">
        <v>95.3</v>
      </c>
      <c r="T56" s="9">
        <v>107775</v>
      </c>
      <c r="U56" s="9">
        <v>47604</v>
      </c>
      <c r="V56" s="11">
        <v>1.7990504826020104E-3</v>
      </c>
      <c r="W56" s="1">
        <v>2</v>
      </c>
      <c r="X56" s="1">
        <v>2</v>
      </c>
    </row>
    <row r="57" spans="1:24" ht="15" x14ac:dyDescent="0.2">
      <c r="A57" s="2">
        <v>199609</v>
      </c>
      <c r="B57" s="2">
        <v>5.0099999999999999E-2</v>
      </c>
      <c r="C57" s="2">
        <v>-1.3899999999999999E-2</v>
      </c>
      <c r="D57" s="2">
        <v>-2.7200000000000002E-2</v>
      </c>
      <c r="E57" s="2">
        <v>-2.2200000000000001E-2</v>
      </c>
      <c r="F57" s="2">
        <v>1.2699999999999999E-2</v>
      </c>
      <c r="G57" s="4">
        <v>2.0111364637200001E-2</v>
      </c>
      <c r="H57" s="2">
        <v>2.7000000000000003E-2</v>
      </c>
      <c r="I57" s="5">
        <v>-4.9219858626758928E-3</v>
      </c>
      <c r="J57" s="3">
        <v>3.3069410471486121E-3</v>
      </c>
      <c r="K57" s="3">
        <v>1.3974837074200001E-2</v>
      </c>
      <c r="L57" s="3">
        <f t="shared" si="1"/>
        <v>5.8971156895872723E-3</v>
      </c>
      <c r="M57" s="9">
        <v>0.44</v>
      </c>
      <c r="N57" s="9">
        <v>41.6</v>
      </c>
      <c r="O57" s="9">
        <v>3.2</v>
      </c>
      <c r="P57" s="9">
        <v>1932000</v>
      </c>
      <c r="Q57" s="9">
        <v>1.5044999999999999</v>
      </c>
      <c r="R57" s="9">
        <v>1392</v>
      </c>
      <c r="S57" s="9">
        <v>94.7</v>
      </c>
      <c r="T57" s="9">
        <v>109377</v>
      </c>
      <c r="U57" s="9">
        <v>55286</v>
      </c>
      <c r="V57" s="11">
        <v>5.8971156895872723E-3</v>
      </c>
      <c r="W57" s="1">
        <v>1.73</v>
      </c>
      <c r="X57" s="1">
        <v>1.73</v>
      </c>
    </row>
    <row r="58" spans="1:24" ht="15" x14ac:dyDescent="0.2">
      <c r="A58" s="2">
        <v>199610</v>
      </c>
      <c r="B58" s="2">
        <v>8.6E-3</v>
      </c>
      <c r="C58" s="2">
        <v>-3.7699999999999997E-2</v>
      </c>
      <c r="D58" s="2">
        <v>4.9400000000000006E-2</v>
      </c>
      <c r="E58" s="2">
        <v>3.2500000000000001E-2</v>
      </c>
      <c r="F58" s="2">
        <v>1.3999999999999999E-2</v>
      </c>
      <c r="G58" s="4">
        <v>1.03629353389E-2</v>
      </c>
      <c r="H58" s="2">
        <v>3.7900000000000003E-2</v>
      </c>
      <c r="I58" s="5">
        <v>2.4242222890680731E-2</v>
      </c>
      <c r="J58" s="3">
        <v>4.4547911884284086E-2</v>
      </c>
      <c r="K58" s="3">
        <v>3.4092885477900001E-2</v>
      </c>
      <c r="L58" s="3">
        <f t="shared" si="1"/>
        <v>2.1794595559176483E-2</v>
      </c>
      <c r="M58" s="9">
        <v>0.42</v>
      </c>
      <c r="N58" s="9">
        <v>41.4</v>
      </c>
      <c r="O58" s="9">
        <v>3</v>
      </c>
      <c r="P58" s="9">
        <v>1437000</v>
      </c>
      <c r="Q58" s="9">
        <v>1.259090909090909</v>
      </c>
      <c r="R58" s="9">
        <v>1358</v>
      </c>
      <c r="S58" s="9">
        <v>96.5</v>
      </c>
      <c r="T58" s="9">
        <v>109918</v>
      </c>
      <c r="U58" s="9">
        <v>52030</v>
      </c>
      <c r="V58" s="11">
        <v>2.1794595559176483E-2</v>
      </c>
      <c r="W58" s="1">
        <v>1.63</v>
      </c>
      <c r="X58" s="1">
        <v>1.63</v>
      </c>
    </row>
    <row r="59" spans="1:24" ht="15" x14ac:dyDescent="0.2">
      <c r="A59" s="2">
        <v>199611</v>
      </c>
      <c r="B59" s="2">
        <v>6.25E-2</v>
      </c>
      <c r="C59" s="2">
        <v>-3.7999999999999999E-2</v>
      </c>
      <c r="D59" s="2">
        <v>1.3899999999999999E-2</v>
      </c>
      <c r="E59" s="2">
        <v>-7.9000000000000008E-3</v>
      </c>
      <c r="F59" s="2">
        <v>2.12E-2</v>
      </c>
      <c r="G59" s="4">
        <v>1.6821728696800001E-2</v>
      </c>
      <c r="H59" s="2">
        <v>-2.3700000000000002E-2</v>
      </c>
      <c r="I59" s="5">
        <v>-3.1588903044890815E-2</v>
      </c>
      <c r="J59" s="3">
        <v>3.3185935719855342E-2</v>
      </c>
      <c r="K59" s="3">
        <v>7.2774450622499999E-3</v>
      </c>
      <c r="L59" s="3">
        <f t="shared" si="1"/>
        <v>5.3696206434014539E-3</v>
      </c>
      <c r="M59" s="9">
        <v>0.41</v>
      </c>
      <c r="N59" s="9">
        <v>41.5</v>
      </c>
      <c r="O59" s="9">
        <v>3</v>
      </c>
      <c r="P59" s="9">
        <v>1378000</v>
      </c>
      <c r="Q59" s="9">
        <v>0.88578947368421057</v>
      </c>
      <c r="R59" s="9">
        <v>1412</v>
      </c>
      <c r="S59" s="9">
        <v>99.2</v>
      </c>
      <c r="T59" s="9">
        <v>110865</v>
      </c>
      <c r="U59" s="9">
        <v>51080</v>
      </c>
      <c r="V59" s="11">
        <v>5.3696206434014539E-3</v>
      </c>
      <c r="W59" s="1">
        <v>1.48</v>
      </c>
      <c r="X59" s="1">
        <v>1.48</v>
      </c>
    </row>
    <row r="60" spans="1:24" ht="15" x14ac:dyDescent="0.2">
      <c r="A60" s="2">
        <v>199612</v>
      </c>
      <c r="B60" s="2">
        <v>-1.7000000000000001E-2</v>
      </c>
      <c r="C60" s="2">
        <v>3.2500000000000001E-2</v>
      </c>
      <c r="D60" s="2">
        <v>1.3100000000000001E-2</v>
      </c>
      <c r="E60" s="2">
        <v>1.49E-2</v>
      </c>
      <c r="F60" s="2">
        <v>3.7000000000000002E-3</v>
      </c>
      <c r="G60" s="4">
        <v>-3.3663539533299999E-3</v>
      </c>
      <c r="H60" s="2">
        <v>6.3E-3</v>
      </c>
      <c r="I60" s="5">
        <v>-1.6959672941899151E-3</v>
      </c>
      <c r="J60" s="3">
        <v>2.0603745045478912E-2</v>
      </c>
      <c r="K60" s="3">
        <v>2.0669903648000001E-2</v>
      </c>
      <c r="L60" s="3">
        <f t="shared" si="1"/>
        <v>8.9711327445959003E-3</v>
      </c>
      <c r="M60" s="9">
        <v>0.46</v>
      </c>
      <c r="N60" s="9">
        <v>41.7</v>
      </c>
      <c r="O60" s="9">
        <v>3</v>
      </c>
      <c r="P60" s="9">
        <v>1711000</v>
      </c>
      <c r="Q60" s="9">
        <v>0.9342857142857145</v>
      </c>
      <c r="R60" s="9">
        <v>1411</v>
      </c>
      <c r="S60" s="9">
        <v>96.9</v>
      </c>
      <c r="T60" s="9">
        <v>109568</v>
      </c>
      <c r="U60" s="9">
        <v>55851</v>
      </c>
      <c r="V60" s="11">
        <v>8.9711327445959003E-3</v>
      </c>
      <c r="W60" s="1">
        <v>1.45</v>
      </c>
      <c r="X60" s="1">
        <v>1.45</v>
      </c>
    </row>
    <row r="61" spans="1:24" ht="15" x14ac:dyDescent="0.2">
      <c r="A61" s="2">
        <v>199701</v>
      </c>
      <c r="B61" s="2">
        <v>4.99E-2</v>
      </c>
      <c r="C61" s="2">
        <v>-1.8200000000000001E-2</v>
      </c>
      <c r="D61" s="2">
        <v>-1.4199999999999999E-2</v>
      </c>
      <c r="E61" s="2">
        <v>-2.0000000000000001E-4</v>
      </c>
      <c r="F61" s="2">
        <v>1.1899999999999999E-2</v>
      </c>
      <c r="G61" s="4">
        <v>9.2217914104399997E-3</v>
      </c>
      <c r="H61" s="2">
        <v>1.9599999999999999E-2</v>
      </c>
      <c r="I61" s="5">
        <v>1.4274284774427048E-3</v>
      </c>
      <c r="J61" s="3">
        <v>2.3264853932671442E-3</v>
      </c>
      <c r="K61" s="3">
        <v>3.8223833338899997E-2</v>
      </c>
      <c r="L61" s="3">
        <f t="shared" si="1"/>
        <v>9.9999538620049837E-3</v>
      </c>
      <c r="M61" s="9">
        <v>0.45</v>
      </c>
      <c r="N61" s="9">
        <v>41.4</v>
      </c>
      <c r="O61" s="9">
        <v>3</v>
      </c>
      <c r="P61" s="9">
        <v>1348000</v>
      </c>
      <c r="Q61" s="9">
        <v>1.3280952380952382</v>
      </c>
      <c r="R61" s="9">
        <v>1382</v>
      </c>
      <c r="S61" s="9">
        <v>97.4</v>
      </c>
      <c r="T61" s="9">
        <v>111828</v>
      </c>
      <c r="U61" s="9">
        <v>46338</v>
      </c>
      <c r="V61" s="11">
        <v>9.9999538620049837E-3</v>
      </c>
      <c r="W61" s="1">
        <v>1.61</v>
      </c>
      <c r="X61" s="1">
        <v>1.61</v>
      </c>
    </row>
    <row r="62" spans="1:24" ht="15" x14ac:dyDescent="0.2">
      <c r="A62" s="2">
        <v>199702</v>
      </c>
      <c r="B62" s="2">
        <v>-4.8999999999999998E-3</v>
      </c>
      <c r="C62" s="2">
        <v>-2.5899999999999999E-2</v>
      </c>
      <c r="D62" s="2">
        <v>5.67E-2</v>
      </c>
      <c r="E62" s="2">
        <v>3.4700000000000002E-2</v>
      </c>
      <c r="F62" s="2">
        <v>6.7000000000000002E-3</v>
      </c>
      <c r="G62" s="4">
        <v>7.1321075665300004E-3</v>
      </c>
      <c r="H62" s="2">
        <v>-2.1299999999999999E-2</v>
      </c>
      <c r="I62" s="5">
        <v>-1.0517675330210252E-2</v>
      </c>
      <c r="J62" s="3">
        <v>6.7046779266352469E-2</v>
      </c>
      <c r="K62" s="3">
        <v>5.49848771762E-2</v>
      </c>
      <c r="L62" s="3">
        <f t="shared" si="1"/>
        <v>1.6464608867887219E-2</v>
      </c>
      <c r="M62" s="9">
        <v>0.39</v>
      </c>
      <c r="N62" s="9">
        <v>41.6</v>
      </c>
      <c r="O62" s="9">
        <v>3</v>
      </c>
      <c r="P62" s="9">
        <v>1659000</v>
      </c>
      <c r="Q62" s="9">
        <v>1.2252631578947366</v>
      </c>
      <c r="R62" s="9">
        <v>1445</v>
      </c>
      <c r="S62" s="9">
        <v>99.7</v>
      </c>
      <c r="T62" s="9">
        <v>112582</v>
      </c>
      <c r="U62" s="9">
        <v>53877</v>
      </c>
      <c r="V62" s="11">
        <v>1.6464608867887219E-2</v>
      </c>
      <c r="W62" s="1">
        <v>1.81</v>
      </c>
      <c r="X62" s="1">
        <v>1.81</v>
      </c>
    </row>
    <row r="63" spans="1:24" ht="15" x14ac:dyDescent="0.2">
      <c r="A63" s="2">
        <v>199703</v>
      </c>
      <c r="B63" s="2">
        <v>-5.0300000000000004E-2</v>
      </c>
      <c r="C63" s="2">
        <v>-4.3E-3</v>
      </c>
      <c r="D63" s="2">
        <v>3.39E-2</v>
      </c>
      <c r="E63" s="2">
        <v>1.66E-2</v>
      </c>
      <c r="F63" s="2">
        <v>5.0000000000000001E-3</v>
      </c>
      <c r="G63" s="4">
        <v>9.7532414642200003E-3</v>
      </c>
      <c r="H63" s="2">
        <v>9.0000000000000011E-3</v>
      </c>
      <c r="I63" s="5">
        <v>3.221993288563535E-2</v>
      </c>
      <c r="J63" s="3">
        <v>5.0748591569779317E-3</v>
      </c>
      <c r="K63" s="3">
        <v>2.5042880353100001E-2</v>
      </c>
      <c r="L63" s="3">
        <f t="shared" si="1"/>
        <v>8.1990913859933279E-3</v>
      </c>
      <c r="M63" s="9">
        <v>0.43</v>
      </c>
      <c r="N63" s="9">
        <v>41.8</v>
      </c>
      <c r="O63" s="9">
        <v>2.8</v>
      </c>
      <c r="P63" s="9">
        <v>1371000</v>
      </c>
      <c r="Q63" s="9">
        <v>1.288</v>
      </c>
      <c r="R63" s="9">
        <v>1436</v>
      </c>
      <c r="S63" s="9">
        <v>100</v>
      </c>
      <c r="T63" s="9">
        <v>112010</v>
      </c>
      <c r="U63" s="9">
        <v>61241</v>
      </c>
      <c r="V63" s="11">
        <v>8.1990913859933279E-3</v>
      </c>
      <c r="W63" s="1">
        <v>2.0099999999999998</v>
      </c>
      <c r="X63" s="1">
        <v>2.0099999999999998</v>
      </c>
    </row>
    <row r="64" spans="1:24" ht="15" x14ac:dyDescent="0.2">
      <c r="A64" s="2">
        <v>199704</v>
      </c>
      <c r="B64" s="2">
        <v>4.0399999999999998E-2</v>
      </c>
      <c r="C64" s="2">
        <v>-5.7000000000000002E-2</v>
      </c>
      <c r="D64" s="2">
        <v>7.000000000000001E-4</v>
      </c>
      <c r="E64" s="2">
        <v>-7.1999999999999998E-3</v>
      </c>
      <c r="F64" s="2">
        <v>3.2599999999999997E-2</v>
      </c>
      <c r="G64" s="4">
        <v>3.7103523410199998E-2</v>
      </c>
      <c r="H64" s="2">
        <v>4.8399999999999999E-2</v>
      </c>
      <c r="I64" s="5">
        <v>3.3697102977514881E-2</v>
      </c>
      <c r="J64" s="3">
        <v>3.7463006157601807E-2</v>
      </c>
      <c r="K64" s="3">
        <v>-1.2593681555700001E-2</v>
      </c>
      <c r="L64" s="3">
        <f t="shared" si="1"/>
        <v>1.5356995098961667E-2</v>
      </c>
      <c r="M64" s="9">
        <v>0.43</v>
      </c>
      <c r="N64" s="9">
        <v>41.8</v>
      </c>
      <c r="O64" s="9">
        <v>3</v>
      </c>
      <c r="P64" s="9">
        <v>1356000</v>
      </c>
      <c r="Q64" s="9">
        <v>1.3390909090909089</v>
      </c>
      <c r="R64" s="9">
        <v>1421</v>
      </c>
      <c r="S64" s="9">
        <v>101.4</v>
      </c>
      <c r="T64" s="9">
        <v>112112</v>
      </c>
      <c r="U64" s="9">
        <v>51554</v>
      </c>
      <c r="V64" s="11">
        <v>1.5356995098961667E-2</v>
      </c>
      <c r="W64" s="1">
        <v>1.91</v>
      </c>
      <c r="X64" s="1">
        <v>1.91</v>
      </c>
    </row>
    <row r="65" spans="1:24" ht="15" x14ac:dyDescent="0.2">
      <c r="A65" s="2">
        <v>199705</v>
      </c>
      <c r="B65" s="2">
        <v>6.7400000000000002E-2</v>
      </c>
      <c r="C65" s="2">
        <v>4.7500000000000001E-2</v>
      </c>
      <c r="D65" s="2">
        <v>-4.1299999999999996E-2</v>
      </c>
      <c r="E65" s="2">
        <v>-2.9600000000000001E-2</v>
      </c>
      <c r="F65" s="2">
        <v>-1.0200000000000001E-2</v>
      </c>
      <c r="G65" s="4">
        <v>-1.449661304E-3</v>
      </c>
      <c r="H65" s="2">
        <v>-5.1699999999999996E-2</v>
      </c>
      <c r="I65" s="5">
        <v>-1.8710062077206824E-2</v>
      </c>
      <c r="J65" s="3">
        <v>7.0344103908222683E-3</v>
      </c>
      <c r="K65" s="3">
        <v>-1.6682363446699999E-2</v>
      </c>
      <c r="L65" s="3">
        <f t="shared" si="1"/>
        <v>-4.770767643708455E-3</v>
      </c>
      <c r="M65" s="9">
        <v>0.49</v>
      </c>
      <c r="N65" s="9">
        <v>41.7</v>
      </c>
      <c r="O65" s="9">
        <v>2.9</v>
      </c>
      <c r="P65" s="9">
        <v>1682000</v>
      </c>
      <c r="Q65" s="9">
        <v>1.1761904761904762</v>
      </c>
      <c r="R65" s="9">
        <v>1414</v>
      </c>
      <c r="S65" s="9">
        <v>103.2</v>
      </c>
      <c r="T65" s="9">
        <v>112586</v>
      </c>
      <c r="U65" s="9">
        <v>51281</v>
      </c>
      <c r="V65" s="11">
        <v>-4.770767643708455E-3</v>
      </c>
      <c r="W65" s="1">
        <v>2.04</v>
      </c>
      <c r="X65" s="1">
        <v>2.04</v>
      </c>
    </row>
    <row r="66" spans="1:24" ht="15" x14ac:dyDescent="0.2">
      <c r="A66" s="2">
        <v>199706</v>
      </c>
      <c r="B66" s="2">
        <v>4.0999999999999995E-2</v>
      </c>
      <c r="C66" s="2">
        <v>1.1899999999999999E-2</v>
      </c>
      <c r="D66" s="2">
        <v>1.5800000000000002E-2</v>
      </c>
      <c r="E66" s="2">
        <v>6.6E-3</v>
      </c>
      <c r="F66" s="2">
        <v>5.6000000000000008E-3</v>
      </c>
      <c r="G66" s="4">
        <v>1.06792084941E-2</v>
      </c>
      <c r="H66" s="2">
        <v>2.6000000000000002E-2</v>
      </c>
      <c r="I66" s="5">
        <v>1.4751983235099853E-2</v>
      </c>
      <c r="J66" s="3">
        <v>7.0887055065141702E-2</v>
      </c>
      <c r="K66" s="3">
        <v>5.9426388194300003E-2</v>
      </c>
      <c r="L66" s="3">
        <f t="shared" si="1"/>
        <v>2.6264463498864153E-2</v>
      </c>
      <c r="M66" s="9">
        <v>0.37</v>
      </c>
      <c r="N66" s="9">
        <v>41.6</v>
      </c>
      <c r="O66" s="9">
        <v>2.8</v>
      </c>
      <c r="P66" s="9">
        <v>1414000</v>
      </c>
      <c r="Q66" s="9">
        <v>0.90761904761904777</v>
      </c>
      <c r="R66" s="9">
        <v>1402</v>
      </c>
      <c r="S66" s="9">
        <v>104.5</v>
      </c>
      <c r="T66" s="9">
        <v>112826</v>
      </c>
      <c r="U66" s="9">
        <v>62721</v>
      </c>
      <c r="V66" s="11">
        <v>2.6264463498864153E-2</v>
      </c>
      <c r="W66" s="1">
        <v>1.94</v>
      </c>
      <c r="X66" s="1">
        <v>1.94</v>
      </c>
    </row>
    <row r="67" spans="1:24" ht="15" x14ac:dyDescent="0.2">
      <c r="A67" s="2">
        <v>199707</v>
      </c>
      <c r="B67" s="2">
        <v>7.3300000000000004E-2</v>
      </c>
      <c r="C67" s="2">
        <v>-2.7699999999999999E-2</v>
      </c>
      <c r="D67" s="2">
        <v>2.5999999999999999E-3</v>
      </c>
      <c r="E67" s="2">
        <v>-2.5699999999999997E-2</v>
      </c>
      <c r="F67" s="2">
        <v>7.000000000000001E-4</v>
      </c>
      <c r="G67" s="4">
        <v>2.0381469690800001E-3</v>
      </c>
      <c r="H67" s="2">
        <v>3.7699999999999997E-2</v>
      </c>
      <c r="I67" s="5">
        <v>4.3594976377513084E-2</v>
      </c>
      <c r="J67" s="3">
        <v>-4.0963181745873462E-3</v>
      </c>
      <c r="K67" s="3">
        <v>1.01503805374E-2</v>
      </c>
      <c r="L67" s="3">
        <f t="shared" si="1"/>
        <v>1.1258718570940573E-2</v>
      </c>
      <c r="M67" s="9">
        <v>0.43</v>
      </c>
      <c r="N67" s="9">
        <v>41.6</v>
      </c>
      <c r="O67" s="9">
        <v>2.7</v>
      </c>
      <c r="P67" s="9">
        <v>1356000</v>
      </c>
      <c r="Q67" s="9">
        <v>0.65863636363636358</v>
      </c>
      <c r="R67" s="9">
        <v>1440</v>
      </c>
      <c r="S67" s="9">
        <v>107.1</v>
      </c>
      <c r="T67" s="9">
        <v>115290</v>
      </c>
      <c r="U67" s="9">
        <v>52355</v>
      </c>
      <c r="V67" s="11">
        <v>1.1258718570940573E-2</v>
      </c>
      <c r="W67" s="1">
        <v>2.0299999999999998</v>
      </c>
      <c r="X67" s="1">
        <v>2.0299999999999998</v>
      </c>
    </row>
    <row r="68" spans="1:24" ht="15" x14ac:dyDescent="0.2">
      <c r="A68" s="2">
        <v>199708</v>
      </c>
      <c r="B68" s="2">
        <v>-4.1500000000000002E-2</v>
      </c>
      <c r="C68" s="2">
        <v>7.6100000000000001E-2</v>
      </c>
      <c r="D68" s="2">
        <v>1.18E-2</v>
      </c>
      <c r="E68" s="2">
        <v>-4.0000000000000002E-4</v>
      </c>
      <c r="F68" s="2">
        <v>-1.11E-2</v>
      </c>
      <c r="G68" s="4">
        <v>-1.10851445327E-2</v>
      </c>
      <c r="H68" s="2">
        <v>-2.5600000000000001E-2</v>
      </c>
      <c r="I68" s="5">
        <v>-2.3182121984688941E-3</v>
      </c>
      <c r="J68" s="3">
        <v>-3.0400074068271363E-2</v>
      </c>
      <c r="K68" s="3">
        <v>2.6151643555899998E-2</v>
      </c>
      <c r="L68" s="3">
        <f t="shared" si="1"/>
        <v>-8.3517872435402598E-4</v>
      </c>
      <c r="M68" s="9">
        <v>0.41</v>
      </c>
      <c r="N68" s="9">
        <v>41.7</v>
      </c>
      <c r="O68" s="9">
        <v>2.7</v>
      </c>
      <c r="P68" s="9">
        <v>1283000</v>
      </c>
      <c r="Q68" s="9">
        <v>0.74476190476190474</v>
      </c>
      <c r="R68" s="9">
        <v>1449</v>
      </c>
      <c r="S68" s="9">
        <v>104.4</v>
      </c>
      <c r="T68" s="9">
        <v>114324</v>
      </c>
      <c r="U68" s="9">
        <v>53356</v>
      </c>
      <c r="V68" s="11">
        <v>-8.3517872435402598E-4</v>
      </c>
      <c r="W68" s="1">
        <v>1.58</v>
      </c>
      <c r="X68" s="1">
        <v>1.58</v>
      </c>
    </row>
    <row r="69" spans="1:24" ht="15" x14ac:dyDescent="0.2">
      <c r="A69" s="2">
        <v>199709</v>
      </c>
      <c r="B69" s="2">
        <v>5.3499999999999999E-2</v>
      </c>
      <c r="C69" s="2">
        <v>2.4900000000000002E-2</v>
      </c>
      <c r="D69" s="2">
        <v>3.7000000000000002E-3</v>
      </c>
      <c r="E69" s="2">
        <v>-9.1000000000000004E-3</v>
      </c>
      <c r="F69" s="2">
        <v>-1.6299999999999999E-2</v>
      </c>
      <c r="G69" s="4">
        <v>-1.8774002574900001E-2</v>
      </c>
      <c r="H69" s="2">
        <v>1.47E-2</v>
      </c>
      <c r="I69" s="5">
        <v>3.1509550542923037E-3</v>
      </c>
      <c r="J69" s="3">
        <v>4.5461175158386907E-2</v>
      </c>
      <c r="K69" s="3">
        <v>8.1050663551599997E-2</v>
      </c>
      <c r="L69" s="3">
        <f t="shared" si="1"/>
        <v>1.8228879118937918E-2</v>
      </c>
      <c r="M69" s="9">
        <v>0.44</v>
      </c>
      <c r="N69" s="9">
        <v>41.7</v>
      </c>
      <c r="O69" s="9">
        <v>2.8</v>
      </c>
      <c r="P69" s="9">
        <v>1597000</v>
      </c>
      <c r="Q69" s="9">
        <v>0.62095238095238103</v>
      </c>
      <c r="R69" s="9">
        <v>1494</v>
      </c>
      <c r="S69" s="9">
        <v>106</v>
      </c>
      <c r="T69" s="9">
        <v>113331</v>
      </c>
      <c r="U69" s="9">
        <v>67170</v>
      </c>
      <c r="V69" s="11">
        <v>1.8228879118937918E-2</v>
      </c>
      <c r="W69" s="1">
        <v>1.92</v>
      </c>
      <c r="X69" s="1">
        <v>1.92</v>
      </c>
    </row>
    <row r="70" spans="1:24" ht="15" x14ac:dyDescent="0.2">
      <c r="A70" s="2">
        <v>199710</v>
      </c>
      <c r="B70" s="2">
        <v>-3.7999999999999999E-2</v>
      </c>
      <c r="C70" s="2">
        <v>-5.1999999999999998E-3</v>
      </c>
      <c r="D70" s="2">
        <v>2.2700000000000001E-2</v>
      </c>
      <c r="E70" s="2">
        <v>1.9400000000000001E-2</v>
      </c>
      <c r="F70" s="2">
        <v>0.01</v>
      </c>
      <c r="G70" s="4">
        <v>7.3770323899499998E-3</v>
      </c>
      <c r="H70" s="2">
        <v>-5.6999999999999993E-3</v>
      </c>
      <c r="I70" s="5">
        <v>-9.0993551583214982E-3</v>
      </c>
      <c r="J70" s="3">
        <v>3.3259510479999976E-2</v>
      </c>
      <c r="K70" s="3">
        <v>4.5533285258400003E-2</v>
      </c>
      <c r="L70" s="3">
        <f t="shared" si="1"/>
        <v>8.0270472970028484E-3</v>
      </c>
      <c r="M70" s="9">
        <v>0.42</v>
      </c>
      <c r="N70" s="9">
        <v>41.8</v>
      </c>
      <c r="O70" s="9">
        <v>2.8</v>
      </c>
      <c r="P70" s="9">
        <v>1308000</v>
      </c>
      <c r="Q70" s="9">
        <v>0.50454545454545474</v>
      </c>
      <c r="R70" s="9">
        <v>1499</v>
      </c>
      <c r="S70" s="9">
        <v>105.6</v>
      </c>
      <c r="T70" s="9">
        <v>114683</v>
      </c>
      <c r="U70" s="9">
        <v>57237</v>
      </c>
      <c r="V70" s="11">
        <v>8.0270472970028484E-3</v>
      </c>
      <c r="W70" s="1">
        <v>2.0099999999999998</v>
      </c>
      <c r="X70" s="1">
        <v>2.0099999999999998</v>
      </c>
    </row>
    <row r="71" spans="1:24" ht="15" x14ac:dyDescent="0.2">
      <c r="A71" s="2">
        <v>199711</v>
      </c>
      <c r="B71" s="2">
        <v>2.98E-2</v>
      </c>
      <c r="C71" s="2">
        <v>-5.0999999999999997E-2</v>
      </c>
      <c r="D71" s="2">
        <v>1.1899999999999999E-2</v>
      </c>
      <c r="E71" s="2">
        <v>1.83E-2</v>
      </c>
      <c r="F71" s="2">
        <v>2.7999999999999997E-2</v>
      </c>
      <c r="G71" s="4">
        <v>3.1992609965800001E-2</v>
      </c>
      <c r="H71" s="2">
        <v>3.3E-3</v>
      </c>
      <c r="I71" s="5">
        <v>7.7929624736239322E-3</v>
      </c>
      <c r="J71" s="3">
        <v>6.777662924886195E-2</v>
      </c>
      <c r="K71" s="3">
        <v>1.8137492024200001E-2</v>
      </c>
      <c r="L71" s="3">
        <f t="shared" si="1"/>
        <v>1.659996937124859E-2</v>
      </c>
      <c r="M71" s="9">
        <v>0.39</v>
      </c>
      <c r="N71" s="9">
        <v>41.8</v>
      </c>
      <c r="O71" s="9">
        <v>2.9</v>
      </c>
      <c r="P71" s="9">
        <v>1619000</v>
      </c>
      <c r="Q71" s="9">
        <v>0.32722222222222219</v>
      </c>
      <c r="R71" s="9">
        <v>1469</v>
      </c>
      <c r="S71" s="9">
        <v>107.2</v>
      </c>
      <c r="T71" s="9">
        <v>115973</v>
      </c>
      <c r="U71" s="9">
        <v>54844</v>
      </c>
      <c r="V71" s="11">
        <v>1.659996937124859E-2</v>
      </c>
      <c r="W71" s="1">
        <v>2.04</v>
      </c>
      <c r="X71" s="1">
        <v>2.04</v>
      </c>
    </row>
    <row r="72" spans="1:24" ht="15" x14ac:dyDescent="0.2">
      <c r="A72" s="2">
        <v>199712</v>
      </c>
      <c r="B72" s="2">
        <v>1.32E-2</v>
      </c>
      <c r="C72" s="2">
        <v>-2.0400000000000001E-2</v>
      </c>
      <c r="D72" s="2">
        <v>3.8399999999999997E-2</v>
      </c>
      <c r="E72" s="2">
        <v>1.9299999999999998E-2</v>
      </c>
      <c r="F72" s="2">
        <v>7.4999999999999997E-3</v>
      </c>
      <c r="G72" s="4">
        <v>-2.59501871487E-4</v>
      </c>
      <c r="H72" s="2">
        <v>3.9800000000000002E-2</v>
      </c>
      <c r="I72" s="5">
        <v>2.2169111799675678E-2</v>
      </c>
      <c r="J72" s="3">
        <v>0.1028674913762202</v>
      </c>
      <c r="K72" s="3">
        <v>6.6076639213900001E-2</v>
      </c>
      <c r="L72" s="3">
        <f t="shared" si="1"/>
        <v>2.8865374051830883E-2</v>
      </c>
      <c r="M72" s="9">
        <v>0.48</v>
      </c>
      <c r="N72" s="9">
        <v>42</v>
      </c>
      <c r="O72" s="9">
        <v>2.8</v>
      </c>
      <c r="P72" s="9">
        <v>1302000</v>
      </c>
      <c r="Q72" s="9">
        <v>0.24545454545454548</v>
      </c>
      <c r="R72" s="9">
        <v>1456</v>
      </c>
      <c r="S72" s="9">
        <v>102.1</v>
      </c>
      <c r="T72" s="9">
        <v>114476</v>
      </c>
      <c r="U72" s="9">
        <v>64145</v>
      </c>
      <c r="V72" s="11">
        <v>2.8865374051830883E-2</v>
      </c>
      <c r="W72" s="1">
        <v>2.09</v>
      </c>
      <c r="X72" s="1">
        <v>2.09</v>
      </c>
    </row>
    <row r="73" spans="1:24" ht="15" x14ac:dyDescent="0.2">
      <c r="A73" s="2">
        <v>199801</v>
      </c>
      <c r="B73" s="2">
        <v>1.5E-3</v>
      </c>
      <c r="C73" s="2">
        <v>-1.3600000000000001E-2</v>
      </c>
      <c r="D73" s="2">
        <v>-1.6299999999999999E-2</v>
      </c>
      <c r="E73" s="2">
        <v>-7.3000000000000001E-3</v>
      </c>
      <c r="F73" s="2">
        <v>8.6E-3</v>
      </c>
      <c r="G73" s="4">
        <v>1.42029014231E-2</v>
      </c>
      <c r="H73" s="2">
        <v>1.4000000000000002E-3</v>
      </c>
      <c r="I73" s="5">
        <v>1.5321624173958326E-2</v>
      </c>
      <c r="J73" s="3">
        <v>-3.8635965956537364E-2</v>
      </c>
      <c r="K73" s="3">
        <v>-1.0788878743499999E-2</v>
      </c>
      <c r="L73" s="3">
        <f t="shared" si="1"/>
        <v>-4.5600319102979039E-3</v>
      </c>
      <c r="M73" s="9">
        <v>0.43</v>
      </c>
      <c r="N73" s="9">
        <v>41.9</v>
      </c>
      <c r="O73" s="9">
        <v>2.2999999999999998</v>
      </c>
      <c r="P73" s="9">
        <v>1281000</v>
      </c>
      <c r="Q73" s="9">
        <v>3.2500000000000001E-2</v>
      </c>
      <c r="R73" s="9">
        <v>1555</v>
      </c>
      <c r="S73" s="9">
        <v>106.6</v>
      </c>
      <c r="T73" s="9">
        <v>112751</v>
      </c>
      <c r="U73" s="9">
        <v>50712</v>
      </c>
      <c r="V73" s="11">
        <v>-4.5600319102979039E-3</v>
      </c>
      <c r="W73" s="1">
        <v>1.87</v>
      </c>
      <c r="X73" s="1">
        <v>1.87</v>
      </c>
    </row>
    <row r="74" spans="1:24" ht="15" x14ac:dyDescent="0.2">
      <c r="A74" s="2">
        <v>199802</v>
      </c>
      <c r="B74" s="2">
        <v>7.0400000000000004E-2</v>
      </c>
      <c r="C74" s="2">
        <v>2E-3</v>
      </c>
      <c r="D74" s="2">
        <v>-8.5000000000000006E-3</v>
      </c>
      <c r="E74" s="2">
        <v>-2.5399999999999999E-2</v>
      </c>
      <c r="F74" s="2">
        <v>-3.0999999999999999E-3</v>
      </c>
      <c r="G74" s="4">
        <v>-1.82617949557E-3</v>
      </c>
      <c r="H74" s="2">
        <v>-1.1200000000000002E-2</v>
      </c>
      <c r="I74" s="5">
        <v>-1.331023005981824E-2</v>
      </c>
      <c r="J74" s="3">
        <v>1.3593374543664632E-2</v>
      </c>
      <c r="K74" s="3">
        <v>4.2977391562099999E-3</v>
      </c>
      <c r="L74" s="3">
        <f t="shared" si="1"/>
        <v>2.6954704144486405E-3</v>
      </c>
      <c r="M74" s="9">
        <v>0.39</v>
      </c>
      <c r="N74" s="9">
        <v>41.7</v>
      </c>
      <c r="O74" s="9">
        <v>2.4</v>
      </c>
      <c r="P74" s="9">
        <v>1651000</v>
      </c>
      <c r="Q74" s="9">
        <v>4.6315789473684206E-2</v>
      </c>
      <c r="R74" s="9">
        <v>1647</v>
      </c>
      <c r="S74" s="9">
        <v>110.4</v>
      </c>
      <c r="T74" s="9">
        <v>114508</v>
      </c>
      <c r="U74" s="9">
        <v>58520</v>
      </c>
      <c r="V74" s="11">
        <v>2.6954704144486405E-3</v>
      </c>
      <c r="W74" s="1">
        <v>1.87</v>
      </c>
      <c r="X74" s="1">
        <v>1.87</v>
      </c>
    </row>
    <row r="75" spans="1:24" ht="15" x14ac:dyDescent="0.2">
      <c r="A75" s="2">
        <v>199803</v>
      </c>
      <c r="B75" s="2">
        <v>4.7599999999999996E-2</v>
      </c>
      <c r="C75" s="2">
        <v>-6.5000000000000006E-3</v>
      </c>
      <c r="D75" s="2">
        <v>1.3899999999999999E-2</v>
      </c>
      <c r="E75" s="2">
        <v>-3.7000000000000002E-3</v>
      </c>
      <c r="F75" s="2">
        <v>-2.5999999999999999E-3</v>
      </c>
      <c r="G75" s="4">
        <v>-6.5123287085900004E-3</v>
      </c>
      <c r="H75" s="2">
        <v>2.1499999999999998E-2</v>
      </c>
      <c r="I75" s="5">
        <v>2.4661298921302754E-2</v>
      </c>
      <c r="J75" s="3">
        <v>5.7448547064673637E-2</v>
      </c>
      <c r="K75" s="3">
        <v>3.9000834170799997E-2</v>
      </c>
      <c r="L75" s="3">
        <f t="shared" si="1"/>
        <v>1.8479835144818636E-2</v>
      </c>
      <c r="M75" s="9">
        <v>0.39</v>
      </c>
      <c r="N75" s="9">
        <v>41.6</v>
      </c>
      <c r="O75" s="9">
        <v>2.5</v>
      </c>
      <c r="P75" s="9">
        <v>1261000</v>
      </c>
      <c r="Q75" s="9">
        <v>0.12772727272727272</v>
      </c>
      <c r="R75" s="9">
        <v>1605</v>
      </c>
      <c r="S75" s="9">
        <v>106.5</v>
      </c>
      <c r="T75" s="9">
        <v>113594</v>
      </c>
      <c r="U75" s="9">
        <v>65995</v>
      </c>
      <c r="V75" s="11">
        <v>1.8479835144818636E-2</v>
      </c>
      <c r="W75" s="1">
        <v>1.65</v>
      </c>
      <c r="X75" s="1">
        <v>1.65</v>
      </c>
    </row>
    <row r="76" spans="1:24" ht="15" x14ac:dyDescent="0.2">
      <c r="A76" s="2">
        <v>199804</v>
      </c>
      <c r="B76" s="2">
        <v>7.3000000000000001E-3</v>
      </c>
      <c r="C76" s="2">
        <v>-1E-4</v>
      </c>
      <c r="D76" s="2">
        <v>9.3999999999999986E-3</v>
      </c>
      <c r="E76" s="2">
        <v>-3.5999999999999999E-3</v>
      </c>
      <c r="F76" s="2">
        <v>-1.6899999999999998E-2</v>
      </c>
      <c r="G76" s="4">
        <v>-5.0562251505399999E-3</v>
      </c>
      <c r="H76" s="2">
        <v>7.4000000000000003E-3</v>
      </c>
      <c r="I76" s="5">
        <v>-1.5045700436771003E-3</v>
      </c>
      <c r="J76" s="3">
        <v>-5.9975648337188218E-3</v>
      </c>
      <c r="K76" s="3">
        <v>2.9949882525800001E-2</v>
      </c>
      <c r="L76" s="3">
        <f t="shared" si="1"/>
        <v>2.0891522497864081E-3</v>
      </c>
      <c r="M76" s="9">
        <v>0.43</v>
      </c>
      <c r="N76" s="9">
        <v>41.2</v>
      </c>
      <c r="O76" s="9">
        <v>2.4</v>
      </c>
      <c r="P76" s="9">
        <v>1240000</v>
      </c>
      <c r="Q76" s="9">
        <v>0.18</v>
      </c>
      <c r="R76" s="9">
        <v>1547</v>
      </c>
      <c r="S76" s="9">
        <v>108.7</v>
      </c>
      <c r="T76" s="9">
        <v>112401</v>
      </c>
      <c r="U76" s="9">
        <v>52884</v>
      </c>
      <c r="V76" s="11">
        <v>2.0891522497864081E-3</v>
      </c>
      <c r="W76" s="1">
        <v>1.87</v>
      </c>
      <c r="X76" s="1">
        <v>1.87</v>
      </c>
    </row>
    <row r="77" spans="1:24" ht="15" x14ac:dyDescent="0.2">
      <c r="A77" s="2">
        <v>199805</v>
      </c>
      <c r="B77" s="2">
        <v>-3.0699999999999998E-2</v>
      </c>
      <c r="C77" s="2">
        <v>-2.9300000000000003E-2</v>
      </c>
      <c r="D77" s="2">
        <v>3.4000000000000002E-2</v>
      </c>
      <c r="E77" s="2">
        <v>2.5899999999999999E-2</v>
      </c>
      <c r="F77" s="2">
        <v>1.0700000000000001E-2</v>
      </c>
      <c r="G77" s="4">
        <v>1.36803069341E-2</v>
      </c>
      <c r="H77" s="2">
        <v>1.8200000000000001E-2</v>
      </c>
      <c r="I77" s="5">
        <v>2.1969669309139517E-2</v>
      </c>
      <c r="J77" s="3">
        <v>1.8094871342829437E-2</v>
      </c>
      <c r="K77" s="3">
        <v>1.64832505671E-2</v>
      </c>
      <c r="L77" s="3">
        <f t="shared" si="1"/>
        <v>9.9028098153168976E-3</v>
      </c>
      <c r="M77" s="9">
        <v>0.4</v>
      </c>
      <c r="N77" s="9">
        <v>41.5</v>
      </c>
      <c r="O77" s="9">
        <v>2.6</v>
      </c>
      <c r="P77" s="9">
        <v>1573000</v>
      </c>
      <c r="Q77" s="9">
        <v>0.18</v>
      </c>
      <c r="R77" s="9">
        <v>1554</v>
      </c>
      <c r="S77" s="9">
        <v>106.5</v>
      </c>
      <c r="T77" s="9">
        <v>114093</v>
      </c>
      <c r="U77" s="9">
        <v>54982</v>
      </c>
      <c r="V77" s="11">
        <v>9.9028098153168976E-3</v>
      </c>
      <c r="W77" s="1">
        <v>1.97</v>
      </c>
      <c r="X77" s="1">
        <v>1.97</v>
      </c>
    </row>
    <row r="78" spans="1:24" ht="15" x14ac:dyDescent="0.2">
      <c r="A78" s="2">
        <v>199806</v>
      </c>
      <c r="B78" s="2">
        <v>3.1800000000000002E-2</v>
      </c>
      <c r="C78" s="2">
        <v>-3.6499999999999998E-2</v>
      </c>
      <c r="D78" s="2">
        <v>-1.9699999999999999E-2</v>
      </c>
      <c r="E78" s="2">
        <v>-2.9700000000000001E-2</v>
      </c>
      <c r="F78" s="2">
        <v>-2.7000000000000001E-3</v>
      </c>
      <c r="G78" s="4">
        <v>1.44286367871E-2</v>
      </c>
      <c r="H78" s="2">
        <v>7.2800000000000004E-2</v>
      </c>
      <c r="I78" s="5">
        <v>5.7216149448208575E-2</v>
      </c>
      <c r="J78" s="3">
        <v>2.143909775804859E-3</v>
      </c>
      <c r="K78" s="3">
        <v>-1.3554560507099999E-2</v>
      </c>
      <c r="L78" s="3">
        <f t="shared" si="1"/>
        <v>7.6234135504013451E-3</v>
      </c>
      <c r="M78" s="9">
        <v>0.41</v>
      </c>
      <c r="N78" s="9">
        <v>41.4</v>
      </c>
      <c r="O78" s="9">
        <v>2.7</v>
      </c>
      <c r="P78" s="9">
        <v>1253000</v>
      </c>
      <c r="Q78" s="9">
        <v>-0.10727272727272728</v>
      </c>
      <c r="R78" s="9">
        <v>1551</v>
      </c>
      <c r="S78" s="9">
        <v>105.6</v>
      </c>
      <c r="T78" s="9">
        <v>110209</v>
      </c>
      <c r="U78" s="9">
        <v>67063</v>
      </c>
      <c r="V78" s="11">
        <v>7.6234135504013451E-3</v>
      </c>
      <c r="W78" s="1">
        <v>1.68</v>
      </c>
      <c r="X78" s="1">
        <v>1.68</v>
      </c>
    </row>
    <row r="79" spans="1:24" ht="15" x14ac:dyDescent="0.2">
      <c r="A79" s="2">
        <v>199807</v>
      </c>
      <c r="B79" s="2">
        <v>-2.46E-2</v>
      </c>
      <c r="C79" s="2">
        <v>-5.2699999999999997E-2</v>
      </c>
      <c r="D79" s="2">
        <v>-1.78E-2</v>
      </c>
      <c r="E79" s="2">
        <v>4.5000000000000005E-3</v>
      </c>
      <c r="F79" s="2">
        <v>1.7399999999999999E-2</v>
      </c>
      <c r="G79" s="4">
        <v>1.6406325015000001E-2</v>
      </c>
      <c r="H79" s="2">
        <v>3.6900000000000002E-2</v>
      </c>
      <c r="I79" s="5">
        <v>3.6127285792401043E-2</v>
      </c>
      <c r="J79" s="3">
        <v>-2.3228394259085232E-2</v>
      </c>
      <c r="K79" s="3">
        <v>-2.9940185012399998E-3</v>
      </c>
      <c r="L79" s="3">
        <f t="shared" si="1"/>
        <v>-9.9888019529241739E-4</v>
      </c>
      <c r="M79" s="9">
        <v>0.4</v>
      </c>
      <c r="N79" s="9">
        <v>41.4</v>
      </c>
      <c r="O79" s="9">
        <v>2.6</v>
      </c>
      <c r="P79" s="9">
        <v>1606000</v>
      </c>
      <c r="Q79" s="9">
        <v>-0.11227272727272729</v>
      </c>
      <c r="R79" s="9">
        <v>1610</v>
      </c>
      <c r="S79" s="9">
        <v>105.2</v>
      </c>
      <c r="T79" s="9">
        <v>109076</v>
      </c>
      <c r="U79" s="9">
        <v>50247</v>
      </c>
      <c r="V79" s="11">
        <v>-9.9888019529241739E-4</v>
      </c>
      <c r="W79" s="1">
        <v>1.66</v>
      </c>
      <c r="X79" s="1">
        <v>1.66</v>
      </c>
    </row>
    <row r="80" spans="1:24" ht="15" x14ac:dyDescent="0.2">
      <c r="A80" s="2">
        <v>199808</v>
      </c>
      <c r="B80" s="2">
        <v>-0.16079999999999997</v>
      </c>
      <c r="C80" s="2">
        <v>-5.1799999999999999E-2</v>
      </c>
      <c r="D80" s="2">
        <v>3.5299999999999998E-2</v>
      </c>
      <c r="E80" s="2">
        <v>5.8899999999999994E-2</v>
      </c>
      <c r="F80" s="2">
        <v>3.39E-2</v>
      </c>
      <c r="G80" s="4">
        <v>7.3530218539300002E-2</v>
      </c>
      <c r="H80" s="2">
        <v>1.84E-2</v>
      </c>
      <c r="I80" s="5">
        <v>3.9243223585843146E-2</v>
      </c>
      <c r="J80" s="3">
        <v>1.0969017518686008E-2</v>
      </c>
      <c r="K80" s="3">
        <v>-8.3426808946199995E-3</v>
      </c>
      <c r="L80" s="3">
        <f t="shared" si="1"/>
        <v>4.929977874920919E-3</v>
      </c>
      <c r="M80" s="9">
        <v>0.43</v>
      </c>
      <c r="N80" s="9">
        <v>41.4</v>
      </c>
      <c r="O80" s="9">
        <v>2.4</v>
      </c>
      <c r="P80" s="9">
        <v>1276000</v>
      </c>
      <c r="Q80" s="9">
        <v>-0.21761904761904763</v>
      </c>
      <c r="R80" s="9">
        <v>1654</v>
      </c>
      <c r="S80" s="9">
        <v>104.4</v>
      </c>
      <c r="T80" s="9">
        <v>112993</v>
      </c>
      <c r="U80" s="9">
        <v>53455</v>
      </c>
      <c r="V80" s="11">
        <v>4.929977874920919E-3</v>
      </c>
      <c r="W80" s="1">
        <v>1.68</v>
      </c>
      <c r="X80" s="1">
        <v>1.68</v>
      </c>
    </row>
    <row r="81" spans="1:24" ht="15" x14ac:dyDescent="0.2">
      <c r="A81" s="2">
        <v>199809</v>
      </c>
      <c r="B81" s="2">
        <v>6.1500000000000006E-2</v>
      </c>
      <c r="C81" s="2">
        <v>-7.7000000000000002E-3</v>
      </c>
      <c r="D81" s="2">
        <v>-3.4200000000000001E-2</v>
      </c>
      <c r="E81" s="2">
        <v>-2.9700000000000001E-2</v>
      </c>
      <c r="F81" s="2">
        <v>-1.89E-2</v>
      </c>
      <c r="G81" s="4">
        <v>-2.2831868655700002E-3</v>
      </c>
      <c r="H81" s="2">
        <v>-8.1000000000000013E-3</v>
      </c>
      <c r="I81" s="5">
        <v>-4.2447920192093536E-3</v>
      </c>
      <c r="J81" s="3">
        <v>-4.0928134484750078E-3</v>
      </c>
      <c r="K81" s="3">
        <v>-3.6315553087199998E-2</v>
      </c>
      <c r="L81" s="3">
        <f t="shared" si="1"/>
        <v>-8.4036345420454347E-3</v>
      </c>
      <c r="M81" s="9">
        <v>0.46</v>
      </c>
      <c r="N81" s="9">
        <v>41.3</v>
      </c>
      <c r="O81" s="9">
        <v>2.2999999999999998</v>
      </c>
      <c r="P81" s="9">
        <v>1260000</v>
      </c>
      <c r="Q81" s="9">
        <v>-0.7371428571428571</v>
      </c>
      <c r="R81" s="9">
        <v>1577</v>
      </c>
      <c r="S81" s="9">
        <v>100.9</v>
      </c>
      <c r="T81" s="9">
        <v>112746</v>
      </c>
      <c r="U81" s="9">
        <v>66657</v>
      </c>
      <c r="V81" s="11">
        <v>-8.4036345420454347E-3</v>
      </c>
      <c r="W81" s="1">
        <v>1.95</v>
      </c>
      <c r="X81" s="1">
        <v>1.95</v>
      </c>
    </row>
    <row r="82" spans="1:24" ht="15" x14ac:dyDescent="0.2">
      <c r="A82" s="2">
        <v>199810</v>
      </c>
      <c r="B82" s="2">
        <v>7.1300000000000002E-2</v>
      </c>
      <c r="C82" s="2">
        <v>-3.4300000000000004E-2</v>
      </c>
      <c r="D82" s="2">
        <v>-2.23E-2</v>
      </c>
      <c r="E82" s="2">
        <v>3.2000000000000002E-3</v>
      </c>
      <c r="F82" s="2">
        <v>9.300000000000001E-3</v>
      </c>
      <c r="G82" s="4">
        <v>-1.0569333530200001E-3</v>
      </c>
      <c r="H82" s="2">
        <v>-5.3699999999999998E-2</v>
      </c>
      <c r="I82" s="5">
        <v>-1.731689679828019E-2</v>
      </c>
      <c r="J82" s="3">
        <v>-2.6340313332199258E-3</v>
      </c>
      <c r="K82" s="3">
        <v>-8.8069625149499994E-2</v>
      </c>
      <c r="L82" s="3">
        <f t="shared" si="1"/>
        <v>-1.3557748663402012E-2</v>
      </c>
      <c r="M82" s="9">
        <v>0.32</v>
      </c>
      <c r="N82" s="9">
        <v>41.4</v>
      </c>
      <c r="O82" s="9">
        <v>2.5</v>
      </c>
      <c r="P82" s="9">
        <v>1244000</v>
      </c>
      <c r="Q82" s="9">
        <v>-0.55714285714285716</v>
      </c>
      <c r="R82" s="9">
        <v>1719</v>
      </c>
      <c r="S82" s="9">
        <v>97.4</v>
      </c>
      <c r="T82" s="9">
        <v>113795</v>
      </c>
      <c r="U82" s="9">
        <v>55593</v>
      </c>
      <c r="V82" s="11">
        <v>-1.3557748663402012E-2</v>
      </c>
      <c r="W82" s="1">
        <v>1.68</v>
      </c>
      <c r="X82" s="1">
        <v>1.68</v>
      </c>
    </row>
    <row r="83" spans="1:24" ht="15" x14ac:dyDescent="0.2">
      <c r="A83" s="2">
        <v>199811</v>
      </c>
      <c r="B83" s="2">
        <v>6.0999999999999999E-2</v>
      </c>
      <c r="C83" s="2">
        <v>7.4000000000000003E-3</v>
      </c>
      <c r="D83" s="2">
        <v>-3.2500000000000001E-2</v>
      </c>
      <c r="E83" s="2">
        <v>-1.2E-2</v>
      </c>
      <c r="F83" s="2">
        <v>-8.5000000000000006E-3</v>
      </c>
      <c r="G83" s="4">
        <v>2.1873335005400001E-3</v>
      </c>
      <c r="H83" s="2">
        <v>1.2E-2</v>
      </c>
      <c r="I83" s="5">
        <v>1.0730045339182537E-2</v>
      </c>
      <c r="J83" s="3">
        <v>-1.2635898590884979E-2</v>
      </c>
      <c r="K83" s="3">
        <v>-3.5752189742500003E-2</v>
      </c>
      <c r="L83" s="3">
        <f t="shared" si="1"/>
        <v>-8.0707094936624394E-4</v>
      </c>
      <c r="M83" s="9">
        <v>0.31</v>
      </c>
      <c r="N83" s="9">
        <v>41.4</v>
      </c>
      <c r="O83" s="9">
        <v>2.2999999999999998</v>
      </c>
      <c r="P83" s="9">
        <v>1556000</v>
      </c>
      <c r="Q83" s="9">
        <v>-8.9473684210526309E-3</v>
      </c>
      <c r="R83" s="9">
        <v>1672</v>
      </c>
      <c r="S83" s="9">
        <v>102.7</v>
      </c>
      <c r="T83" s="9">
        <v>112727</v>
      </c>
      <c r="U83" s="9">
        <v>55516</v>
      </c>
      <c r="V83" s="11">
        <v>-8.0707094936624394E-4</v>
      </c>
      <c r="W83" s="1">
        <v>1.74</v>
      </c>
      <c r="X83" s="1">
        <v>1.74</v>
      </c>
    </row>
    <row r="84" spans="1:24" ht="15" x14ac:dyDescent="0.2">
      <c r="A84" s="2">
        <v>199812</v>
      </c>
      <c r="B84" s="2">
        <v>6.1600000000000002E-2</v>
      </c>
      <c r="C84" s="2">
        <v>-1.5700000000000002E-2</v>
      </c>
      <c r="D84" s="2">
        <v>-4.1900000000000007E-2</v>
      </c>
      <c r="E84" s="2">
        <v>-3.4000000000000002E-2</v>
      </c>
      <c r="F84" s="2">
        <v>-7.4999999999999997E-3</v>
      </c>
      <c r="G84" s="4">
        <v>7.5880407048500003E-3</v>
      </c>
      <c r="H84" s="2">
        <v>8.9200000000000002E-2</v>
      </c>
      <c r="I84" s="5">
        <v>5.2698712349182664E-2</v>
      </c>
      <c r="J84" s="3">
        <v>-1.9377947701713492E-2</v>
      </c>
      <c r="K84" s="3">
        <v>-2.9838463201E-2</v>
      </c>
      <c r="L84" s="3">
        <f t="shared" si="1"/>
        <v>6.2770342151319157E-3</v>
      </c>
      <c r="M84" s="9">
        <v>0.38</v>
      </c>
      <c r="N84" s="9">
        <v>41.5</v>
      </c>
      <c r="O84" s="9">
        <v>2.5</v>
      </c>
      <c r="P84" s="9">
        <v>1352000</v>
      </c>
      <c r="Q84" s="9">
        <v>-7.6818181818181841E-2</v>
      </c>
      <c r="R84" s="9">
        <v>1742</v>
      </c>
      <c r="S84" s="9">
        <v>100.5</v>
      </c>
      <c r="T84" s="9">
        <v>113627</v>
      </c>
      <c r="U84" s="9">
        <v>66655</v>
      </c>
      <c r="V84" s="11">
        <v>6.2770342151319157E-3</v>
      </c>
      <c r="W84" s="1">
        <v>1.88</v>
      </c>
      <c r="X84" s="1">
        <v>1.88</v>
      </c>
    </row>
    <row r="85" spans="1:24" ht="15" x14ac:dyDescent="0.2">
      <c r="A85" s="2">
        <v>199901</v>
      </c>
      <c r="B85" s="2">
        <v>3.5000000000000003E-2</v>
      </c>
      <c r="C85" s="2">
        <v>-7.4000000000000003E-3</v>
      </c>
      <c r="D85" s="2">
        <v>-4.5999999999999999E-2</v>
      </c>
      <c r="E85" s="2">
        <v>-6.7699999999999996E-2</v>
      </c>
      <c r="F85" s="2">
        <v>-2.7900000000000001E-2</v>
      </c>
      <c r="G85" s="4">
        <v>-2.8386199656000002E-2</v>
      </c>
      <c r="H85" s="2">
        <v>3.0299999999999997E-2</v>
      </c>
      <c r="I85" s="5">
        <v>3.0400818522248185E-3</v>
      </c>
      <c r="J85" s="3">
        <v>-0.11002247149411051</v>
      </c>
      <c r="K85" s="3">
        <v>-3.9109249686100002E-2</v>
      </c>
      <c r="L85" s="3">
        <f t="shared" si="1"/>
        <v>-2.5817783898398571E-2</v>
      </c>
      <c r="M85" s="9">
        <v>0.35</v>
      </c>
      <c r="N85" s="9">
        <v>41.3</v>
      </c>
      <c r="O85" s="9">
        <v>2.7</v>
      </c>
      <c r="P85" s="9">
        <v>1332000</v>
      </c>
      <c r="Q85" s="9">
        <v>3.4736842105263156E-2</v>
      </c>
      <c r="R85" s="9">
        <v>1732</v>
      </c>
      <c r="S85" s="9">
        <v>103.9</v>
      </c>
      <c r="T85" s="9">
        <v>114899</v>
      </c>
      <c r="U85" s="9">
        <v>50057</v>
      </c>
      <c r="V85" s="11">
        <v>-2.5817783898398571E-2</v>
      </c>
      <c r="W85" s="1">
        <v>1.66</v>
      </c>
      <c r="X85" s="1">
        <v>1.66</v>
      </c>
    </row>
    <row r="86" spans="1:24" ht="15" x14ac:dyDescent="0.2">
      <c r="A86" s="2">
        <v>199902</v>
      </c>
      <c r="B86" s="2">
        <v>-4.0800000000000003E-2</v>
      </c>
      <c r="C86" s="2">
        <v>-5.2300000000000006E-2</v>
      </c>
      <c r="D86" s="2">
        <v>1.9199999999999998E-2</v>
      </c>
      <c r="E86" s="2">
        <v>4.07E-2</v>
      </c>
      <c r="F86" s="2">
        <v>-1.21E-2</v>
      </c>
      <c r="G86" s="4">
        <v>-6.0429149297900001E-3</v>
      </c>
      <c r="H86" s="2">
        <v>-1E-3</v>
      </c>
      <c r="I86" s="5">
        <v>2.2727870245487225E-2</v>
      </c>
      <c r="J86" s="3">
        <v>1.6959521752110927E-2</v>
      </c>
      <c r="K86" s="3">
        <v>1.03176521026E-2</v>
      </c>
      <c r="L86" s="3">
        <f t="shared" si="1"/>
        <v>-2.3378708295918681E-4</v>
      </c>
      <c r="M86" s="9">
        <v>0.35</v>
      </c>
      <c r="N86" s="9">
        <v>41.4</v>
      </c>
      <c r="O86" s="9">
        <v>2.5</v>
      </c>
      <c r="P86" s="9">
        <v>1563000</v>
      </c>
      <c r="Q86" s="9">
        <v>0.22368421052631579</v>
      </c>
      <c r="R86" s="9">
        <v>1720</v>
      </c>
      <c r="S86" s="9">
        <v>108.1</v>
      </c>
      <c r="T86" s="9">
        <v>117580</v>
      </c>
      <c r="U86" s="9">
        <v>57443</v>
      </c>
      <c r="V86" s="11">
        <v>-2.3378708295918681E-4</v>
      </c>
      <c r="W86" s="1">
        <v>1.87</v>
      </c>
      <c r="X86" s="1">
        <v>1.87</v>
      </c>
    </row>
    <row r="87" spans="1:24" ht="15" x14ac:dyDescent="0.2">
      <c r="A87" s="2">
        <v>199903</v>
      </c>
      <c r="B87" s="2">
        <v>3.4500000000000003E-2</v>
      </c>
      <c r="C87" s="2">
        <v>-4.2300000000000004E-2</v>
      </c>
      <c r="D87" s="2">
        <v>-2.7400000000000001E-2</v>
      </c>
      <c r="E87" s="2">
        <v>-1.41E-2</v>
      </c>
      <c r="F87" s="2">
        <v>-4.07E-2</v>
      </c>
      <c r="G87" s="4">
        <v>-2.5024712955699999E-2</v>
      </c>
      <c r="H87" s="2">
        <v>-1.2699999999999999E-2</v>
      </c>
      <c r="I87" s="5">
        <v>1.4499951956524704E-2</v>
      </c>
      <c r="J87" s="3">
        <v>-4.2950147349503268E-2</v>
      </c>
      <c r="K87" s="3">
        <v>-7.2403364296500003E-2</v>
      </c>
      <c r="L87" s="3">
        <f t="shared" si="1"/>
        <v>-2.2857827264517856E-2</v>
      </c>
      <c r="M87" s="9">
        <v>0.43</v>
      </c>
      <c r="N87" s="9">
        <v>41.3</v>
      </c>
      <c r="O87" s="9">
        <v>2.7</v>
      </c>
      <c r="P87" s="9">
        <v>1216000</v>
      </c>
      <c r="Q87" s="9">
        <v>0.40869565217391296</v>
      </c>
      <c r="R87" s="9">
        <v>1665</v>
      </c>
      <c r="S87" s="9">
        <v>105.7</v>
      </c>
      <c r="T87" s="9">
        <v>117056</v>
      </c>
      <c r="U87" s="9">
        <v>68252</v>
      </c>
      <c r="V87" s="11">
        <v>-2.2857827264517856E-2</v>
      </c>
      <c r="W87" s="1">
        <v>1.86</v>
      </c>
      <c r="X87" s="1">
        <v>1.86</v>
      </c>
    </row>
    <row r="88" spans="1:24" ht="15" x14ac:dyDescent="0.2">
      <c r="A88" s="2">
        <v>199904</v>
      </c>
      <c r="B88" s="2">
        <v>4.3299999999999998E-2</v>
      </c>
      <c r="C88" s="2">
        <v>4.53E-2</v>
      </c>
      <c r="D88" s="2">
        <v>2.46E-2</v>
      </c>
      <c r="E88" s="2">
        <v>9.0000000000000011E-3</v>
      </c>
      <c r="F88" s="2">
        <v>-2.53E-2</v>
      </c>
      <c r="G88" s="4">
        <v>-3.9542347941500001E-2</v>
      </c>
      <c r="H88" s="2">
        <v>-9.0399999999999994E-2</v>
      </c>
      <c r="I88" s="5">
        <v>2.6290909468211776E-3</v>
      </c>
      <c r="J88" s="3">
        <v>4.0533822545471748E-2</v>
      </c>
      <c r="K88" s="3">
        <v>-7.5355227361400005E-4</v>
      </c>
      <c r="L88" s="3">
        <f t="shared" si="1"/>
        <v>9.3670132771789293E-4</v>
      </c>
      <c r="M88" s="9">
        <v>0.37</v>
      </c>
      <c r="N88" s="9">
        <v>41.3</v>
      </c>
      <c r="O88" s="9">
        <v>2.7</v>
      </c>
      <c r="P88" s="9">
        <v>1553000</v>
      </c>
      <c r="Q88" s="9">
        <v>0.4231818181818181</v>
      </c>
      <c r="R88" s="9">
        <v>1600</v>
      </c>
      <c r="S88" s="9">
        <v>104.6</v>
      </c>
      <c r="T88" s="9">
        <v>116417</v>
      </c>
      <c r="U88" s="9">
        <v>56099</v>
      </c>
      <c r="V88" s="11">
        <v>9.3670132771789293E-4</v>
      </c>
      <c r="W88" s="1">
        <v>1.8</v>
      </c>
      <c r="X88" s="1">
        <v>1.8</v>
      </c>
    </row>
    <row r="89" spans="1:24" ht="15" x14ac:dyDescent="0.2">
      <c r="A89" s="2">
        <v>199905</v>
      </c>
      <c r="B89" s="2">
        <v>-2.46E-2</v>
      </c>
      <c r="C89" s="2">
        <v>3.7100000000000001E-2</v>
      </c>
      <c r="D89" s="2">
        <v>2.35E-2</v>
      </c>
      <c r="E89" s="2">
        <v>3.3300000000000003E-2</v>
      </c>
      <c r="F89" s="2">
        <v>9.300000000000001E-3</v>
      </c>
      <c r="G89" s="4">
        <v>1.8082224321200002E-2</v>
      </c>
      <c r="H89" s="2">
        <v>-5.1900000000000002E-2</v>
      </c>
      <c r="I89" s="5">
        <v>-2.7160720755640688E-3</v>
      </c>
      <c r="J89" s="3">
        <v>-3.2299447635361824E-3</v>
      </c>
      <c r="K89" s="3">
        <v>3.6730154593399997E-2</v>
      </c>
      <c r="L89" s="3">
        <f t="shared" si="1"/>
        <v>7.556636207549974E-3</v>
      </c>
      <c r="M89" s="9">
        <v>0.34</v>
      </c>
      <c r="N89" s="9">
        <v>41.4</v>
      </c>
      <c r="O89" s="9">
        <v>2.8</v>
      </c>
      <c r="P89" s="9">
        <v>1264000</v>
      </c>
      <c r="Q89" s="9">
        <v>0.79849999999999999</v>
      </c>
      <c r="R89" s="9">
        <v>1640</v>
      </c>
      <c r="S89" s="9">
        <v>106.8</v>
      </c>
      <c r="T89" s="9">
        <v>117624</v>
      </c>
      <c r="U89" s="9">
        <v>57158</v>
      </c>
      <c r="V89" s="11">
        <v>7.556636207549974E-3</v>
      </c>
      <c r="W89" s="1">
        <v>1.67</v>
      </c>
      <c r="X89" s="1">
        <v>1.67</v>
      </c>
    </row>
    <row r="90" spans="1:24" ht="15" x14ac:dyDescent="0.2">
      <c r="A90" s="2">
        <v>199906</v>
      </c>
      <c r="B90" s="2">
        <v>4.7699999999999992E-2</v>
      </c>
      <c r="C90" s="2">
        <v>2.29E-2</v>
      </c>
      <c r="D90" s="2">
        <v>-3.1899999999999998E-2</v>
      </c>
      <c r="E90" s="2">
        <v>-3.2300000000000002E-2</v>
      </c>
      <c r="F90" s="2">
        <v>1.1399999999999999E-2</v>
      </c>
      <c r="G90" s="4">
        <v>1.3539509293200001E-2</v>
      </c>
      <c r="H90" s="2">
        <v>5.0599999999999999E-2</v>
      </c>
      <c r="I90" s="5">
        <v>-6.7403752276545825E-3</v>
      </c>
      <c r="J90" s="3">
        <v>-1.7816378493635682E-2</v>
      </c>
      <c r="K90" s="3">
        <v>-1.29028726985E-2</v>
      </c>
      <c r="L90" s="3">
        <f t="shared" si="1"/>
        <v>4.4479882873409721E-3</v>
      </c>
      <c r="M90" s="9">
        <v>0.4</v>
      </c>
      <c r="N90" s="9">
        <v>41.3</v>
      </c>
      <c r="O90" s="9">
        <v>2.5</v>
      </c>
      <c r="P90" s="9">
        <v>1264000</v>
      </c>
      <c r="Q90" s="9">
        <v>1.1322727272727273</v>
      </c>
      <c r="R90" s="9">
        <v>1702</v>
      </c>
      <c r="S90" s="9">
        <v>107.3</v>
      </c>
      <c r="T90" s="9">
        <v>118268</v>
      </c>
      <c r="U90" s="9">
        <v>65869</v>
      </c>
      <c r="V90" s="11">
        <v>4.4479882873409721E-3</v>
      </c>
      <c r="W90" s="1">
        <v>1.66</v>
      </c>
      <c r="X90" s="1">
        <v>1.66</v>
      </c>
    </row>
    <row r="91" spans="1:24" ht="15" x14ac:dyDescent="0.2">
      <c r="A91" s="2">
        <v>199907</v>
      </c>
      <c r="B91" s="2">
        <v>-3.49E-2</v>
      </c>
      <c r="C91" s="2">
        <v>2.5699999999999997E-2</v>
      </c>
      <c r="D91" s="2">
        <v>-4.4000000000000003E-3</v>
      </c>
      <c r="E91" s="2">
        <v>3.2199999999999999E-2</v>
      </c>
      <c r="F91" s="2">
        <v>3.5999999999999999E-3</v>
      </c>
      <c r="G91" s="4">
        <v>2.3529082245599998E-2</v>
      </c>
      <c r="H91" s="2">
        <v>1.66E-2</v>
      </c>
      <c r="I91" s="5">
        <v>1.2136362590810024E-2</v>
      </c>
      <c r="J91" s="3">
        <v>-3.4584074620666524E-3</v>
      </c>
      <c r="K91" s="3">
        <v>1.9500838917899999E-3</v>
      </c>
      <c r="L91" s="3">
        <f t="shared" si="1"/>
        <v>7.2957121266133355E-3</v>
      </c>
      <c r="M91" s="9">
        <v>0.38</v>
      </c>
      <c r="N91" s="9">
        <v>41.4</v>
      </c>
      <c r="O91" s="9">
        <v>2.7</v>
      </c>
      <c r="P91" s="9">
        <v>1631000</v>
      </c>
      <c r="Q91" s="9">
        <v>0.76857142857142857</v>
      </c>
      <c r="R91" s="9">
        <v>1682</v>
      </c>
      <c r="S91" s="9">
        <v>106</v>
      </c>
      <c r="T91" s="9">
        <v>118039</v>
      </c>
      <c r="U91" s="9">
        <v>55180</v>
      </c>
      <c r="V91" s="11">
        <v>7.2957121266133355E-3</v>
      </c>
      <c r="W91" s="1">
        <v>1.85</v>
      </c>
      <c r="X91" s="1">
        <v>1.85</v>
      </c>
    </row>
    <row r="92" spans="1:24" ht="15" x14ac:dyDescent="0.2">
      <c r="A92" s="2">
        <v>199908</v>
      </c>
      <c r="B92" s="2">
        <v>-1.38E-2</v>
      </c>
      <c r="C92" s="2">
        <v>-1.7299999999999999E-2</v>
      </c>
      <c r="D92" s="2">
        <v>-1.8700000000000001E-2</v>
      </c>
      <c r="E92" s="2">
        <v>6.4000000000000003E-3</v>
      </c>
      <c r="F92" s="2">
        <v>-2.3999999999999998E-3</v>
      </c>
      <c r="G92" s="4">
        <v>2.8998685179900001E-2</v>
      </c>
      <c r="H92" s="2">
        <v>3.1200000000000002E-2</v>
      </c>
      <c r="I92" s="5">
        <v>-6.2772601848615772E-3</v>
      </c>
      <c r="J92" s="3">
        <v>-5.2348614968096743E-2</v>
      </c>
      <c r="K92" s="3">
        <v>-2.7150541766699999E-2</v>
      </c>
      <c r="L92" s="3">
        <f t="shared" si="1"/>
        <v>-7.1377731739758312E-3</v>
      </c>
      <c r="M92" s="9">
        <v>0.39</v>
      </c>
      <c r="N92" s="9">
        <v>41.5</v>
      </c>
      <c r="O92" s="9">
        <v>2.8</v>
      </c>
      <c r="P92" s="9">
        <v>1206000</v>
      </c>
      <c r="Q92" s="9">
        <v>0.85227272727272729</v>
      </c>
      <c r="R92" s="9">
        <v>1671</v>
      </c>
      <c r="S92" s="9">
        <v>104.5</v>
      </c>
      <c r="T92" s="9">
        <v>119453</v>
      </c>
      <c r="U92" s="9">
        <v>57253</v>
      </c>
      <c r="V92" s="11">
        <v>-7.1377731739758312E-3</v>
      </c>
      <c r="W92" s="1">
        <v>1.73</v>
      </c>
      <c r="X92" s="1">
        <v>1.73</v>
      </c>
    </row>
    <row r="93" spans="1:24" ht="15" x14ac:dyDescent="0.2">
      <c r="A93" s="2">
        <v>199909</v>
      </c>
      <c r="B93" s="2">
        <v>-2.7900000000000001E-2</v>
      </c>
      <c r="C93" s="2">
        <v>2.5899999999999999E-2</v>
      </c>
      <c r="D93" s="2">
        <v>-3.5000000000000003E-2</v>
      </c>
      <c r="E93" s="2">
        <v>-1.23E-2</v>
      </c>
      <c r="F93" s="2">
        <v>-7.4999999999999997E-3</v>
      </c>
      <c r="G93" s="4">
        <v>1.0210712593900001E-2</v>
      </c>
      <c r="H93" s="2">
        <v>6.4699999999999994E-2</v>
      </c>
      <c r="I93" s="5">
        <v>1.5990691539136848E-2</v>
      </c>
      <c r="J93" s="3">
        <v>-3.0218626452449226E-2</v>
      </c>
      <c r="K93" s="3">
        <v>-5.0661900771499999E-2</v>
      </c>
      <c r="L93" s="3">
        <f t="shared" si="1"/>
        <v>-4.6779123090912381E-3</v>
      </c>
      <c r="M93" s="9">
        <v>0.39</v>
      </c>
      <c r="N93" s="9">
        <v>41.4</v>
      </c>
      <c r="O93" s="9">
        <v>2.7</v>
      </c>
      <c r="P93" s="9">
        <v>1211000</v>
      </c>
      <c r="Q93" s="9">
        <v>0.65619047619047621</v>
      </c>
      <c r="R93" s="9">
        <v>1551</v>
      </c>
      <c r="S93" s="9">
        <v>107.2</v>
      </c>
      <c r="T93" s="9">
        <v>120616</v>
      </c>
      <c r="U93" s="9">
        <v>70226</v>
      </c>
      <c r="V93" s="11">
        <v>-4.6779123090912381E-3</v>
      </c>
      <c r="W93" s="1">
        <v>1.62</v>
      </c>
      <c r="X93" s="1">
        <v>1.62</v>
      </c>
    </row>
    <row r="94" spans="1:24" ht="15" x14ac:dyDescent="0.2">
      <c r="A94" s="2">
        <v>199910</v>
      </c>
      <c r="B94" s="2">
        <v>6.1200000000000004E-2</v>
      </c>
      <c r="C94" s="2">
        <v>-6.9099999999999995E-2</v>
      </c>
      <c r="D94" s="2">
        <v>-3.3700000000000001E-2</v>
      </c>
      <c r="E94" s="2">
        <v>-1.1899999999999999E-2</v>
      </c>
      <c r="F94" s="2">
        <v>-1.7500000000000002E-2</v>
      </c>
      <c r="G94" s="4">
        <v>-7.3649745959599999E-3</v>
      </c>
      <c r="H94" s="2">
        <v>5.5E-2</v>
      </c>
      <c r="I94" s="5">
        <v>1.9835107080004077E-2</v>
      </c>
      <c r="J94" s="3">
        <v>1.7553536928794057E-2</v>
      </c>
      <c r="K94" s="3">
        <v>-2.4062339838600001E-2</v>
      </c>
      <c r="L94" s="3">
        <f t="shared" si="1"/>
        <v>-1.0038670425761859E-3</v>
      </c>
      <c r="M94" s="9">
        <v>0.39</v>
      </c>
      <c r="N94" s="9">
        <v>41.4</v>
      </c>
      <c r="O94" s="9">
        <v>2.9</v>
      </c>
      <c r="P94" s="9">
        <v>1234000</v>
      </c>
      <c r="Q94" s="9">
        <v>0.90899999999999981</v>
      </c>
      <c r="R94" s="9">
        <v>1649</v>
      </c>
      <c r="S94" s="9">
        <v>103.2</v>
      </c>
      <c r="T94" s="9">
        <v>122864</v>
      </c>
      <c r="U94" s="9">
        <v>59930</v>
      </c>
      <c r="V94" s="11">
        <v>-1.0038670425761859E-3</v>
      </c>
      <c r="W94" s="1">
        <v>1.69</v>
      </c>
      <c r="X94" s="1">
        <v>1.69</v>
      </c>
    </row>
    <row r="95" spans="1:24" ht="15" x14ac:dyDescent="0.2">
      <c r="A95" s="2">
        <v>199911</v>
      </c>
      <c r="B95" s="2">
        <v>3.3700000000000001E-2</v>
      </c>
      <c r="C95" s="2">
        <v>5.7999999999999996E-2</v>
      </c>
      <c r="D95" s="2">
        <v>-6.1100000000000002E-2</v>
      </c>
      <c r="E95" s="2">
        <v>-1.7500000000000002E-2</v>
      </c>
      <c r="F95" s="2">
        <v>-4.2699999999999995E-2</v>
      </c>
      <c r="G95" s="4">
        <v>-7.38271451967E-3</v>
      </c>
      <c r="H95" s="2">
        <v>5.6399999999999999E-2</v>
      </c>
      <c r="I95" s="5">
        <v>4.0381807166970707E-2</v>
      </c>
      <c r="J95" s="3">
        <v>-0.11399116379893742</v>
      </c>
      <c r="K95" s="3">
        <v>-0.119289355727</v>
      </c>
      <c r="L95" s="3">
        <f t="shared" si="1"/>
        <v>-1.7348142687863673E-2</v>
      </c>
      <c r="M95" s="9">
        <v>0.36</v>
      </c>
      <c r="N95" s="9">
        <v>41.4</v>
      </c>
      <c r="O95" s="9">
        <v>2.9</v>
      </c>
      <c r="P95" s="9">
        <v>1508000</v>
      </c>
      <c r="Q95" s="9">
        <v>0.61450000000000005</v>
      </c>
      <c r="R95" s="9">
        <v>1672</v>
      </c>
      <c r="S95" s="9">
        <v>107.2</v>
      </c>
      <c r="T95" s="9">
        <v>121288</v>
      </c>
      <c r="U95" s="9">
        <v>59619</v>
      </c>
      <c r="V95" s="11">
        <v>-1.7348142687863673E-2</v>
      </c>
      <c r="W95" s="1">
        <v>1.96</v>
      </c>
      <c r="X95" s="1">
        <v>1.96</v>
      </c>
    </row>
    <row r="96" spans="1:24" ht="15" x14ac:dyDescent="0.2">
      <c r="A96" s="2">
        <v>199912</v>
      </c>
      <c r="B96" s="2">
        <v>7.7199999999999991E-2</v>
      </c>
      <c r="C96" s="2">
        <v>5.3899999999999997E-2</v>
      </c>
      <c r="D96" s="2">
        <v>-8.3199999999999996E-2</v>
      </c>
      <c r="E96" s="2">
        <v>-5.6299999999999996E-2</v>
      </c>
      <c r="F96" s="2">
        <v>-7.5999999999999998E-2</v>
      </c>
      <c r="G96" s="4">
        <v>-1.92367490354E-2</v>
      </c>
      <c r="H96" s="2">
        <v>0.13220000000000001</v>
      </c>
      <c r="I96" s="5">
        <v>4.6045330529797424E-2</v>
      </c>
      <c r="J96" s="3">
        <v>-0.14988891709921529</v>
      </c>
      <c r="K96" s="3">
        <v>-0.113118022907</v>
      </c>
      <c r="L96" s="3">
        <f t="shared" si="1"/>
        <v>-1.8839835851181784E-2</v>
      </c>
      <c r="M96" s="9">
        <v>0.44</v>
      </c>
      <c r="N96" s="9">
        <v>41.4</v>
      </c>
      <c r="O96" s="9">
        <v>3</v>
      </c>
      <c r="P96" s="9">
        <v>1176000</v>
      </c>
      <c r="Q96" s="9">
        <v>0.96590909090909105</v>
      </c>
      <c r="R96" s="9">
        <v>1683</v>
      </c>
      <c r="S96" s="9">
        <v>105.4</v>
      </c>
      <c r="T96" s="9">
        <v>121308</v>
      </c>
      <c r="U96" s="9">
        <v>71003</v>
      </c>
      <c r="V96" s="11">
        <v>-1.8839835851181784E-2</v>
      </c>
      <c r="W96" s="1">
        <v>1.9</v>
      </c>
      <c r="X96" s="1">
        <v>1.9</v>
      </c>
    </row>
    <row r="97" spans="1:24" ht="15" x14ac:dyDescent="0.2">
      <c r="A97" s="2">
        <v>200001</v>
      </c>
      <c r="B97" s="2">
        <v>-4.7400000000000005E-2</v>
      </c>
      <c r="C97" s="2">
        <v>4.4400000000000002E-2</v>
      </c>
      <c r="D97" s="2">
        <v>-1.9099999999999999E-2</v>
      </c>
      <c r="E97" s="2">
        <v>4.7500000000000001E-2</v>
      </c>
      <c r="F97" s="2">
        <v>-6.3099999999999989E-2</v>
      </c>
      <c r="G97" s="4">
        <v>-2.9579731050600001E-2</v>
      </c>
      <c r="H97" s="2">
        <v>1.9199999999999998E-2</v>
      </c>
      <c r="I97" s="5">
        <v>3.645987565765324E-2</v>
      </c>
      <c r="J97" s="3">
        <v>-8.9423572985215791E-2</v>
      </c>
      <c r="K97" s="3">
        <v>-1.3070055408200001E-3</v>
      </c>
      <c r="L97" s="3">
        <f t="shared" si="1"/>
        <v>-1.0235043391898254E-2</v>
      </c>
      <c r="M97" s="9">
        <v>0.41</v>
      </c>
      <c r="N97" s="9">
        <v>41.5</v>
      </c>
      <c r="O97" s="9">
        <v>3</v>
      </c>
      <c r="P97" s="9">
        <v>1490000</v>
      </c>
      <c r="Q97" s="9">
        <v>1.1039999999999996</v>
      </c>
      <c r="R97" s="9">
        <v>1727</v>
      </c>
      <c r="S97" s="9">
        <v>112</v>
      </c>
      <c r="T97" s="9">
        <v>124292</v>
      </c>
      <c r="U97" s="9">
        <v>57431</v>
      </c>
      <c r="V97" s="11">
        <v>-1.0235043391898254E-2</v>
      </c>
      <c r="W97" s="1">
        <v>1.61</v>
      </c>
      <c r="X97" s="1">
        <v>1.61</v>
      </c>
    </row>
    <row r="98" spans="1:24" ht="15" x14ac:dyDescent="0.2">
      <c r="A98" s="2">
        <v>200002</v>
      </c>
      <c r="B98" s="2">
        <v>2.4500000000000001E-2</v>
      </c>
      <c r="C98" s="2">
        <v>0.18340000000000001</v>
      </c>
      <c r="D98" s="2">
        <v>-9.6999999999999989E-2</v>
      </c>
      <c r="E98" s="2">
        <v>-3.5999999999999999E-3</v>
      </c>
      <c r="F98" s="2">
        <v>-0.18729999999999999</v>
      </c>
      <c r="G98" s="4">
        <v>-7.9010055093999998E-2</v>
      </c>
      <c r="H98" s="2">
        <v>0.182</v>
      </c>
      <c r="I98" s="5">
        <v>6.9811270424835481E-4</v>
      </c>
      <c r="J98" s="3">
        <v>-0.26317132453439235</v>
      </c>
      <c r="K98" s="3">
        <v>-0.13481677271299999</v>
      </c>
      <c r="L98" s="3">
        <f t="shared" si="1"/>
        <v>-3.7430003963714396E-2</v>
      </c>
      <c r="M98" s="9">
        <v>0.43</v>
      </c>
      <c r="N98" s="9">
        <v>41.5</v>
      </c>
      <c r="O98" s="9">
        <v>2.9</v>
      </c>
      <c r="P98" s="9">
        <v>1163000</v>
      </c>
      <c r="Q98" s="9">
        <v>0.77300000000000024</v>
      </c>
      <c r="R98" s="9">
        <v>1692</v>
      </c>
      <c r="S98" s="9">
        <v>111.3</v>
      </c>
      <c r="T98" s="9">
        <v>122716</v>
      </c>
      <c r="U98" s="9">
        <v>59012</v>
      </c>
      <c r="V98" s="11">
        <v>-3.7430003963714396E-2</v>
      </c>
      <c r="W98" s="1">
        <v>1.48</v>
      </c>
      <c r="X98" s="1">
        <v>1.48</v>
      </c>
    </row>
    <row r="99" spans="1:24" ht="15" x14ac:dyDescent="0.2">
      <c r="A99" s="2">
        <v>200003</v>
      </c>
      <c r="B99" s="2">
        <v>5.2000000000000005E-2</v>
      </c>
      <c r="C99" s="2">
        <v>-0.1535</v>
      </c>
      <c r="D99" s="2">
        <v>8.1699999999999995E-2</v>
      </c>
      <c r="E99" s="2">
        <v>-1.6500000000000001E-2</v>
      </c>
      <c r="F99" s="2">
        <v>0.1182</v>
      </c>
      <c r="G99" s="4">
        <v>4.9909681676899999E-2</v>
      </c>
      <c r="H99" s="2">
        <v>-6.83E-2</v>
      </c>
      <c r="I99" s="5">
        <v>4.4943889290230965E-3</v>
      </c>
      <c r="J99" s="3">
        <v>9.2967764802850517E-2</v>
      </c>
      <c r="K99" s="3">
        <v>-1.21341809451E-3</v>
      </c>
      <c r="L99" s="3">
        <f t="shared" si="1"/>
        <v>1.5975841731426361E-2</v>
      </c>
      <c r="M99" s="9">
        <v>0.47</v>
      </c>
      <c r="N99" s="9">
        <v>41.4</v>
      </c>
      <c r="O99" s="9">
        <v>3.2</v>
      </c>
      <c r="P99" s="9">
        <v>1158000</v>
      </c>
      <c r="Q99" s="9">
        <v>0.38521739130434773</v>
      </c>
      <c r="R99" s="9">
        <v>1651</v>
      </c>
      <c r="S99" s="9">
        <v>107.1</v>
      </c>
      <c r="T99" s="9">
        <v>124989</v>
      </c>
      <c r="U99" s="9">
        <v>72174</v>
      </c>
      <c r="V99" s="11">
        <v>1.5975841731426361E-2</v>
      </c>
      <c r="W99" s="1">
        <v>1.87</v>
      </c>
      <c r="X99" s="1">
        <v>1.87</v>
      </c>
    </row>
    <row r="100" spans="1:24" ht="15" x14ac:dyDescent="0.2">
      <c r="A100" s="2">
        <v>200004</v>
      </c>
      <c r="B100" s="2">
        <v>-6.4000000000000001E-2</v>
      </c>
      <c r="C100" s="2">
        <v>-5.0099999999999999E-2</v>
      </c>
      <c r="D100" s="2">
        <v>7.2599999999999998E-2</v>
      </c>
      <c r="E100" s="2">
        <v>5.6500000000000002E-2</v>
      </c>
      <c r="F100" s="2">
        <v>7.6600000000000001E-2</v>
      </c>
      <c r="G100" s="4">
        <v>6.5697282608899996E-2</v>
      </c>
      <c r="H100" s="2">
        <v>-8.3900000000000002E-2</v>
      </c>
      <c r="I100" s="5">
        <v>1.5766679206469236E-3</v>
      </c>
      <c r="J100" s="3">
        <v>0.12996284075555328</v>
      </c>
      <c r="K100" s="3">
        <v>6.7686507325199999E-2</v>
      </c>
      <c r="L100" s="3">
        <f t="shared" si="1"/>
        <v>2.7262329861030016E-2</v>
      </c>
      <c r="M100" s="9">
        <v>0.46</v>
      </c>
      <c r="N100" s="9">
        <v>41.7</v>
      </c>
      <c r="O100" s="9">
        <v>3.2</v>
      </c>
      <c r="P100" s="9">
        <v>1452000</v>
      </c>
      <c r="Q100" s="9">
        <v>-2.2631578947368402E-2</v>
      </c>
      <c r="R100" s="9">
        <v>1597</v>
      </c>
      <c r="S100" s="9">
        <v>109.2</v>
      </c>
      <c r="T100" s="9">
        <v>125393</v>
      </c>
      <c r="U100" s="9">
        <v>60777</v>
      </c>
      <c r="V100" s="11">
        <v>2.7262329861030016E-2</v>
      </c>
      <c r="W100" s="1">
        <v>2.13</v>
      </c>
      <c r="X100" s="1">
        <v>2.13</v>
      </c>
    </row>
    <row r="101" spans="1:24" ht="15" x14ac:dyDescent="0.2">
      <c r="A101" s="2">
        <v>200005</v>
      </c>
      <c r="B101" s="2">
        <v>-4.4199999999999996E-2</v>
      </c>
      <c r="C101" s="2">
        <v>-3.8399999999999997E-2</v>
      </c>
      <c r="D101" s="2">
        <v>4.8099999999999997E-2</v>
      </c>
      <c r="E101" s="2">
        <v>1.3000000000000001E-2</v>
      </c>
      <c r="F101" s="2">
        <v>4.1700000000000001E-2</v>
      </c>
      <c r="G101" s="4">
        <v>3.3921070781700001E-2</v>
      </c>
      <c r="H101" s="2">
        <v>-8.9800000000000005E-2</v>
      </c>
      <c r="I101" s="5">
        <v>-1.5464604984930685E-2</v>
      </c>
      <c r="J101" s="3">
        <v>8.4891259932774507E-2</v>
      </c>
      <c r="K101" s="3">
        <v>6.1793413426399997E-2</v>
      </c>
      <c r="L101" s="3">
        <f t="shared" si="1"/>
        <v>9.5541139155943811E-3</v>
      </c>
      <c r="M101" s="9">
        <v>0.5</v>
      </c>
      <c r="N101" s="9">
        <v>41.2</v>
      </c>
      <c r="O101" s="9">
        <v>3</v>
      </c>
      <c r="P101" s="9">
        <v>1127000</v>
      </c>
      <c r="Q101" s="9">
        <v>0.16818181818181818</v>
      </c>
      <c r="R101" s="9">
        <v>1543</v>
      </c>
      <c r="S101" s="9">
        <v>110.7</v>
      </c>
      <c r="T101" s="9">
        <v>124266</v>
      </c>
      <c r="U101" s="9">
        <v>61352</v>
      </c>
      <c r="V101" s="11">
        <v>9.5541139155943811E-3</v>
      </c>
      <c r="W101" s="1">
        <v>1.84</v>
      </c>
      <c r="X101" s="1">
        <v>1.84</v>
      </c>
    </row>
    <row r="102" spans="1:24" ht="15" x14ac:dyDescent="0.2">
      <c r="A102" s="2">
        <v>200006</v>
      </c>
      <c r="B102" s="2">
        <v>4.6399999999999997E-2</v>
      </c>
      <c r="C102" s="2">
        <v>9.9299999999999999E-2</v>
      </c>
      <c r="D102" s="2">
        <v>-8.43E-2</v>
      </c>
      <c r="E102" s="2">
        <v>-2.9300000000000003E-2</v>
      </c>
      <c r="F102" s="2">
        <v>-8.3199999999999996E-2</v>
      </c>
      <c r="G102" s="4">
        <v>-3.5636522782800002E-2</v>
      </c>
      <c r="H102" s="2">
        <v>0.16600000000000001</v>
      </c>
      <c r="I102" s="5">
        <v>8.6214310519082127E-2</v>
      </c>
      <c r="J102" s="3">
        <v>-0.1284574094952306</v>
      </c>
      <c r="K102" s="3">
        <v>-0.100521783793</v>
      </c>
      <c r="L102" s="3">
        <f t="shared" si="1"/>
        <v>-6.3501405551948473E-3</v>
      </c>
      <c r="M102" s="9">
        <v>0.4</v>
      </c>
      <c r="N102" s="9">
        <v>41.3</v>
      </c>
      <c r="O102" s="9">
        <v>2.9</v>
      </c>
      <c r="P102" s="9">
        <v>1114000</v>
      </c>
      <c r="Q102" s="9">
        <v>-0.45227272727272738</v>
      </c>
      <c r="R102" s="9">
        <v>1572</v>
      </c>
      <c r="S102" s="9">
        <v>106.4</v>
      </c>
      <c r="T102" s="9">
        <v>126141</v>
      </c>
      <c r="U102" s="9">
        <v>76000</v>
      </c>
      <c r="V102" s="11">
        <v>-6.3501405551948473E-3</v>
      </c>
      <c r="W102" s="1">
        <v>1.25</v>
      </c>
      <c r="X102" s="1">
        <v>1.25</v>
      </c>
    </row>
    <row r="103" spans="1:24" ht="15" x14ac:dyDescent="0.2">
      <c r="A103" s="2">
        <v>200007</v>
      </c>
      <c r="B103" s="2">
        <v>-2.5099999999999997E-2</v>
      </c>
      <c r="C103" s="2">
        <v>-1.03E-2</v>
      </c>
      <c r="D103" s="2">
        <v>8.3000000000000004E-2</v>
      </c>
      <c r="E103" s="2">
        <v>2.9500000000000002E-2</v>
      </c>
      <c r="F103" s="2">
        <v>5.8200000000000002E-2</v>
      </c>
      <c r="G103" s="4">
        <v>3.1705524787900001E-2</v>
      </c>
      <c r="H103" s="2">
        <v>-5.0000000000000001E-4</v>
      </c>
      <c r="I103" s="5">
        <v>1.265532727626939E-2</v>
      </c>
      <c r="J103" s="3">
        <v>6.0171066960826233E-2</v>
      </c>
      <c r="K103" s="3">
        <v>6.0249336139999998E-2</v>
      </c>
      <c r="L103" s="3">
        <f t="shared" si="1"/>
        <v>2.9958125516499561E-2</v>
      </c>
      <c r="M103" s="9">
        <v>0.48</v>
      </c>
      <c r="N103" s="9">
        <v>41.5</v>
      </c>
      <c r="O103" s="9">
        <v>3</v>
      </c>
      <c r="P103" s="9">
        <v>1442000</v>
      </c>
      <c r="Q103" s="9">
        <v>-0.46449999999999997</v>
      </c>
      <c r="R103" s="9">
        <v>1542</v>
      </c>
      <c r="S103" s="9">
        <v>108.3</v>
      </c>
      <c r="T103" s="9">
        <v>124970</v>
      </c>
      <c r="U103" s="9">
        <v>57277</v>
      </c>
      <c r="V103" s="11">
        <v>2.9958125516499561E-2</v>
      </c>
      <c r="W103" s="1">
        <v>0.98</v>
      </c>
      <c r="X103" s="1">
        <v>0.98</v>
      </c>
    </row>
    <row r="104" spans="1:24" ht="15" x14ac:dyDescent="0.2">
      <c r="A104" s="2">
        <v>200008</v>
      </c>
      <c r="B104" s="2">
        <v>7.0300000000000001E-2</v>
      </c>
      <c r="C104" s="2">
        <v>-1.04E-2</v>
      </c>
      <c r="D104" s="2">
        <v>-1.38E-2</v>
      </c>
      <c r="E104" s="2">
        <v>1.09E-2</v>
      </c>
      <c r="F104" s="2">
        <v>-3.2199999999999999E-2</v>
      </c>
      <c r="G104" s="4">
        <v>-2.6853585176500001E-2</v>
      </c>
      <c r="H104" s="2">
        <v>5.7300000000000004E-2</v>
      </c>
      <c r="I104" s="5">
        <v>5.4207452948144885E-2</v>
      </c>
      <c r="J104" s="3">
        <v>-9.1124463940734507E-3</v>
      </c>
      <c r="K104" s="3">
        <v>-5.0611047318700003E-2</v>
      </c>
      <c r="L104" s="3">
        <f t="shared" si="1"/>
        <v>4.9730374058871447E-3</v>
      </c>
      <c r="M104" s="9">
        <v>0.5</v>
      </c>
      <c r="N104" s="9">
        <v>41</v>
      </c>
      <c r="O104" s="9">
        <v>2.7</v>
      </c>
      <c r="P104" s="9">
        <v>1175000</v>
      </c>
      <c r="Q104" s="9">
        <v>-0.67652173913043467</v>
      </c>
      <c r="R104" s="9">
        <v>1552</v>
      </c>
      <c r="S104" s="9">
        <v>107.3</v>
      </c>
      <c r="T104" s="9">
        <v>121739</v>
      </c>
      <c r="U104" s="9">
        <v>59490</v>
      </c>
      <c r="V104" s="11">
        <v>4.9730374058871447E-3</v>
      </c>
      <c r="W104" s="1">
        <v>1.04</v>
      </c>
      <c r="X104" s="1">
        <v>1.04</v>
      </c>
    </row>
    <row r="105" spans="1:24" ht="15" x14ac:dyDescent="0.2">
      <c r="A105" s="2">
        <v>200009</v>
      </c>
      <c r="B105" s="2">
        <v>-5.45E-2</v>
      </c>
      <c r="C105" s="2">
        <v>1.9E-3</v>
      </c>
      <c r="D105" s="2">
        <v>7.17E-2</v>
      </c>
      <c r="E105" s="2">
        <v>5.5300000000000002E-2</v>
      </c>
      <c r="F105" s="2">
        <v>2.5600000000000001E-2</v>
      </c>
      <c r="G105" s="4">
        <v>3.2065565931400003E-2</v>
      </c>
      <c r="H105" s="2">
        <v>1.9699999999999999E-2</v>
      </c>
      <c r="I105" s="5">
        <v>1.7610839054977734E-2</v>
      </c>
      <c r="J105" s="3">
        <v>9.8331752672766143E-2</v>
      </c>
      <c r="K105" s="3">
        <v>8.2019840467300001E-2</v>
      </c>
      <c r="L105" s="3">
        <f t="shared" si="1"/>
        <v>3.4972799812644388E-2</v>
      </c>
      <c r="M105" s="9">
        <v>0.51</v>
      </c>
      <c r="N105" s="9">
        <v>41.1</v>
      </c>
      <c r="O105" s="9">
        <v>2.9</v>
      </c>
      <c r="P105" s="9">
        <v>1099000</v>
      </c>
      <c r="Q105" s="9">
        <v>-0.71550000000000014</v>
      </c>
      <c r="R105" s="9">
        <v>1570</v>
      </c>
      <c r="S105" s="9">
        <v>106.8</v>
      </c>
      <c r="T105" s="9">
        <v>126958</v>
      </c>
      <c r="U105" s="9">
        <v>73857</v>
      </c>
      <c r="V105" s="11">
        <v>3.4972799812644388E-2</v>
      </c>
      <c r="W105" s="1">
        <v>1.05</v>
      </c>
      <c r="X105" s="1">
        <v>1.05</v>
      </c>
    </row>
    <row r="106" spans="1:24" ht="15" x14ac:dyDescent="0.2">
      <c r="A106" s="2">
        <v>200010</v>
      </c>
      <c r="B106" s="2">
        <v>-2.76E-2</v>
      </c>
      <c r="C106" s="2">
        <v>-2.64E-2</v>
      </c>
      <c r="D106" s="2">
        <v>5.7000000000000002E-2</v>
      </c>
      <c r="E106" s="2">
        <v>3.8199999999999998E-2</v>
      </c>
      <c r="F106" s="2">
        <v>9.6000000000000002E-2</v>
      </c>
      <c r="G106" s="4">
        <v>8.5430744077599999E-2</v>
      </c>
      <c r="H106" s="2">
        <v>-4.4800000000000006E-2</v>
      </c>
      <c r="I106" s="5">
        <v>-4.4576481172210414E-2</v>
      </c>
      <c r="J106" s="3">
        <v>6.7335160997292906E-2</v>
      </c>
      <c r="K106" s="3">
        <v>1.3513619116899999E-2</v>
      </c>
      <c r="L106" s="3">
        <f t="shared" si="1"/>
        <v>2.1410304301958248E-2</v>
      </c>
      <c r="M106" s="9">
        <v>0.56000000000000005</v>
      </c>
      <c r="N106" s="9">
        <v>41.1</v>
      </c>
      <c r="O106" s="9">
        <v>3.2</v>
      </c>
      <c r="P106" s="9">
        <v>1358000</v>
      </c>
      <c r="Q106" s="9">
        <v>-0.7833333333333331</v>
      </c>
      <c r="R106" s="9">
        <v>1577</v>
      </c>
      <c r="S106" s="9">
        <v>105.8</v>
      </c>
      <c r="T106" s="9">
        <v>126050</v>
      </c>
      <c r="U106" s="9">
        <v>62435</v>
      </c>
      <c r="V106" s="11">
        <v>2.1410304301958248E-2</v>
      </c>
      <c r="W106" s="1">
        <v>1.18</v>
      </c>
      <c r="X106" s="1">
        <v>1.18</v>
      </c>
    </row>
    <row r="107" spans="1:24" ht="15" x14ac:dyDescent="0.2">
      <c r="A107" s="2">
        <v>200011</v>
      </c>
      <c r="B107" s="2">
        <v>-0.1072</v>
      </c>
      <c r="C107" s="2">
        <v>-6.0000000000000001E-3</v>
      </c>
      <c r="D107" s="2">
        <v>0.1232</v>
      </c>
      <c r="E107" s="2">
        <v>8.3900000000000002E-2</v>
      </c>
      <c r="F107" s="2">
        <v>0.13089999999999999</v>
      </c>
      <c r="G107" s="4">
        <v>0.12454866805799999</v>
      </c>
      <c r="H107" s="2">
        <v>-2.3199999999999998E-2</v>
      </c>
      <c r="I107" s="5">
        <v>-3.2118462549725391E-2</v>
      </c>
      <c r="J107" s="3">
        <v>0.11673633847134413</v>
      </c>
      <c r="K107" s="3">
        <v>0.13637073925099999</v>
      </c>
      <c r="L107" s="3">
        <f t="shared" si="1"/>
        <v>5.4713728323061872E-2</v>
      </c>
      <c r="M107" s="9">
        <v>0.51</v>
      </c>
      <c r="N107" s="9">
        <v>41.1</v>
      </c>
      <c r="O107" s="9">
        <v>2.9</v>
      </c>
      <c r="P107" s="9">
        <v>1129000</v>
      </c>
      <c r="Q107" s="9">
        <v>-0.80619047619047601</v>
      </c>
      <c r="R107" s="9">
        <v>1614</v>
      </c>
      <c r="S107" s="9">
        <v>107.6</v>
      </c>
      <c r="T107" s="9">
        <v>126063</v>
      </c>
      <c r="U107" s="9">
        <v>59675</v>
      </c>
      <c r="V107" s="11">
        <v>5.4713728323061872E-2</v>
      </c>
      <c r="W107" s="1">
        <v>0.96</v>
      </c>
      <c r="X107" s="1">
        <v>0.96</v>
      </c>
    </row>
    <row r="108" spans="1:24" ht="15" x14ac:dyDescent="0.2">
      <c r="A108" s="2">
        <v>200012</v>
      </c>
      <c r="B108" s="2">
        <v>1.1899999999999999E-2</v>
      </c>
      <c r="C108" s="2">
        <v>3.2599999999999997E-2</v>
      </c>
      <c r="D108" s="2">
        <v>7.6100000000000001E-2</v>
      </c>
      <c r="E108" s="2">
        <v>4.7800000000000002E-2</v>
      </c>
      <c r="F108" s="2">
        <v>1.72E-2</v>
      </c>
      <c r="G108" s="4">
        <v>-1.6087771498E-2</v>
      </c>
      <c r="H108" s="2">
        <v>6.7400000000000002E-2</v>
      </c>
      <c r="I108" s="5">
        <v>2.2768521394693542E-2</v>
      </c>
      <c r="J108" s="3">
        <v>0.12167148467303482</v>
      </c>
      <c r="K108" s="3">
        <v>8.3909116792299995E-2</v>
      </c>
      <c r="L108" s="3">
        <f t="shared" ref="L108:L171" si="2">AVERAGE(B108:K108)</f>
        <v>4.6526135136202837E-2</v>
      </c>
      <c r="M108" s="9">
        <v>0.5</v>
      </c>
      <c r="N108" s="9">
        <v>40.299999999999997</v>
      </c>
      <c r="O108" s="9">
        <v>2.8</v>
      </c>
      <c r="P108" s="9">
        <v>1164000</v>
      </c>
      <c r="Q108" s="9">
        <v>-1.2109999999999999</v>
      </c>
      <c r="R108" s="9">
        <v>1543</v>
      </c>
      <c r="S108" s="9">
        <v>98.4</v>
      </c>
      <c r="T108" s="9">
        <v>125546</v>
      </c>
      <c r="U108" s="9">
        <v>68274</v>
      </c>
      <c r="V108" s="11">
        <v>4.6526135136202837E-2</v>
      </c>
      <c r="W108" s="1">
        <v>0.8</v>
      </c>
      <c r="X108" s="1">
        <v>0.8</v>
      </c>
    </row>
    <row r="109" spans="1:24" ht="15" x14ac:dyDescent="0.2">
      <c r="A109" s="2">
        <v>200101</v>
      </c>
      <c r="B109" s="2">
        <v>3.1300000000000001E-2</v>
      </c>
      <c r="C109" s="2">
        <v>5.5E-2</v>
      </c>
      <c r="D109" s="2">
        <v>-5.0900000000000001E-2</v>
      </c>
      <c r="E109" s="2">
        <v>-0.05</v>
      </c>
      <c r="F109" s="2">
        <v>-4.7E-2</v>
      </c>
      <c r="G109" s="4">
        <v>-6.8099846789700005E-2</v>
      </c>
      <c r="H109" s="2">
        <v>-0.253</v>
      </c>
      <c r="I109" s="5">
        <v>-7.9810350908963545E-2</v>
      </c>
      <c r="J109" s="3">
        <v>-0.11960167015854842</v>
      </c>
      <c r="K109" s="3">
        <v>-0.15401033190499999</v>
      </c>
      <c r="L109" s="3">
        <f t="shared" si="2"/>
        <v>-7.3612219976221208E-2</v>
      </c>
      <c r="M109" s="9">
        <v>0.54</v>
      </c>
      <c r="N109" s="9">
        <v>40.6</v>
      </c>
      <c r="O109" s="9">
        <v>3</v>
      </c>
      <c r="P109" s="9">
        <v>1475000</v>
      </c>
      <c r="Q109" s="9">
        <v>-0.86190476190476217</v>
      </c>
      <c r="R109" s="9">
        <v>1699</v>
      </c>
      <c r="S109" s="9">
        <v>94.7</v>
      </c>
      <c r="T109" s="9">
        <v>123752</v>
      </c>
      <c r="U109" s="9">
        <v>54789</v>
      </c>
      <c r="V109" s="11">
        <v>-7.3612219976221208E-2</v>
      </c>
      <c r="W109" s="1">
        <v>0.94</v>
      </c>
      <c r="X109" s="1">
        <v>0.94</v>
      </c>
    </row>
    <row r="110" spans="1:24" ht="15" x14ac:dyDescent="0.2">
      <c r="A110" s="2">
        <v>200102</v>
      </c>
      <c r="B110" s="2">
        <v>-0.10050000000000001</v>
      </c>
      <c r="C110" s="2">
        <v>2.8199999999999999E-2</v>
      </c>
      <c r="D110" s="2">
        <v>0.12480000000000001</v>
      </c>
      <c r="E110" s="2">
        <v>9.0500000000000011E-2</v>
      </c>
      <c r="F110" s="2">
        <v>9.11E-2</v>
      </c>
      <c r="G110" s="4">
        <v>7.0117933402600002E-2</v>
      </c>
      <c r="H110" s="2">
        <v>0.12570000000000001</v>
      </c>
      <c r="I110" s="5">
        <v>8.4099419259410224E-3</v>
      </c>
      <c r="J110" s="3">
        <v>0.12918262799051092</v>
      </c>
      <c r="K110" s="3">
        <v>0.15330483195799999</v>
      </c>
      <c r="L110" s="3">
        <f t="shared" si="2"/>
        <v>7.2081533527705216E-2</v>
      </c>
      <c r="M110" s="9">
        <v>0.38</v>
      </c>
      <c r="N110" s="9">
        <v>40.5</v>
      </c>
      <c r="O110" s="9">
        <v>2.8</v>
      </c>
      <c r="P110" s="9">
        <v>1251000</v>
      </c>
      <c r="Q110" s="9">
        <v>-0.40947368421052638</v>
      </c>
      <c r="R110" s="9">
        <v>1656</v>
      </c>
      <c r="S110" s="9">
        <v>90.6</v>
      </c>
      <c r="T110" s="9">
        <v>125177</v>
      </c>
      <c r="U110" s="9">
        <v>58757</v>
      </c>
      <c r="V110" s="11">
        <v>7.2081533527705216E-2</v>
      </c>
      <c r="W110" s="1">
        <v>0.65</v>
      </c>
      <c r="X110" s="1">
        <v>0.65</v>
      </c>
    </row>
    <row r="111" spans="1:24" ht="15" x14ac:dyDescent="0.2">
      <c r="A111" s="2">
        <v>200103</v>
      </c>
      <c r="B111" s="2">
        <v>-7.2599999999999998E-2</v>
      </c>
      <c r="C111" s="2">
        <v>2.3300000000000001E-2</v>
      </c>
      <c r="D111" s="2">
        <v>6.4199999999999993E-2</v>
      </c>
      <c r="E111" s="2">
        <v>3.9100000000000003E-2</v>
      </c>
      <c r="F111" s="2">
        <v>3.3599999999999998E-2</v>
      </c>
      <c r="G111" s="4">
        <v>4.6355952936199998E-2</v>
      </c>
      <c r="H111" s="2">
        <v>8.5500000000000007E-2</v>
      </c>
      <c r="I111" s="5">
        <v>2.3056922664086266E-2</v>
      </c>
      <c r="J111" s="3">
        <v>1.1623310051547403E-3</v>
      </c>
      <c r="K111" s="3">
        <v>0.104803463493</v>
      </c>
      <c r="L111" s="3">
        <f t="shared" si="2"/>
        <v>3.4847867009844102E-2</v>
      </c>
      <c r="M111" s="9">
        <v>0.42</v>
      </c>
      <c r="N111" s="9">
        <v>40.5</v>
      </c>
      <c r="O111" s="9">
        <v>2.8</v>
      </c>
      <c r="P111" s="9">
        <v>1501000</v>
      </c>
      <c r="Q111" s="9">
        <v>-0.42318181818181821</v>
      </c>
      <c r="R111" s="9">
        <v>1659</v>
      </c>
      <c r="S111" s="9">
        <v>91.5</v>
      </c>
      <c r="T111" s="9">
        <v>122787</v>
      </c>
      <c r="U111" s="9">
        <v>66159</v>
      </c>
      <c r="V111" s="11">
        <v>3.4847867009844102E-2</v>
      </c>
      <c r="W111" s="1">
        <v>0.45</v>
      </c>
      <c r="X111" s="1">
        <v>0.45</v>
      </c>
    </row>
    <row r="112" spans="1:24" ht="15" x14ac:dyDescent="0.2">
      <c r="A112" s="2">
        <v>200104</v>
      </c>
      <c r="B112" s="2">
        <v>7.9399999999999998E-2</v>
      </c>
      <c r="C112" s="2">
        <v>-8.6E-3</v>
      </c>
      <c r="D112" s="2">
        <v>-4.6799999999999994E-2</v>
      </c>
      <c r="E112" s="2">
        <v>-3.1899999999999998E-2</v>
      </c>
      <c r="F112" s="2">
        <v>-3.0699999999999998E-2</v>
      </c>
      <c r="G112" s="4">
        <v>-1.9240152909E-2</v>
      </c>
      <c r="H112" s="2">
        <v>-7.9000000000000001E-2</v>
      </c>
      <c r="I112" s="5">
        <v>-1.4733479065575206E-2</v>
      </c>
      <c r="J112" s="3">
        <v>2.1952270316126385E-2</v>
      </c>
      <c r="K112" s="3">
        <v>-4.7311362398899999E-2</v>
      </c>
      <c r="L112" s="3">
        <f t="shared" si="2"/>
        <v>-1.7693272405734879E-2</v>
      </c>
      <c r="M112" s="9">
        <v>0.39</v>
      </c>
      <c r="N112" s="9">
        <v>40.4</v>
      </c>
      <c r="O112" s="9">
        <v>3.1</v>
      </c>
      <c r="P112" s="9">
        <v>1204000</v>
      </c>
      <c r="Q112" s="9">
        <v>0.33699999999999997</v>
      </c>
      <c r="R112" s="9">
        <v>1666</v>
      </c>
      <c r="S112" s="9">
        <v>88.4</v>
      </c>
      <c r="T112" s="9">
        <v>122438</v>
      </c>
      <c r="U112" s="9">
        <v>52483</v>
      </c>
      <c r="V112" s="11">
        <v>-1.7693272405734879E-2</v>
      </c>
      <c r="W112" s="1">
        <v>0.26</v>
      </c>
      <c r="X112" s="1">
        <v>0.26</v>
      </c>
    </row>
    <row r="113" spans="1:24" ht="15" x14ac:dyDescent="0.2">
      <c r="A113" s="2">
        <v>200105</v>
      </c>
      <c r="B113" s="2">
        <v>7.1999999999999998E-3</v>
      </c>
      <c r="C113" s="2">
        <v>3.5900000000000001E-2</v>
      </c>
      <c r="D113" s="2">
        <v>3.3799999999999997E-2</v>
      </c>
      <c r="E113" s="2">
        <v>1.8799999999999997E-2</v>
      </c>
      <c r="F113" s="2">
        <v>2.5999999999999999E-3</v>
      </c>
      <c r="G113" s="4">
        <v>-1.4214830163699999E-2</v>
      </c>
      <c r="H113" s="2">
        <v>2.2099999999999998E-2</v>
      </c>
      <c r="I113" s="5">
        <v>2.7575119007507032E-2</v>
      </c>
      <c r="J113" s="3">
        <v>5.3389449800109054E-2</v>
      </c>
      <c r="K113" s="3">
        <v>6.6990773435100001E-2</v>
      </c>
      <c r="L113" s="3">
        <f t="shared" si="2"/>
        <v>2.5414051207901613E-2</v>
      </c>
      <c r="M113" s="9">
        <v>0.32</v>
      </c>
      <c r="N113" s="9">
        <v>40.4</v>
      </c>
      <c r="O113" s="9">
        <v>3.2</v>
      </c>
      <c r="P113" s="9">
        <v>1337000</v>
      </c>
      <c r="Q113" s="9">
        <v>1.1595454545454542</v>
      </c>
      <c r="R113" s="9">
        <v>1665</v>
      </c>
      <c r="S113" s="9">
        <v>92</v>
      </c>
      <c r="T113" s="9">
        <v>125831</v>
      </c>
      <c r="U113" s="9">
        <v>55075</v>
      </c>
      <c r="V113" s="11">
        <v>2.5414051207901613E-2</v>
      </c>
      <c r="W113" s="1">
        <v>0.44</v>
      </c>
      <c r="X113" s="1">
        <v>0.44</v>
      </c>
    </row>
    <row r="114" spans="1:24" ht="15" x14ac:dyDescent="0.2">
      <c r="A114" s="2">
        <v>200106</v>
      </c>
      <c r="B114" s="2">
        <v>-1.9400000000000001E-2</v>
      </c>
      <c r="C114" s="2">
        <v>6.5700000000000008E-2</v>
      </c>
      <c r="D114" s="2">
        <v>-1.1299999999999999E-2</v>
      </c>
      <c r="E114" s="2">
        <v>-1.4999999999999999E-2</v>
      </c>
      <c r="F114" s="2">
        <v>1.6E-2</v>
      </c>
      <c r="G114" s="4">
        <v>1.9991773511599999E-2</v>
      </c>
      <c r="H114" s="2">
        <v>3.8E-3</v>
      </c>
      <c r="I114" s="5">
        <v>2.3647199182514178E-2</v>
      </c>
      <c r="J114" s="3">
        <v>5.1916938577676409E-2</v>
      </c>
      <c r="K114" s="3">
        <v>3.4242397873500002E-2</v>
      </c>
      <c r="L114" s="3">
        <f t="shared" si="2"/>
        <v>1.6959830914529059E-2</v>
      </c>
      <c r="M114" s="9">
        <v>0.28000000000000003</v>
      </c>
      <c r="N114" s="9">
        <v>40.299999999999997</v>
      </c>
      <c r="O114" s="9">
        <v>3</v>
      </c>
      <c r="P114" s="9">
        <v>1730000</v>
      </c>
      <c r="Q114" s="9">
        <v>1.3328571428571427</v>
      </c>
      <c r="R114" s="9">
        <v>1626</v>
      </c>
      <c r="S114" s="9">
        <v>92.6</v>
      </c>
      <c r="T114" s="9">
        <v>122050</v>
      </c>
      <c r="U114" s="9">
        <v>60955</v>
      </c>
      <c r="V114" s="11">
        <v>1.6959830914529059E-2</v>
      </c>
      <c r="W114" s="1">
        <v>0.59</v>
      </c>
      <c r="X114" s="1">
        <v>0.59</v>
      </c>
    </row>
    <row r="115" spans="1:24" ht="15" x14ac:dyDescent="0.2">
      <c r="A115" s="2">
        <v>200107</v>
      </c>
      <c r="B115" s="2">
        <v>-2.1299999999999999E-2</v>
      </c>
      <c r="C115" s="2">
        <v>-2.8300000000000002E-2</v>
      </c>
      <c r="D115" s="2">
        <v>5.21E-2</v>
      </c>
      <c r="E115" s="2">
        <v>3.0600000000000002E-2</v>
      </c>
      <c r="F115" s="2">
        <v>7.4200000000000002E-2</v>
      </c>
      <c r="G115" s="4">
        <v>4.69220993553E-2</v>
      </c>
      <c r="H115" s="2">
        <v>5.5800000000000002E-2</v>
      </c>
      <c r="I115" s="5">
        <v>-7.8745998183776811E-4</v>
      </c>
      <c r="J115" s="3">
        <v>5.5775135567295145E-2</v>
      </c>
      <c r="K115" s="3">
        <v>7.0833505669500002E-2</v>
      </c>
      <c r="L115" s="3">
        <f t="shared" si="2"/>
        <v>3.3584328061025737E-2</v>
      </c>
      <c r="M115" s="9">
        <v>0.3</v>
      </c>
      <c r="N115" s="9">
        <v>40.6</v>
      </c>
      <c r="O115" s="9">
        <v>2.6</v>
      </c>
      <c r="P115" s="9">
        <v>1360000</v>
      </c>
      <c r="Q115" s="9">
        <v>1.455238095238095</v>
      </c>
      <c r="R115" s="9">
        <v>1598</v>
      </c>
      <c r="S115" s="9">
        <v>92.4</v>
      </c>
      <c r="T115" s="9">
        <v>122140</v>
      </c>
      <c r="U115" s="9">
        <v>48041</v>
      </c>
      <c r="V115" s="11">
        <v>3.3584328061025737E-2</v>
      </c>
      <c r="W115" s="1">
        <v>0.27</v>
      </c>
      <c r="X115" s="1">
        <v>0.27</v>
      </c>
    </row>
    <row r="116" spans="1:24" ht="15" x14ac:dyDescent="0.2">
      <c r="A116" s="2">
        <v>200108</v>
      </c>
      <c r="B116" s="2">
        <v>-6.4600000000000005E-2</v>
      </c>
      <c r="C116" s="2">
        <v>2.7099999999999999E-2</v>
      </c>
      <c r="D116" s="2">
        <v>2.3E-2</v>
      </c>
      <c r="E116" s="2">
        <v>6.5599999999999992E-2</v>
      </c>
      <c r="F116" s="2">
        <v>4.0500000000000001E-2</v>
      </c>
      <c r="G116" s="4">
        <v>4.1738516602299998E-2</v>
      </c>
      <c r="H116" s="2">
        <v>5.5300000000000002E-2</v>
      </c>
      <c r="I116" s="5">
        <v>1.915324282802372E-2</v>
      </c>
      <c r="J116" s="3">
        <v>2.3585473887139122E-2</v>
      </c>
      <c r="K116" s="3">
        <v>7.2132689832499999E-2</v>
      </c>
      <c r="L116" s="3">
        <f t="shared" si="2"/>
        <v>3.0350992314996279E-2</v>
      </c>
      <c r="M116" s="9">
        <v>0.31</v>
      </c>
      <c r="N116" s="9">
        <v>40.299999999999997</v>
      </c>
      <c r="O116" s="9">
        <v>2.7</v>
      </c>
      <c r="P116" s="9">
        <v>1485000</v>
      </c>
      <c r="Q116" s="9">
        <v>1.3143478260869565</v>
      </c>
      <c r="R116" s="9">
        <v>1615</v>
      </c>
      <c r="S116" s="9">
        <v>91.5</v>
      </c>
      <c r="T116" s="9">
        <v>125821</v>
      </c>
      <c r="U116" s="9">
        <v>50545</v>
      </c>
      <c r="V116" s="11">
        <v>3.0350992314996279E-2</v>
      </c>
      <c r="W116" s="1">
        <v>0.39</v>
      </c>
      <c r="X116" s="1">
        <v>0.39</v>
      </c>
    </row>
    <row r="117" spans="1:24" ht="15" x14ac:dyDescent="0.2">
      <c r="A117" s="2">
        <v>200109</v>
      </c>
      <c r="B117" s="2">
        <v>-9.2499999999999999E-2</v>
      </c>
      <c r="C117" s="2">
        <v>-5.7300000000000004E-2</v>
      </c>
      <c r="D117" s="2">
        <v>1.4499999999999999E-2</v>
      </c>
      <c r="E117" s="2">
        <v>3.2000000000000001E-2</v>
      </c>
      <c r="F117" s="2">
        <v>0.05</v>
      </c>
      <c r="G117" s="4">
        <v>6.08665014336E-2</v>
      </c>
      <c r="H117" s="2">
        <v>0.1148</v>
      </c>
      <c r="I117" s="5">
        <v>5.068512220084137E-2</v>
      </c>
      <c r="J117" s="3">
        <v>-6.3397611477200827E-2</v>
      </c>
      <c r="K117" s="3">
        <v>5.3774097312600001E-2</v>
      </c>
      <c r="L117" s="3">
        <f t="shared" si="2"/>
        <v>1.6342810946984056E-2</v>
      </c>
      <c r="M117" s="9">
        <v>0.28000000000000003</v>
      </c>
      <c r="N117" s="9">
        <v>40.200000000000003</v>
      </c>
      <c r="O117" s="9">
        <v>2.8</v>
      </c>
      <c r="P117" s="9">
        <v>1936000</v>
      </c>
      <c r="Q117" s="9">
        <v>1.8394117647058823</v>
      </c>
      <c r="R117" s="9">
        <v>1565</v>
      </c>
      <c r="S117" s="9">
        <v>81.8</v>
      </c>
      <c r="T117" s="9">
        <v>121145</v>
      </c>
      <c r="U117" s="9">
        <v>55526</v>
      </c>
      <c r="V117" s="11">
        <v>1.6342810946984056E-2</v>
      </c>
      <c r="W117" s="1">
        <v>-0.08</v>
      </c>
      <c r="X117" s="1">
        <v>-0.08</v>
      </c>
    </row>
    <row r="118" spans="1:24" ht="15" x14ac:dyDescent="0.2">
      <c r="A118" s="2">
        <v>200110</v>
      </c>
      <c r="B118" s="2">
        <v>2.46E-2</v>
      </c>
      <c r="C118" s="2">
        <v>5.28E-2</v>
      </c>
      <c r="D118" s="2">
        <v>-7.6600000000000001E-2</v>
      </c>
      <c r="E118" s="2">
        <v>-4.5400000000000003E-2</v>
      </c>
      <c r="F118" s="2">
        <v>-2.9900000000000003E-2</v>
      </c>
      <c r="G118" s="4">
        <v>-8.99667931856E-3</v>
      </c>
      <c r="H118" s="2">
        <v>-8.4700000000000011E-2</v>
      </c>
      <c r="I118" s="5">
        <v>-1.643452029516379E-2</v>
      </c>
      <c r="J118" s="3">
        <v>-6.1299538079270834E-2</v>
      </c>
      <c r="K118" s="3">
        <v>-7.2594876693999999E-2</v>
      </c>
      <c r="L118" s="3">
        <f t="shared" si="2"/>
        <v>-3.1852561438699467E-2</v>
      </c>
      <c r="M118" s="9">
        <v>0.22</v>
      </c>
      <c r="N118" s="9">
        <v>40.1</v>
      </c>
      <c r="O118" s="9">
        <v>1</v>
      </c>
      <c r="P118" s="9">
        <v>1587000</v>
      </c>
      <c r="Q118" s="9">
        <v>2.0650000000000004</v>
      </c>
      <c r="R118" s="9">
        <v>1566</v>
      </c>
      <c r="S118" s="9">
        <v>82.7</v>
      </c>
      <c r="T118" s="9">
        <v>121457</v>
      </c>
      <c r="U118" s="9">
        <v>49122</v>
      </c>
      <c r="V118" s="11">
        <v>-3.1852561438699467E-2</v>
      </c>
      <c r="W118" s="1">
        <v>-0.32</v>
      </c>
      <c r="X118" s="1">
        <v>-0.32</v>
      </c>
    </row>
    <row r="119" spans="1:24" ht="15" x14ac:dyDescent="0.2">
      <c r="A119" s="2">
        <v>200111</v>
      </c>
      <c r="B119" s="2">
        <v>7.5399999999999995E-2</v>
      </c>
      <c r="C119" s="2">
        <v>-3.0999999999999999E-3</v>
      </c>
      <c r="D119" s="2">
        <v>2.2200000000000001E-2</v>
      </c>
      <c r="E119" s="2">
        <v>-1.6200000000000003E-2</v>
      </c>
      <c r="F119" s="2">
        <v>-3.7200000000000004E-2</v>
      </c>
      <c r="G119" s="4">
        <v>-1.97961670028E-2</v>
      </c>
      <c r="H119" s="2">
        <v>-8.6899999999999991E-2</v>
      </c>
      <c r="I119" s="5">
        <v>-2.4545640795098356E-3</v>
      </c>
      <c r="J119" s="3">
        <v>6.5546176974178139E-2</v>
      </c>
      <c r="K119" s="3">
        <v>-6.5836408725599996E-2</v>
      </c>
      <c r="L119" s="3">
        <f t="shared" si="2"/>
        <v>-6.8340962833731717E-3</v>
      </c>
      <c r="M119" s="9">
        <v>0.17</v>
      </c>
      <c r="N119" s="9">
        <v>40.1</v>
      </c>
      <c r="O119" s="9">
        <v>0.4</v>
      </c>
      <c r="P119" s="9">
        <v>1578000</v>
      </c>
      <c r="Q119" s="9">
        <v>2.5434999999999999</v>
      </c>
      <c r="R119" s="9">
        <v>1651</v>
      </c>
      <c r="S119" s="9">
        <v>83.9</v>
      </c>
      <c r="T119" s="9">
        <v>122121</v>
      </c>
      <c r="U119" s="9">
        <v>49081</v>
      </c>
      <c r="V119" s="11">
        <v>-6.8340962833731717E-3</v>
      </c>
      <c r="W119" s="1">
        <v>-0.4</v>
      </c>
      <c r="X119" s="1">
        <v>-0.4</v>
      </c>
    </row>
    <row r="120" spans="1:24" ht="15" x14ac:dyDescent="0.2">
      <c r="A120" s="2">
        <v>200112</v>
      </c>
      <c r="B120" s="2">
        <v>1.6E-2</v>
      </c>
      <c r="C120" s="2">
        <v>5.16E-2</v>
      </c>
      <c r="D120" s="2">
        <v>8.5000000000000006E-3</v>
      </c>
      <c r="E120" s="2">
        <v>-2.7000000000000001E-3</v>
      </c>
      <c r="F120" s="2">
        <v>3.4999999999999996E-3</v>
      </c>
      <c r="G120" s="4">
        <v>-5.5873025268199997E-3</v>
      </c>
      <c r="H120" s="2">
        <v>7.000000000000001E-4</v>
      </c>
      <c r="I120" s="5">
        <v>4.4615010797827148E-3</v>
      </c>
      <c r="J120" s="3">
        <v>9.8264693909621836E-2</v>
      </c>
      <c r="K120" s="3">
        <v>1.88470030144E-2</v>
      </c>
      <c r="L120" s="3">
        <f t="shared" si="2"/>
        <v>1.9358589547698458E-2</v>
      </c>
      <c r="M120" s="9">
        <v>0.15</v>
      </c>
      <c r="N120" s="9">
        <v>40.200000000000003</v>
      </c>
      <c r="O120" s="9">
        <v>1.8</v>
      </c>
      <c r="P120" s="9">
        <v>1986000</v>
      </c>
      <c r="Q120" s="9">
        <v>3.2719999999999998</v>
      </c>
      <c r="R120" s="9">
        <v>1680</v>
      </c>
      <c r="S120" s="9">
        <v>88.8</v>
      </c>
      <c r="T120" s="9">
        <v>123183</v>
      </c>
      <c r="U120" s="9">
        <v>56411</v>
      </c>
      <c r="V120" s="11">
        <v>1.9358589547698458E-2</v>
      </c>
      <c r="W120" s="1">
        <v>-0.05</v>
      </c>
      <c r="X120" s="1">
        <v>-0.05</v>
      </c>
    </row>
    <row r="121" spans="1:24" ht="15" x14ac:dyDescent="0.2">
      <c r="A121" s="2">
        <v>200201</v>
      </c>
      <c r="B121" s="2">
        <v>-1.44E-2</v>
      </c>
      <c r="C121" s="2">
        <v>1.26E-2</v>
      </c>
      <c r="D121" s="2">
        <v>3.44E-2</v>
      </c>
      <c r="E121" s="2">
        <v>2.8300000000000002E-2</v>
      </c>
      <c r="F121" s="2">
        <v>4.6900000000000004E-2</v>
      </c>
      <c r="G121" s="4">
        <v>4.9326795481000003E-2</v>
      </c>
      <c r="H121" s="2">
        <v>3.7499999999999999E-2</v>
      </c>
      <c r="I121" s="5">
        <v>4.7671009687404509E-2</v>
      </c>
      <c r="J121" s="3">
        <v>2.113619907524817E-2</v>
      </c>
      <c r="K121" s="3">
        <v>5.1697596977E-2</v>
      </c>
      <c r="L121" s="3">
        <f t="shared" si="2"/>
        <v>3.1513160122065273E-2</v>
      </c>
      <c r="M121" s="9">
        <v>0.14000000000000001</v>
      </c>
      <c r="N121" s="9">
        <v>40.200000000000003</v>
      </c>
      <c r="O121" s="9">
        <v>1.9</v>
      </c>
      <c r="P121" s="9">
        <v>1592000</v>
      </c>
      <c r="Q121" s="9">
        <v>3.2847619047619041</v>
      </c>
      <c r="R121" s="9">
        <v>1665</v>
      </c>
      <c r="S121" s="9">
        <v>93</v>
      </c>
      <c r="T121" s="9">
        <v>121997</v>
      </c>
      <c r="U121" s="9">
        <v>42593</v>
      </c>
      <c r="V121" s="11">
        <v>3.1513160122065273E-2</v>
      </c>
      <c r="W121" s="1">
        <v>0.53</v>
      </c>
      <c r="X121" s="1">
        <v>0.53</v>
      </c>
    </row>
    <row r="122" spans="1:24" ht="15" x14ac:dyDescent="0.2">
      <c r="A122" s="2">
        <v>200202</v>
      </c>
      <c r="B122" s="2">
        <v>-2.29E-2</v>
      </c>
      <c r="C122" s="2">
        <v>-3.5999999999999999E-3</v>
      </c>
      <c r="D122" s="2">
        <v>2.1600000000000001E-2</v>
      </c>
      <c r="E122" s="2">
        <v>5.1100000000000007E-2</v>
      </c>
      <c r="F122" s="2">
        <v>8.0600000000000005E-2</v>
      </c>
      <c r="G122" s="4">
        <v>3.6098838844200003E-2</v>
      </c>
      <c r="H122" s="2">
        <v>6.8199999999999997E-2</v>
      </c>
      <c r="I122" s="5">
        <v>1.5207435568856065E-2</v>
      </c>
      <c r="J122" s="3">
        <v>0.11554934665922503</v>
      </c>
      <c r="K122" s="3">
        <v>9.8512525752399993E-2</v>
      </c>
      <c r="L122" s="3">
        <f t="shared" si="2"/>
        <v>4.6036814682468105E-2</v>
      </c>
      <c r="M122" s="9">
        <v>0.13</v>
      </c>
      <c r="N122" s="9">
        <v>40.200000000000003</v>
      </c>
      <c r="O122" s="9">
        <v>2.1</v>
      </c>
      <c r="P122" s="9">
        <v>1592000</v>
      </c>
      <c r="Q122" s="9">
        <v>3.1652631578947368</v>
      </c>
      <c r="R122" s="9">
        <v>1787</v>
      </c>
      <c r="S122" s="9">
        <v>90.7</v>
      </c>
      <c r="T122" s="9">
        <v>120513</v>
      </c>
      <c r="U122" s="9">
        <v>48245</v>
      </c>
      <c r="V122" s="11">
        <v>4.6036814682468105E-2</v>
      </c>
      <c r="W122" s="1">
        <v>0.71</v>
      </c>
      <c r="X122" s="1">
        <v>0.71</v>
      </c>
    </row>
    <row r="123" spans="1:24" ht="15" x14ac:dyDescent="0.2">
      <c r="A123" s="2">
        <v>200203</v>
      </c>
      <c r="B123" s="2">
        <v>4.24E-2</v>
      </c>
      <c r="C123" s="2">
        <v>4.2500000000000003E-2</v>
      </c>
      <c r="D123" s="2">
        <v>1.06E-2</v>
      </c>
      <c r="E123" s="2">
        <v>5.6999999999999993E-3</v>
      </c>
      <c r="F123" s="2">
        <v>-1.78E-2</v>
      </c>
      <c r="G123" s="4">
        <v>-2.1382275168300002E-2</v>
      </c>
      <c r="H123" s="2">
        <v>-1.6399999999999998E-2</v>
      </c>
      <c r="I123" s="5">
        <v>-1.8249935551814644E-2</v>
      </c>
      <c r="J123" s="3">
        <v>0.12099957251889171</v>
      </c>
      <c r="K123" s="3">
        <v>2.8891940893500001E-2</v>
      </c>
      <c r="L123" s="3">
        <f t="shared" si="2"/>
        <v>1.7725930269227707E-2</v>
      </c>
      <c r="M123" s="9">
        <v>0.13</v>
      </c>
      <c r="N123" s="9">
        <v>40.5</v>
      </c>
      <c r="O123" s="9">
        <v>2.7</v>
      </c>
      <c r="P123" s="9">
        <v>2175000</v>
      </c>
      <c r="Q123" s="9">
        <v>3.5585</v>
      </c>
      <c r="R123" s="9">
        <v>1691</v>
      </c>
      <c r="S123" s="9">
        <v>95.7</v>
      </c>
      <c r="T123" s="9">
        <v>120737</v>
      </c>
      <c r="U123" s="9">
        <v>53237</v>
      </c>
      <c r="V123" s="11">
        <v>1.7725930269227707E-2</v>
      </c>
      <c r="W123" s="1">
        <v>0.52</v>
      </c>
      <c r="X123" s="1">
        <v>0.52</v>
      </c>
    </row>
    <row r="124" spans="1:24" ht="15" x14ac:dyDescent="0.2">
      <c r="A124" s="2">
        <v>200204</v>
      </c>
      <c r="B124" s="2">
        <v>-5.2000000000000005E-2</v>
      </c>
      <c r="C124" s="2">
        <v>6.7199999999999996E-2</v>
      </c>
      <c r="D124" s="2">
        <v>3.8800000000000001E-2</v>
      </c>
      <c r="E124" s="2">
        <v>5.3800000000000001E-2</v>
      </c>
      <c r="F124" s="2">
        <v>4.5599999999999995E-2</v>
      </c>
      <c r="G124" s="4">
        <v>2.7708288628999999E-2</v>
      </c>
      <c r="H124" s="2">
        <v>7.6299999999999993E-2</v>
      </c>
      <c r="I124" s="5">
        <v>7.4458304710173562E-2</v>
      </c>
      <c r="J124" s="3">
        <v>6.4693227883728402E-2</v>
      </c>
      <c r="K124" s="3">
        <v>0.13037440155999999</v>
      </c>
      <c r="L124" s="3">
        <f t="shared" si="2"/>
        <v>5.2693422278290193E-2</v>
      </c>
      <c r="M124" s="9">
        <v>0.15</v>
      </c>
      <c r="N124" s="9">
        <v>40.6</v>
      </c>
      <c r="O124" s="9">
        <v>2.8</v>
      </c>
      <c r="P124" s="9">
        <v>1923000</v>
      </c>
      <c r="Q124" s="9">
        <v>3.452272727272728</v>
      </c>
      <c r="R124" s="9">
        <v>1669</v>
      </c>
      <c r="S124" s="9">
        <v>93</v>
      </c>
      <c r="T124" s="9">
        <v>123285</v>
      </c>
      <c r="U124" s="9">
        <v>48651</v>
      </c>
      <c r="V124" s="11">
        <v>5.2693422278290193E-2</v>
      </c>
      <c r="W124" s="1">
        <v>0.61</v>
      </c>
      <c r="X124" s="1">
        <v>0.61</v>
      </c>
    </row>
    <row r="125" spans="1:24" ht="15" x14ac:dyDescent="0.2">
      <c r="A125" s="2">
        <v>200205</v>
      </c>
      <c r="B125" s="2">
        <v>-1.38E-2</v>
      </c>
      <c r="C125" s="2">
        <v>-3.0200000000000001E-2</v>
      </c>
      <c r="D125" s="2">
        <v>1.5300000000000001E-2</v>
      </c>
      <c r="E125" s="2">
        <v>2.4300000000000002E-2</v>
      </c>
      <c r="F125" s="2">
        <v>2.3700000000000002E-2</v>
      </c>
      <c r="G125" s="4">
        <v>1.8026339215299999E-2</v>
      </c>
      <c r="H125" s="2">
        <v>3.1600000000000003E-2</v>
      </c>
      <c r="I125" s="5">
        <v>3.1961996321166808E-2</v>
      </c>
      <c r="J125" s="3">
        <v>-1.7615795303081265E-3</v>
      </c>
      <c r="K125" s="3">
        <v>7.5055391426200005E-2</v>
      </c>
      <c r="L125" s="3">
        <f t="shared" si="2"/>
        <v>1.741821474323587E-2</v>
      </c>
      <c r="M125" s="9">
        <v>0.14000000000000001</v>
      </c>
      <c r="N125" s="9">
        <v>40.6</v>
      </c>
      <c r="O125" s="9">
        <v>2.7</v>
      </c>
      <c r="P125" s="9">
        <v>1790000</v>
      </c>
      <c r="Q125" s="9">
        <v>3.4054545454545457</v>
      </c>
      <c r="R125" s="9">
        <v>1716</v>
      </c>
      <c r="S125" s="9">
        <v>96.9</v>
      </c>
      <c r="T125" s="9">
        <v>124424</v>
      </c>
      <c r="U125" s="9">
        <v>49952</v>
      </c>
      <c r="V125" s="11">
        <v>1.741821474323587E-2</v>
      </c>
      <c r="W125" s="1">
        <v>0.73</v>
      </c>
      <c r="X125" s="1">
        <v>0.73</v>
      </c>
    </row>
    <row r="126" spans="1:24" ht="15" x14ac:dyDescent="0.2">
      <c r="A126" s="2">
        <v>200206</v>
      </c>
      <c r="B126" s="2">
        <v>-7.2099999999999997E-2</v>
      </c>
      <c r="C126" s="2">
        <v>3.8900000000000004E-2</v>
      </c>
      <c r="D126" s="2">
        <v>-2.9999999999999997E-4</v>
      </c>
      <c r="E126" s="2">
        <v>2.4900000000000002E-2</v>
      </c>
      <c r="F126" s="2">
        <v>3.9300000000000002E-2</v>
      </c>
      <c r="G126" s="4">
        <v>3.5816553005400001E-2</v>
      </c>
      <c r="H126" s="2">
        <v>6.0299999999999999E-2</v>
      </c>
      <c r="I126" s="5">
        <v>5.854702706077064E-2</v>
      </c>
      <c r="J126" s="3">
        <v>-1.2050659552723837E-2</v>
      </c>
      <c r="K126" s="3">
        <v>8.3003803841700002E-2</v>
      </c>
      <c r="L126" s="3">
        <f t="shared" si="2"/>
        <v>2.5631672435514685E-2</v>
      </c>
      <c r="M126" s="9">
        <v>0.13</v>
      </c>
      <c r="N126" s="9">
        <v>40.700000000000003</v>
      </c>
      <c r="O126" s="9">
        <v>2.7</v>
      </c>
      <c r="P126" s="9">
        <v>2084000</v>
      </c>
      <c r="Q126" s="9">
        <v>3.1750000000000003</v>
      </c>
      <c r="R126" s="9">
        <v>1758</v>
      </c>
      <c r="S126" s="9">
        <v>92.4</v>
      </c>
      <c r="T126" s="9">
        <v>124490</v>
      </c>
      <c r="U126" s="9">
        <v>52808</v>
      </c>
      <c r="V126" s="11">
        <v>2.5631672435514685E-2</v>
      </c>
      <c r="W126" s="1">
        <v>0.99</v>
      </c>
      <c r="X126" s="1">
        <v>0.99</v>
      </c>
    </row>
    <row r="127" spans="1:24" ht="15" x14ac:dyDescent="0.2">
      <c r="A127" s="2">
        <v>200207</v>
      </c>
      <c r="B127" s="2">
        <v>-8.1799999999999998E-2</v>
      </c>
      <c r="C127" s="2">
        <v>-6.4299999999999996E-2</v>
      </c>
      <c r="D127" s="2">
        <v>-3.85E-2</v>
      </c>
      <c r="E127" s="2">
        <v>-9.8999999999999991E-3</v>
      </c>
      <c r="F127" s="2">
        <v>3.7900000000000003E-2</v>
      </c>
      <c r="G127" s="4">
        <v>6.2245660135999997E-2</v>
      </c>
      <c r="H127" s="2">
        <v>3.7699999999999997E-2</v>
      </c>
      <c r="I127" s="5">
        <v>2.3852582489572616E-2</v>
      </c>
      <c r="J127" s="3">
        <v>-0.17577692303951101</v>
      </c>
      <c r="K127" s="3">
        <v>-1.33212085978E-2</v>
      </c>
      <c r="L127" s="3">
        <f t="shared" si="2"/>
        <v>-2.2189988901173841E-2</v>
      </c>
      <c r="M127" s="9">
        <v>0.15</v>
      </c>
      <c r="N127" s="9">
        <v>40.4</v>
      </c>
      <c r="O127" s="9">
        <v>2.6</v>
      </c>
      <c r="P127" s="9">
        <v>1634000</v>
      </c>
      <c r="Q127" s="9">
        <v>2.916363636363636</v>
      </c>
      <c r="R127" s="9">
        <v>1738</v>
      </c>
      <c r="S127" s="9">
        <v>88.1</v>
      </c>
      <c r="T127" s="9">
        <v>123173</v>
      </c>
      <c r="U127" s="9">
        <v>45381</v>
      </c>
      <c r="V127" s="11">
        <v>-2.2189988901173841E-2</v>
      </c>
      <c r="W127" s="1">
        <v>1.1200000000000001</v>
      </c>
      <c r="X127" s="1">
        <v>1.1200000000000001</v>
      </c>
    </row>
    <row r="128" spans="1:24" ht="15" x14ac:dyDescent="0.2">
      <c r="A128" s="2">
        <v>200208</v>
      </c>
      <c r="B128" s="2">
        <v>5.0000000000000001E-3</v>
      </c>
      <c r="C128" s="2">
        <v>-1.3000000000000001E-2</v>
      </c>
      <c r="D128" s="2">
        <v>3.2899999999999999E-2</v>
      </c>
      <c r="E128" s="2">
        <v>-1.46E-2</v>
      </c>
      <c r="F128" s="2">
        <v>1.3600000000000001E-2</v>
      </c>
      <c r="G128" s="4">
        <v>6.4796477239700001E-3</v>
      </c>
      <c r="H128" s="2">
        <v>1.9E-2</v>
      </c>
      <c r="I128" s="5">
        <v>1.200132259741199E-2</v>
      </c>
      <c r="J128" s="3">
        <v>2.9047339879622231E-2</v>
      </c>
      <c r="K128" s="3">
        <v>3.1434380599599999E-2</v>
      </c>
      <c r="L128" s="3">
        <f t="shared" si="2"/>
        <v>1.2186269080060421E-2</v>
      </c>
      <c r="M128" s="9">
        <v>0.14000000000000001</v>
      </c>
      <c r="N128" s="9">
        <v>40.5</v>
      </c>
      <c r="O128" s="9">
        <v>2.6</v>
      </c>
      <c r="P128" s="9">
        <v>1596000</v>
      </c>
      <c r="Q128" s="9">
        <v>2.5031818181818184</v>
      </c>
      <c r="R128" s="9">
        <v>1695</v>
      </c>
      <c r="S128" s="9">
        <v>87.6</v>
      </c>
      <c r="T128" s="9">
        <v>125665</v>
      </c>
      <c r="U128" s="9">
        <v>47923</v>
      </c>
      <c r="V128" s="11">
        <v>1.2186269080060421E-2</v>
      </c>
      <c r="W128" s="1">
        <v>0.91</v>
      </c>
      <c r="X128" s="1">
        <v>0.91</v>
      </c>
    </row>
    <row r="129" spans="1:24" ht="15" x14ac:dyDescent="0.2">
      <c r="A129" s="2">
        <v>200209</v>
      </c>
      <c r="B129" s="2">
        <v>-0.10349999999999999</v>
      </c>
      <c r="C129" s="2">
        <v>3.0699999999999998E-2</v>
      </c>
      <c r="D129" s="2">
        <v>1.47E-2</v>
      </c>
      <c r="E129" s="2">
        <v>-2.1899999999999999E-2</v>
      </c>
      <c r="F129" s="2">
        <v>3.2899999999999999E-2</v>
      </c>
      <c r="G129" s="4">
        <v>4.4679555867699998E-2</v>
      </c>
      <c r="H129" s="2">
        <v>9.1300000000000006E-2</v>
      </c>
      <c r="I129" s="5">
        <v>4.7728125441144575E-2</v>
      </c>
      <c r="J129" s="3">
        <v>-0.15260968640638833</v>
      </c>
      <c r="K129" s="3">
        <v>5.5173217513999999E-2</v>
      </c>
      <c r="L129" s="3">
        <f t="shared" si="2"/>
        <v>3.9171212416456236E-3</v>
      </c>
      <c r="M129" s="9">
        <v>0.14000000000000001</v>
      </c>
      <c r="N129" s="9">
        <v>40.5</v>
      </c>
      <c r="O129" s="9">
        <v>2.5</v>
      </c>
      <c r="P129" s="9">
        <v>2077000</v>
      </c>
      <c r="Q129" s="9">
        <v>2.1159999999999997</v>
      </c>
      <c r="R129" s="9">
        <v>1803</v>
      </c>
      <c r="S129" s="9">
        <v>86.1</v>
      </c>
      <c r="T129" s="9">
        <v>127454</v>
      </c>
      <c r="U129" s="9">
        <v>52645</v>
      </c>
      <c r="V129" s="11">
        <v>3.9171212416456236E-3</v>
      </c>
      <c r="W129" s="1">
        <v>0.97</v>
      </c>
      <c r="X129" s="1">
        <v>0.97</v>
      </c>
    </row>
    <row r="130" spans="1:24" ht="15" x14ac:dyDescent="0.2">
      <c r="A130" s="2">
        <v>200210</v>
      </c>
      <c r="B130" s="2">
        <v>7.8399999999999997E-2</v>
      </c>
      <c r="C130" s="2">
        <v>-4.2999999999999997E-2</v>
      </c>
      <c r="D130" s="2">
        <v>-3.9399999999999998E-2</v>
      </c>
      <c r="E130" s="2">
        <v>7.7000000000000002E-3</v>
      </c>
      <c r="F130" s="2">
        <v>-3.4000000000000002E-2</v>
      </c>
      <c r="G130" s="4">
        <v>2.9422603429199998E-4</v>
      </c>
      <c r="H130" s="2">
        <v>-5.5800000000000002E-2</v>
      </c>
      <c r="I130" s="5">
        <v>-4.8389703734689538E-2</v>
      </c>
      <c r="J130" s="3">
        <v>2.4693313251161655E-2</v>
      </c>
      <c r="K130" s="3">
        <v>-8.8591803945300002E-2</v>
      </c>
      <c r="L130" s="3">
        <f t="shared" si="2"/>
        <v>-1.9809396839453586E-2</v>
      </c>
      <c r="M130" s="9">
        <v>0.14000000000000001</v>
      </c>
      <c r="N130" s="9">
        <v>40.299999999999997</v>
      </c>
      <c r="O130" s="9">
        <v>2.5</v>
      </c>
      <c r="P130" s="9">
        <v>1717000</v>
      </c>
      <c r="Q130" s="9">
        <v>2.1813636363636366</v>
      </c>
      <c r="R130" s="9">
        <v>1799</v>
      </c>
      <c r="S130" s="9">
        <v>80.599999999999994</v>
      </c>
      <c r="T130" s="9">
        <v>127921</v>
      </c>
      <c r="U130" s="9">
        <v>49228</v>
      </c>
      <c r="V130" s="11">
        <v>-1.9809396839453586E-2</v>
      </c>
      <c r="W130" s="1">
        <v>0.88</v>
      </c>
      <c r="X130" s="1">
        <v>0.88</v>
      </c>
    </row>
    <row r="131" spans="1:24" ht="15" x14ac:dyDescent="0.2">
      <c r="A131" s="2">
        <v>200211</v>
      </c>
      <c r="B131" s="2">
        <v>5.96E-2</v>
      </c>
      <c r="C131" s="2">
        <v>2.9300000000000003E-2</v>
      </c>
      <c r="D131" s="2">
        <v>-1.21E-2</v>
      </c>
      <c r="E131" s="2">
        <v>5.1699999999999996E-2</v>
      </c>
      <c r="F131" s="2">
        <v>-9.2100000000000015E-2</v>
      </c>
      <c r="G131" s="4">
        <v>-9.0851018845499995E-2</v>
      </c>
      <c r="H131" s="2">
        <v>-0.16329999999999997</v>
      </c>
      <c r="I131" s="5">
        <v>-7.4001567415330038E-2</v>
      </c>
      <c r="J131" s="3">
        <v>-2.5993909884856226E-2</v>
      </c>
      <c r="K131" s="3">
        <v>-0.14442806741700001</v>
      </c>
      <c r="L131" s="3">
        <f t="shared" si="2"/>
        <v>-4.621745635626863E-2</v>
      </c>
      <c r="M131" s="9">
        <v>0.12</v>
      </c>
      <c r="N131" s="9">
        <v>40.4</v>
      </c>
      <c r="O131" s="9">
        <v>2.4</v>
      </c>
      <c r="P131" s="9">
        <v>1636000</v>
      </c>
      <c r="Q131" s="9">
        <v>2.7136842105263157</v>
      </c>
      <c r="R131" s="9">
        <v>1771</v>
      </c>
      <c r="S131" s="9">
        <v>84.2</v>
      </c>
      <c r="T131" s="9">
        <v>127259</v>
      </c>
      <c r="U131" s="9">
        <v>46710</v>
      </c>
      <c r="V131" s="11">
        <v>-4.621745635626863E-2</v>
      </c>
      <c r="W131" s="1">
        <v>0.72</v>
      </c>
      <c r="X131" s="1">
        <v>0.72</v>
      </c>
    </row>
    <row r="132" spans="1:24" ht="15" x14ac:dyDescent="0.2">
      <c r="A132" s="2">
        <v>200212</v>
      </c>
      <c r="B132" s="2">
        <v>-5.7599999999999998E-2</v>
      </c>
      <c r="C132" s="2">
        <v>6.1999999999999998E-3</v>
      </c>
      <c r="D132" s="2">
        <v>2.1400000000000002E-2</v>
      </c>
      <c r="E132" s="2">
        <v>-1.6799999999999999E-2</v>
      </c>
      <c r="F132" s="2">
        <v>6.2899999999999998E-2</v>
      </c>
      <c r="G132" s="4">
        <v>4.4553327214899997E-2</v>
      </c>
      <c r="H132" s="2">
        <v>9.64E-2</v>
      </c>
      <c r="I132" s="5">
        <v>7.3921614834168814E-2</v>
      </c>
      <c r="J132" s="3">
        <v>1.1331434480546215E-2</v>
      </c>
      <c r="K132" s="3">
        <v>0.123099485476</v>
      </c>
      <c r="L132" s="3">
        <f t="shared" si="2"/>
        <v>3.6540586200561505E-2</v>
      </c>
      <c r="M132" s="9">
        <v>0.11</v>
      </c>
      <c r="N132" s="9">
        <v>40.5</v>
      </c>
      <c r="O132" s="9">
        <v>2.5</v>
      </c>
      <c r="P132" s="9">
        <v>1936000</v>
      </c>
      <c r="Q132" s="9">
        <v>2.7861904761904763</v>
      </c>
      <c r="R132" s="9">
        <v>1896</v>
      </c>
      <c r="S132" s="9">
        <v>86.7</v>
      </c>
      <c r="T132" s="9">
        <v>127885</v>
      </c>
      <c r="U132" s="9">
        <v>51775</v>
      </c>
      <c r="V132" s="11">
        <v>3.6540586200561505E-2</v>
      </c>
      <c r="W132" s="1">
        <v>0.66</v>
      </c>
      <c r="X132" s="1">
        <v>0.66</v>
      </c>
    </row>
    <row r="133" spans="1:24" ht="15" x14ac:dyDescent="0.2">
      <c r="A133" s="2">
        <v>200301</v>
      </c>
      <c r="B133" s="2">
        <v>-2.5699999999999997E-2</v>
      </c>
      <c r="C133" s="2">
        <v>7.1999999999999998E-3</v>
      </c>
      <c r="D133" s="2">
        <v>-8.1000000000000013E-3</v>
      </c>
      <c r="E133" s="2">
        <v>7.0999999999999995E-3</v>
      </c>
      <c r="F133" s="2">
        <v>-0.01</v>
      </c>
      <c r="G133" s="4">
        <v>-3.27423194214E-3</v>
      </c>
      <c r="H133" s="2">
        <v>1.55E-2</v>
      </c>
      <c r="I133" s="5">
        <v>8.2099695515765458E-3</v>
      </c>
      <c r="J133" s="3">
        <v>-5.4194439938690733E-2</v>
      </c>
      <c r="K133" s="3">
        <v>1.33533245713E-2</v>
      </c>
      <c r="L133" s="3">
        <f t="shared" si="2"/>
        <v>-4.9905377757954181E-3</v>
      </c>
      <c r="M133" s="9">
        <v>0.1</v>
      </c>
      <c r="N133" s="9">
        <v>40.299999999999997</v>
      </c>
      <c r="O133" s="9">
        <v>2.5</v>
      </c>
      <c r="P133" s="9">
        <v>1544000</v>
      </c>
      <c r="Q133" s="9">
        <v>2.7928571428571427</v>
      </c>
      <c r="R133" s="9">
        <v>1808</v>
      </c>
      <c r="S133" s="9">
        <v>82.4</v>
      </c>
      <c r="T133" s="9">
        <v>130435</v>
      </c>
      <c r="U133" s="9">
        <v>45229</v>
      </c>
      <c r="V133" s="11">
        <v>-4.9905377757954181E-3</v>
      </c>
      <c r="W133" s="1">
        <v>0.91</v>
      </c>
      <c r="X133" s="1">
        <v>0.91</v>
      </c>
    </row>
    <row r="134" spans="1:24" ht="15" x14ac:dyDescent="0.2">
      <c r="A134" s="2">
        <v>200302</v>
      </c>
      <c r="B134" s="2">
        <v>-1.8799999999999997E-2</v>
      </c>
      <c r="C134" s="2">
        <v>-9.300000000000001E-3</v>
      </c>
      <c r="D134" s="2">
        <v>-1.38E-2</v>
      </c>
      <c r="E134" s="2">
        <v>-6.0999999999999995E-3</v>
      </c>
      <c r="F134" s="2">
        <v>8.3000000000000001E-3</v>
      </c>
      <c r="G134" s="4">
        <v>2.41695624639E-2</v>
      </c>
      <c r="H134" s="2">
        <v>1.1699999999999999E-2</v>
      </c>
      <c r="I134" s="5">
        <v>8.5696963294468187E-5</v>
      </c>
      <c r="J134" s="3">
        <v>-4.5971284837314774E-2</v>
      </c>
      <c r="K134" s="3">
        <v>1.8070977214599999E-2</v>
      </c>
      <c r="L134" s="3">
        <f t="shared" si="2"/>
        <v>-3.1645048195520311E-3</v>
      </c>
      <c r="M134" s="9">
        <v>0.09</v>
      </c>
      <c r="N134" s="9">
        <v>40.299999999999997</v>
      </c>
      <c r="O134" s="9">
        <v>2.7</v>
      </c>
      <c r="P134" s="9">
        <v>1968000</v>
      </c>
      <c r="Q134" s="9">
        <v>2.6426315789473684</v>
      </c>
      <c r="R134" s="9">
        <v>1854</v>
      </c>
      <c r="S134" s="9">
        <v>79.900000000000006</v>
      </c>
      <c r="T134" s="9">
        <v>131374</v>
      </c>
      <c r="U134" s="9">
        <v>46971</v>
      </c>
      <c r="V134" s="11">
        <v>-3.1645048195520311E-3</v>
      </c>
      <c r="W134" s="1">
        <v>0.69</v>
      </c>
      <c r="X134" s="1">
        <v>0.69</v>
      </c>
    </row>
    <row r="135" spans="1:24" ht="15" x14ac:dyDescent="0.2">
      <c r="A135" s="2">
        <v>200303</v>
      </c>
      <c r="B135" s="2">
        <v>1.09E-2</v>
      </c>
      <c r="C135" s="2">
        <v>6.7000000000000002E-3</v>
      </c>
      <c r="D135" s="2">
        <v>-1.9099999999999999E-2</v>
      </c>
      <c r="E135" s="2">
        <v>-7.4999999999999997E-3</v>
      </c>
      <c r="F135" s="2">
        <v>1.8500000000000003E-2</v>
      </c>
      <c r="G135" s="4">
        <v>1.03344460444E-2</v>
      </c>
      <c r="H135" s="2">
        <v>1.4800000000000001E-2</v>
      </c>
      <c r="I135" s="5">
        <v>-9.3158476101169452E-3</v>
      </c>
      <c r="J135" s="3">
        <v>4.1405743101107395E-2</v>
      </c>
      <c r="K135" s="3">
        <v>1.06878024368E-2</v>
      </c>
      <c r="L135" s="3">
        <f t="shared" si="2"/>
        <v>7.7412143972190438E-3</v>
      </c>
      <c r="M135" s="9">
        <v>0.1</v>
      </c>
      <c r="N135" s="9">
        <v>40.4</v>
      </c>
      <c r="O135" s="9">
        <v>3.1</v>
      </c>
      <c r="P135" s="9">
        <v>1638000</v>
      </c>
      <c r="Q135" s="9">
        <v>2.5566666666666666</v>
      </c>
      <c r="R135" s="9">
        <v>1757</v>
      </c>
      <c r="S135" s="9">
        <v>77.599999999999994</v>
      </c>
      <c r="T135" s="9">
        <v>132409</v>
      </c>
      <c r="U135" s="9">
        <v>57476</v>
      </c>
      <c r="V135" s="11">
        <v>7.7412143972190438E-3</v>
      </c>
      <c r="W135" s="1">
        <v>0.48</v>
      </c>
      <c r="X135" s="1">
        <v>0.48</v>
      </c>
    </row>
    <row r="136" spans="1:24" ht="15" x14ac:dyDescent="0.2">
      <c r="A136" s="2">
        <v>200304</v>
      </c>
      <c r="B136" s="2">
        <v>8.2200000000000009E-2</v>
      </c>
      <c r="C136" s="2">
        <v>1.04E-2</v>
      </c>
      <c r="D136" s="2">
        <v>1.1699999999999999E-2</v>
      </c>
      <c r="E136" s="2">
        <v>1.09E-2</v>
      </c>
      <c r="F136" s="2">
        <v>-4.7E-2</v>
      </c>
      <c r="G136" s="4">
        <v>-6.0499053584500001E-2</v>
      </c>
      <c r="H136" s="2">
        <v>-9.3299999999999994E-2</v>
      </c>
      <c r="I136" s="5">
        <v>-7.6293630194669282E-3</v>
      </c>
      <c r="J136" s="3">
        <v>0.10284651293383543</v>
      </c>
      <c r="K136" s="3">
        <v>-3.6034154467999999E-2</v>
      </c>
      <c r="L136" s="3">
        <f t="shared" si="2"/>
        <v>-2.6416058138131471E-3</v>
      </c>
      <c r="M136" s="9">
        <v>0.1</v>
      </c>
      <c r="N136" s="9">
        <v>40.1</v>
      </c>
      <c r="O136" s="9">
        <v>2.4</v>
      </c>
      <c r="P136" s="9">
        <v>1630000</v>
      </c>
      <c r="Q136" s="9">
        <v>2.6947619047619051</v>
      </c>
      <c r="R136" s="9">
        <v>1803</v>
      </c>
      <c r="S136" s="9">
        <v>86</v>
      </c>
      <c r="T136" s="9">
        <v>127448</v>
      </c>
      <c r="U136" s="9">
        <v>48031</v>
      </c>
      <c r="V136" s="11">
        <v>-2.6416058138131471E-3</v>
      </c>
      <c r="W136" s="1">
        <v>0.26</v>
      </c>
      <c r="X136" s="1">
        <v>0.26</v>
      </c>
    </row>
    <row r="137" spans="1:24" ht="15" x14ac:dyDescent="0.2">
      <c r="A137" s="2">
        <v>200305</v>
      </c>
      <c r="B137" s="2">
        <v>6.0499999999999998E-2</v>
      </c>
      <c r="C137" s="2">
        <v>4.87E-2</v>
      </c>
      <c r="D137" s="2">
        <v>5.0000000000000001E-3</v>
      </c>
      <c r="E137" s="2">
        <v>2.9900000000000003E-2</v>
      </c>
      <c r="F137" s="2">
        <v>-7.0599999999999996E-2</v>
      </c>
      <c r="G137" s="4">
        <v>-7.1907740898099995E-2</v>
      </c>
      <c r="H137" s="2">
        <v>-0.107</v>
      </c>
      <c r="I137" s="5">
        <v>2.2565116500805615E-4</v>
      </c>
      <c r="J137" s="3">
        <v>2.1434218254900966E-2</v>
      </c>
      <c r="K137" s="3">
        <v>-5.5399511499700002E-2</v>
      </c>
      <c r="L137" s="3">
        <f t="shared" si="2"/>
        <v>-1.3914738297789098E-2</v>
      </c>
      <c r="M137" s="9">
        <v>0.09</v>
      </c>
      <c r="N137" s="9">
        <v>40.200000000000003</v>
      </c>
      <c r="O137" s="9">
        <v>2</v>
      </c>
      <c r="P137" s="9">
        <v>1961000</v>
      </c>
      <c r="Q137" s="9">
        <v>2.3004761904761901</v>
      </c>
      <c r="R137" s="9">
        <v>1835</v>
      </c>
      <c r="S137" s="9">
        <v>92.1</v>
      </c>
      <c r="T137" s="9">
        <v>128937</v>
      </c>
      <c r="U137" s="9">
        <v>49613</v>
      </c>
      <c r="V137" s="11">
        <v>-1.3914738297789098E-2</v>
      </c>
      <c r="W137" s="1">
        <v>0.47</v>
      </c>
      <c r="X137" s="1">
        <v>0.47</v>
      </c>
    </row>
    <row r="138" spans="1:24" ht="15" x14ac:dyDescent="0.2">
      <c r="A138" s="2">
        <v>200306</v>
      </c>
      <c r="B138" s="2">
        <v>1.4199999999999999E-2</v>
      </c>
      <c r="C138" s="2">
        <v>1.6799999999999999E-2</v>
      </c>
      <c r="D138" s="2">
        <v>1.5E-3</v>
      </c>
      <c r="E138" s="2">
        <v>-3.4999999999999996E-3</v>
      </c>
      <c r="F138" s="2">
        <v>4.7999999999999996E-3</v>
      </c>
      <c r="G138" s="4">
        <v>-9.6120962397600006E-3</v>
      </c>
      <c r="H138" s="2">
        <v>-0.01</v>
      </c>
      <c r="I138" s="5">
        <v>-1.2327825201313702E-3</v>
      </c>
      <c r="J138" s="3">
        <v>5.1857605066330387E-3</v>
      </c>
      <c r="K138" s="3">
        <v>1.7721662091600001E-2</v>
      </c>
      <c r="L138" s="3">
        <f t="shared" si="2"/>
        <v>3.5862543838341672E-3</v>
      </c>
      <c r="M138" s="9">
        <v>0.1</v>
      </c>
      <c r="N138" s="9">
        <v>40.299999999999997</v>
      </c>
      <c r="O138" s="9">
        <v>2.1</v>
      </c>
      <c r="P138" s="9">
        <v>1657000</v>
      </c>
      <c r="Q138" s="9">
        <v>2.1047619047619048</v>
      </c>
      <c r="R138" s="9">
        <v>1875</v>
      </c>
      <c r="S138" s="9">
        <v>89.7</v>
      </c>
      <c r="T138" s="9">
        <v>131070</v>
      </c>
      <c r="U138" s="9">
        <v>54492</v>
      </c>
      <c r="V138" s="11">
        <v>3.5862543838341672E-3</v>
      </c>
      <c r="W138" s="1">
        <v>0.56000000000000005</v>
      </c>
      <c r="X138" s="1">
        <v>0.56000000000000005</v>
      </c>
    </row>
    <row r="139" spans="1:24" ht="15" x14ac:dyDescent="0.2">
      <c r="A139" s="2">
        <v>200307</v>
      </c>
      <c r="B139" s="2">
        <v>2.35E-2</v>
      </c>
      <c r="C139" s="2">
        <v>4.5400000000000003E-2</v>
      </c>
      <c r="D139" s="2">
        <v>-1.24E-2</v>
      </c>
      <c r="E139" s="2">
        <v>1.77E-2</v>
      </c>
      <c r="F139" s="2">
        <v>-4.1500000000000002E-2</v>
      </c>
      <c r="G139" s="4">
        <v>-2.3380461106600001E-2</v>
      </c>
      <c r="H139" s="2">
        <v>-2.3999999999999998E-3</v>
      </c>
      <c r="I139" s="5">
        <v>-8.3848632082353936E-3</v>
      </c>
      <c r="J139" s="3">
        <v>3.2073828734106059E-2</v>
      </c>
      <c r="K139" s="3">
        <v>5.53145746925E-3</v>
      </c>
      <c r="L139" s="3">
        <f t="shared" si="2"/>
        <v>3.6139961888520663E-3</v>
      </c>
      <c r="M139" s="9">
        <v>7.0000000000000007E-2</v>
      </c>
      <c r="N139" s="9">
        <v>40.1</v>
      </c>
      <c r="O139" s="9">
        <v>1.7</v>
      </c>
      <c r="P139" s="9">
        <v>1580000</v>
      </c>
      <c r="Q139" s="9">
        <v>2.9540909090909087</v>
      </c>
      <c r="R139" s="9">
        <v>1885</v>
      </c>
      <c r="S139" s="9">
        <v>90.9</v>
      </c>
      <c r="T139" s="9">
        <v>134069</v>
      </c>
      <c r="U139" s="9">
        <v>45561</v>
      </c>
      <c r="V139" s="11">
        <v>3.6139961888520663E-3</v>
      </c>
      <c r="W139" s="1">
        <v>0.94</v>
      </c>
      <c r="X139" s="1">
        <v>0.94</v>
      </c>
    </row>
    <row r="140" spans="1:24" ht="15" x14ac:dyDescent="0.2">
      <c r="A140" s="2">
        <v>200308</v>
      </c>
      <c r="B140" s="2">
        <v>2.3399999999999997E-2</v>
      </c>
      <c r="C140" s="2">
        <v>2.4799999999999999E-2</v>
      </c>
      <c r="D140" s="2">
        <v>1.54E-2</v>
      </c>
      <c r="E140" s="2">
        <v>2.1299999999999999E-2</v>
      </c>
      <c r="F140" s="2">
        <v>-2.2400000000000003E-2</v>
      </c>
      <c r="G140" s="4">
        <v>-1.29417871431E-2</v>
      </c>
      <c r="H140" s="2">
        <v>-6.1999999999999998E-3</v>
      </c>
      <c r="I140" s="5">
        <v>-2.2493158777930677E-2</v>
      </c>
      <c r="J140" s="3">
        <v>-4.4271215573148809E-3</v>
      </c>
      <c r="K140" s="3">
        <v>3.78276138738E-3</v>
      </c>
      <c r="L140" s="3">
        <f t="shared" si="2"/>
        <v>2.0220693909034429E-3</v>
      </c>
      <c r="M140" s="9">
        <v>7.0000000000000007E-2</v>
      </c>
      <c r="N140" s="9">
        <v>40.200000000000003</v>
      </c>
      <c r="O140" s="9">
        <v>2.5</v>
      </c>
      <c r="P140" s="9">
        <v>1644000</v>
      </c>
      <c r="Q140" s="9">
        <v>3.4357142857142859</v>
      </c>
      <c r="R140" s="9">
        <v>1966</v>
      </c>
      <c r="S140" s="9">
        <v>89.3</v>
      </c>
      <c r="T140" s="9">
        <v>132024</v>
      </c>
      <c r="U140" s="9">
        <v>46848</v>
      </c>
      <c r="V140" s="11">
        <v>2.0220693909034429E-3</v>
      </c>
      <c r="W140" s="1">
        <v>1.1399999999999999</v>
      </c>
      <c r="X140" s="1">
        <v>1.1399999999999999</v>
      </c>
    </row>
    <row r="141" spans="1:24" ht="15" x14ac:dyDescent="0.2">
      <c r="A141" s="2">
        <v>200309</v>
      </c>
      <c r="B141" s="2">
        <v>-1.24E-2</v>
      </c>
      <c r="C141" s="2">
        <v>5.5000000000000005E-3</v>
      </c>
      <c r="D141" s="2">
        <v>1.5E-3</v>
      </c>
      <c r="E141" s="2">
        <v>3.4999999999999996E-3</v>
      </c>
      <c r="F141" s="2">
        <v>0.01</v>
      </c>
      <c r="G141" s="4">
        <v>-7.9246147012600003E-4</v>
      </c>
      <c r="H141" s="2">
        <v>-1.9E-3</v>
      </c>
      <c r="I141" s="5">
        <v>1.772398503042022E-2</v>
      </c>
      <c r="J141" s="3">
        <v>-7.1811193698079166E-3</v>
      </c>
      <c r="K141" s="3">
        <v>1.7996963852199999E-2</v>
      </c>
      <c r="L141" s="3">
        <f t="shared" si="2"/>
        <v>3.3947368042686306E-3</v>
      </c>
      <c r="M141" s="9">
        <v>0.08</v>
      </c>
      <c r="N141" s="9">
        <v>40.5</v>
      </c>
      <c r="O141" s="9">
        <v>2.8</v>
      </c>
      <c r="P141" s="9">
        <v>2137000</v>
      </c>
      <c r="Q141" s="9">
        <v>3.2604761904761905</v>
      </c>
      <c r="R141" s="9">
        <v>1961</v>
      </c>
      <c r="S141" s="9">
        <v>87.7</v>
      </c>
      <c r="T141" s="9">
        <v>134769</v>
      </c>
      <c r="U141" s="9">
        <v>56572</v>
      </c>
      <c r="V141" s="11">
        <v>3.3947368042686306E-3</v>
      </c>
      <c r="W141" s="1">
        <v>1.49</v>
      </c>
      <c r="X141" s="1">
        <v>1.49</v>
      </c>
    </row>
    <row r="142" spans="1:24" ht="15" x14ac:dyDescent="0.2">
      <c r="A142" s="2">
        <v>200310</v>
      </c>
      <c r="B142" s="2">
        <v>6.08E-2</v>
      </c>
      <c r="C142" s="2">
        <v>2.7099999999999999E-2</v>
      </c>
      <c r="D142" s="2">
        <v>1.9699999999999999E-2</v>
      </c>
      <c r="E142" s="2">
        <v>1.54E-2</v>
      </c>
      <c r="F142" s="2">
        <v>-1.3500000000000002E-2</v>
      </c>
      <c r="G142" s="4">
        <v>-1.24058185258E-2</v>
      </c>
      <c r="H142" s="2">
        <v>3.9900000000000005E-2</v>
      </c>
      <c r="I142" s="5">
        <v>-1.975161448363405E-3</v>
      </c>
      <c r="J142" s="3">
        <v>6.3805514843619959E-2</v>
      </c>
      <c r="K142" s="3">
        <v>3.7368635649900001E-3</v>
      </c>
      <c r="L142" s="3">
        <f t="shared" si="2"/>
        <v>2.0256139843444657E-2</v>
      </c>
      <c r="M142" s="9">
        <v>7.0000000000000007E-2</v>
      </c>
      <c r="N142" s="9">
        <v>40.6</v>
      </c>
      <c r="O142" s="9">
        <v>2.6</v>
      </c>
      <c r="P142" s="9">
        <v>1745000</v>
      </c>
      <c r="Q142" s="9">
        <v>3.274545454545454</v>
      </c>
      <c r="R142" s="9">
        <v>2012</v>
      </c>
      <c r="S142" s="9">
        <v>89.6</v>
      </c>
      <c r="T142" s="9">
        <v>134986</v>
      </c>
      <c r="U142" s="9">
        <v>51632</v>
      </c>
      <c r="V142" s="11">
        <v>2.0256139843444657E-2</v>
      </c>
      <c r="W142" s="1">
        <v>1.56</v>
      </c>
      <c r="X142" s="1">
        <v>1.56</v>
      </c>
    </row>
    <row r="143" spans="1:24" ht="15" x14ac:dyDescent="0.2">
      <c r="A143" s="2">
        <v>200311</v>
      </c>
      <c r="B143" s="2">
        <v>1.3500000000000002E-2</v>
      </c>
      <c r="C143" s="2">
        <v>2.3300000000000001E-2</v>
      </c>
      <c r="D143" s="2">
        <v>1.78E-2</v>
      </c>
      <c r="E143" s="2">
        <v>1.8000000000000002E-2</v>
      </c>
      <c r="F143" s="2">
        <v>1.9E-3</v>
      </c>
      <c r="G143" s="4">
        <v>4.7374581577600003E-3</v>
      </c>
      <c r="H143" s="2">
        <v>1.46E-2</v>
      </c>
      <c r="I143" s="5">
        <v>7.6996877792812057E-3</v>
      </c>
      <c r="J143" s="3">
        <v>3.769788547106627E-2</v>
      </c>
      <c r="K143" s="3">
        <v>4.62468363562E-2</v>
      </c>
      <c r="L143" s="3">
        <f t="shared" si="2"/>
        <v>1.8548186776430747E-2</v>
      </c>
      <c r="M143" s="9">
        <v>7.0000000000000007E-2</v>
      </c>
      <c r="N143" s="9">
        <v>40.9</v>
      </c>
      <c r="O143" s="9">
        <v>2.7</v>
      </c>
      <c r="P143" s="9">
        <v>2120000</v>
      </c>
      <c r="Q143" s="9">
        <v>3.3044444444444441</v>
      </c>
      <c r="R143" s="9">
        <v>1918</v>
      </c>
      <c r="S143" s="9">
        <v>93.7</v>
      </c>
      <c r="T143" s="9">
        <v>133946</v>
      </c>
      <c r="U143" s="9">
        <v>48722</v>
      </c>
      <c r="V143" s="11">
        <v>1.8548186776430747E-2</v>
      </c>
      <c r="W143" s="1">
        <v>1.53</v>
      </c>
      <c r="X143" s="1">
        <v>1.53</v>
      </c>
    </row>
    <row r="144" spans="1:24" ht="15" x14ac:dyDescent="0.2">
      <c r="A144" s="2">
        <v>200312</v>
      </c>
      <c r="B144" s="2">
        <v>4.2900000000000001E-2</v>
      </c>
      <c r="C144" s="2">
        <v>-2.4900000000000002E-2</v>
      </c>
      <c r="D144" s="2">
        <v>1.61E-2</v>
      </c>
      <c r="E144" s="2">
        <v>9.3999999999999986E-3</v>
      </c>
      <c r="F144" s="2">
        <v>5.6999999999999993E-3</v>
      </c>
      <c r="G144" s="4">
        <v>-1.9100947346199999E-2</v>
      </c>
      <c r="H144" s="2">
        <v>-5.57E-2</v>
      </c>
      <c r="I144" s="5">
        <v>-1.312673491341676E-2</v>
      </c>
      <c r="J144" s="3">
        <v>6.971949824783738E-2</v>
      </c>
      <c r="K144" s="3">
        <v>6.46460485059E-2</v>
      </c>
      <c r="L144" s="3">
        <f t="shared" si="2"/>
        <v>9.5637864494120626E-3</v>
      </c>
      <c r="M144" s="9">
        <v>0.08</v>
      </c>
      <c r="N144" s="9">
        <v>40.700000000000003</v>
      </c>
      <c r="O144" s="9">
        <v>2.6</v>
      </c>
      <c r="P144" s="9">
        <v>1687000</v>
      </c>
      <c r="Q144" s="9">
        <v>3.2813636363636367</v>
      </c>
      <c r="R144" s="9">
        <v>1987</v>
      </c>
      <c r="S144" s="9">
        <v>92.6</v>
      </c>
      <c r="T144" s="9">
        <v>134228</v>
      </c>
      <c r="U144" s="9">
        <v>57028</v>
      </c>
      <c r="V144" s="11">
        <v>9.5637864494120626E-3</v>
      </c>
      <c r="W144" s="1">
        <v>1.78</v>
      </c>
      <c r="X144" s="1">
        <v>1.78</v>
      </c>
    </row>
    <row r="145" spans="1:24" ht="15" x14ac:dyDescent="0.2">
      <c r="A145" s="2">
        <v>200401</v>
      </c>
      <c r="B145" s="2">
        <v>2.1499999999999998E-2</v>
      </c>
      <c r="C145" s="2">
        <v>2.4500000000000001E-2</v>
      </c>
      <c r="D145" s="2">
        <v>2.4799999999999999E-2</v>
      </c>
      <c r="E145" s="2">
        <v>3.3799999999999997E-2</v>
      </c>
      <c r="F145" s="2">
        <v>-3.6699999999999997E-2</v>
      </c>
      <c r="G145" s="4">
        <v>-3.9920202032000002E-2</v>
      </c>
      <c r="H145" s="2">
        <v>2.58E-2</v>
      </c>
      <c r="I145" s="5">
        <v>2.2487134377076057E-2</v>
      </c>
      <c r="J145" s="3">
        <v>-2.6926320599490669E-3</v>
      </c>
      <c r="K145" s="3">
        <v>-1.52225589667E-2</v>
      </c>
      <c r="L145" s="3">
        <f t="shared" si="2"/>
        <v>5.8351741318426985E-3</v>
      </c>
      <c r="M145" s="9">
        <v>7.0000000000000007E-2</v>
      </c>
      <c r="N145" s="9">
        <v>40.9</v>
      </c>
      <c r="O145" s="9">
        <v>2.7</v>
      </c>
      <c r="P145" s="9">
        <v>1646000</v>
      </c>
      <c r="Q145" s="9">
        <v>3.1505000000000001</v>
      </c>
      <c r="R145" s="9">
        <v>1952</v>
      </c>
      <c r="S145" s="9">
        <v>103.8</v>
      </c>
      <c r="T145" s="9">
        <v>135221</v>
      </c>
      <c r="U145" s="9">
        <v>46266</v>
      </c>
      <c r="V145" s="11">
        <v>5.8351741318426985E-3</v>
      </c>
      <c r="W145" s="1">
        <v>1.51</v>
      </c>
      <c r="X145" s="1">
        <v>1.51</v>
      </c>
    </row>
    <row r="146" spans="1:24" ht="15" x14ac:dyDescent="0.2">
      <c r="A146" s="2">
        <v>200402</v>
      </c>
      <c r="B146" s="2">
        <v>1.3999999999999999E-2</v>
      </c>
      <c r="C146" s="2">
        <v>-9.300000000000001E-3</v>
      </c>
      <c r="D146" s="2">
        <v>9.1000000000000004E-3</v>
      </c>
      <c r="E146" s="2">
        <v>-1.21E-2</v>
      </c>
      <c r="F146" s="2">
        <v>2.18E-2</v>
      </c>
      <c r="G146" s="4">
        <v>3.6773565219100001E-3</v>
      </c>
      <c r="H146" s="2">
        <v>-1.1399999999999999E-2</v>
      </c>
      <c r="I146" s="5">
        <v>1.4980253049973413E-2</v>
      </c>
      <c r="J146" s="3">
        <v>6.1743439903579993E-2</v>
      </c>
      <c r="K146" s="3">
        <v>5.3750462341500001E-2</v>
      </c>
      <c r="L146" s="3">
        <f t="shared" si="2"/>
        <v>1.4625151181696341E-2</v>
      </c>
      <c r="M146" s="9">
        <v>0.06</v>
      </c>
      <c r="N146" s="9">
        <v>41</v>
      </c>
      <c r="O146" s="9">
        <v>2.6</v>
      </c>
      <c r="P146" s="9">
        <v>2001000</v>
      </c>
      <c r="Q146" s="9">
        <v>3.0784210526315787</v>
      </c>
      <c r="R146" s="9">
        <v>1966</v>
      </c>
      <c r="S146" s="9">
        <v>94.4</v>
      </c>
      <c r="T146" s="9">
        <v>135911</v>
      </c>
      <c r="U146" s="9">
        <v>50217</v>
      </c>
      <c r="V146" s="11">
        <v>1.4625151181696341E-2</v>
      </c>
      <c r="W146" s="1">
        <v>1.47</v>
      </c>
      <c r="X146" s="1">
        <v>1.47</v>
      </c>
    </row>
    <row r="147" spans="1:24" ht="15" x14ac:dyDescent="0.2">
      <c r="A147" s="2">
        <v>200403</v>
      </c>
      <c r="B147" s="2">
        <v>-1.32E-2</v>
      </c>
      <c r="C147" s="2">
        <v>2.1000000000000001E-2</v>
      </c>
      <c r="D147" s="2">
        <v>2.8000000000000004E-3</v>
      </c>
      <c r="E147" s="2">
        <v>-9.7999999999999997E-3</v>
      </c>
      <c r="F147" s="2">
        <v>1.5600000000000001E-2</v>
      </c>
      <c r="G147" s="4">
        <v>1.30410404724E-2</v>
      </c>
      <c r="H147" s="2">
        <v>1.7000000000000001E-3</v>
      </c>
      <c r="I147" s="5">
        <v>-7.3325297658365929E-3</v>
      </c>
      <c r="J147" s="3">
        <v>1.5668854956141127E-2</v>
      </c>
      <c r="K147" s="3">
        <v>5.0976808577299998E-2</v>
      </c>
      <c r="L147" s="3">
        <f t="shared" si="2"/>
        <v>9.0454174240004546E-3</v>
      </c>
      <c r="M147" s="9">
        <v>0.09</v>
      </c>
      <c r="N147" s="9">
        <v>40.9</v>
      </c>
      <c r="O147" s="9">
        <v>2.9</v>
      </c>
      <c r="P147" s="9">
        <v>1582000</v>
      </c>
      <c r="Q147" s="9">
        <v>2.8226086956521739</v>
      </c>
      <c r="R147" s="9">
        <v>2066</v>
      </c>
      <c r="S147" s="9">
        <v>95.8</v>
      </c>
      <c r="T147" s="9">
        <v>138786</v>
      </c>
      <c r="U147" s="9">
        <v>61977</v>
      </c>
      <c r="V147" s="11">
        <v>9.0454174240004546E-3</v>
      </c>
      <c r="W147" s="1">
        <v>1.61</v>
      </c>
      <c r="X147" s="1">
        <v>1.61</v>
      </c>
    </row>
    <row r="148" spans="1:24" ht="15" x14ac:dyDescent="0.2">
      <c r="A148" s="2">
        <v>200404</v>
      </c>
      <c r="B148" s="2">
        <v>-1.83E-2</v>
      </c>
      <c r="C148" s="2">
        <v>-2.0099999999999996E-2</v>
      </c>
      <c r="D148" s="2">
        <v>-3.0899999999999997E-2</v>
      </c>
      <c r="E148" s="2">
        <v>-2.8399999999999998E-2</v>
      </c>
      <c r="F148" s="2">
        <v>3.4599999999999999E-2</v>
      </c>
      <c r="G148" s="4">
        <v>3.9375105761100003E-2</v>
      </c>
      <c r="H148" s="2">
        <v>-5.3800000000000001E-2</v>
      </c>
      <c r="I148" s="5">
        <v>-6.2740663388288764E-4</v>
      </c>
      <c r="J148" s="3">
        <v>1.0256287148146644E-2</v>
      </c>
      <c r="K148" s="3">
        <v>1.8688842424299999E-4</v>
      </c>
      <c r="L148" s="3">
        <f t="shared" si="2"/>
        <v>-6.7709125300393245E-3</v>
      </c>
      <c r="M148" s="9">
        <v>0.08</v>
      </c>
      <c r="N148" s="9">
        <v>40.700000000000003</v>
      </c>
      <c r="O148" s="9">
        <v>3.2</v>
      </c>
      <c r="P148" s="9">
        <v>1528000</v>
      </c>
      <c r="Q148" s="9">
        <v>3.3414285714285716</v>
      </c>
      <c r="R148" s="9">
        <v>2070</v>
      </c>
      <c r="S148" s="9">
        <v>94.2</v>
      </c>
      <c r="T148" s="9">
        <v>138575</v>
      </c>
      <c r="U148" s="9">
        <v>51675</v>
      </c>
      <c r="V148" s="11">
        <v>-6.7709125300393245E-3</v>
      </c>
      <c r="W148" s="1">
        <v>1.64</v>
      </c>
      <c r="X148" s="1">
        <v>1.64</v>
      </c>
    </row>
    <row r="149" spans="1:24" ht="15" x14ac:dyDescent="0.2">
      <c r="A149" s="2">
        <v>200405</v>
      </c>
      <c r="B149" s="2">
        <v>1.1699999999999999E-2</v>
      </c>
      <c r="C149" s="2">
        <v>-3.8E-3</v>
      </c>
      <c r="D149" s="2">
        <v>-2.3999999999999998E-3</v>
      </c>
      <c r="E149" s="2">
        <v>2.0000000000000001E-4</v>
      </c>
      <c r="F149" s="2">
        <v>-1.18E-2</v>
      </c>
      <c r="G149" s="4">
        <v>-2.1729988264699998E-3</v>
      </c>
      <c r="H149" s="2">
        <v>1.4999999999999999E-2</v>
      </c>
      <c r="I149" s="5">
        <v>-9.3751496356627717E-3</v>
      </c>
      <c r="J149" s="3">
        <v>-3.9213553113973433E-3</v>
      </c>
      <c r="K149" s="3">
        <v>3.99596428772E-3</v>
      </c>
      <c r="L149" s="3">
        <f t="shared" si="2"/>
        <v>-2.5735394858101158E-4</v>
      </c>
      <c r="M149" s="9">
        <v>0.06</v>
      </c>
      <c r="N149" s="9">
        <v>41.1</v>
      </c>
      <c r="O149" s="9">
        <v>3.3</v>
      </c>
      <c r="P149" s="9">
        <v>1815000</v>
      </c>
      <c r="Q149" s="9">
        <v>3.7145000000000001</v>
      </c>
      <c r="R149" s="9">
        <v>2150</v>
      </c>
      <c r="S149" s="9">
        <v>90.2</v>
      </c>
      <c r="T149" s="9">
        <v>139698</v>
      </c>
      <c r="U149" s="9">
        <v>50771</v>
      </c>
      <c r="V149" s="11">
        <v>-2.5735394858101158E-4</v>
      </c>
      <c r="W149" s="1">
        <v>1.8</v>
      </c>
      <c r="X149" s="1">
        <v>1.8</v>
      </c>
    </row>
    <row r="150" spans="1:24" ht="15" x14ac:dyDescent="0.2">
      <c r="A150" s="2">
        <v>200406</v>
      </c>
      <c r="B150" s="2">
        <v>1.8600000000000002E-2</v>
      </c>
      <c r="C150" s="2">
        <v>2.5600000000000001E-2</v>
      </c>
      <c r="D150" s="2">
        <v>1.1899999999999999E-2</v>
      </c>
      <c r="E150" s="2">
        <v>-3.9000000000000003E-3</v>
      </c>
      <c r="F150" s="2">
        <v>1.2E-2</v>
      </c>
      <c r="G150" s="4">
        <v>-3.9357820372400002E-4</v>
      </c>
      <c r="H150" s="2">
        <v>2.0499999999999997E-2</v>
      </c>
      <c r="I150" s="5">
        <v>1.295076434965059E-2</v>
      </c>
      <c r="J150" s="3">
        <v>3.618884542113962E-2</v>
      </c>
      <c r="K150" s="3">
        <v>2.5580472842300001E-2</v>
      </c>
      <c r="L150" s="3">
        <f t="shared" si="2"/>
        <v>1.5902650440936621E-2</v>
      </c>
      <c r="M150" s="9">
        <v>0.08</v>
      </c>
      <c r="N150" s="9">
        <v>40.799999999999997</v>
      </c>
      <c r="O150" s="9">
        <v>3.3</v>
      </c>
      <c r="P150" s="9">
        <v>1433000</v>
      </c>
      <c r="Q150" s="9">
        <v>3.7009523809523808</v>
      </c>
      <c r="R150" s="9">
        <v>2020</v>
      </c>
      <c r="S150" s="9">
        <v>95.6</v>
      </c>
      <c r="T150" s="9">
        <v>140595</v>
      </c>
      <c r="U150" s="9">
        <v>57576</v>
      </c>
      <c r="V150" s="11">
        <v>1.5902650440936621E-2</v>
      </c>
      <c r="W150" s="1">
        <v>1.53</v>
      </c>
      <c r="X150" s="1">
        <v>1.53</v>
      </c>
    </row>
    <row r="151" spans="1:24" ht="15" x14ac:dyDescent="0.2">
      <c r="A151" s="2">
        <v>200407</v>
      </c>
      <c r="B151" s="2">
        <v>-4.0599999999999997E-2</v>
      </c>
      <c r="C151" s="2">
        <v>-2.9500000000000002E-2</v>
      </c>
      <c r="D151" s="2">
        <v>3.2300000000000002E-2</v>
      </c>
      <c r="E151" s="2">
        <v>-1.66E-2</v>
      </c>
      <c r="F151" s="2">
        <v>5.33E-2</v>
      </c>
      <c r="G151" s="4">
        <v>3.3273209899800003E-2</v>
      </c>
      <c r="H151" s="2">
        <v>-2.29E-2</v>
      </c>
      <c r="I151" s="5">
        <v>1.6449858649303983E-2</v>
      </c>
      <c r="J151" s="3">
        <v>1.1136534510194598E-2</v>
      </c>
      <c r="K151" s="3">
        <v>5.9805181877100003E-2</v>
      </c>
      <c r="L151" s="3">
        <f t="shared" si="2"/>
        <v>9.6664784936398608E-3</v>
      </c>
      <c r="M151" s="9">
        <v>0.1</v>
      </c>
      <c r="N151" s="9">
        <v>40.799999999999997</v>
      </c>
      <c r="O151" s="9">
        <v>3</v>
      </c>
      <c r="P151" s="9">
        <v>1801000</v>
      </c>
      <c r="Q151" s="9">
        <v>3.2280952380952379</v>
      </c>
      <c r="R151" s="9">
        <v>2112</v>
      </c>
      <c r="S151" s="9">
        <v>96.7</v>
      </c>
      <c r="T151" s="9">
        <v>137739</v>
      </c>
      <c r="U151" s="9">
        <v>49185</v>
      </c>
      <c r="V151" s="11">
        <v>9.6664784936398608E-3</v>
      </c>
      <c r="W151" s="1">
        <v>1.57</v>
      </c>
      <c r="X151" s="1">
        <v>1.57</v>
      </c>
    </row>
    <row r="152" spans="1:24" ht="15" x14ac:dyDescent="0.2">
      <c r="A152" s="2">
        <v>200408</v>
      </c>
      <c r="B152" s="2">
        <v>8.0000000000000004E-4</v>
      </c>
      <c r="C152" s="2">
        <v>-1.1599999999999999E-2</v>
      </c>
      <c r="D152" s="2">
        <v>0.01</v>
      </c>
      <c r="E152" s="2">
        <v>-1.44E-2</v>
      </c>
      <c r="F152" s="2">
        <v>1.18E-2</v>
      </c>
      <c r="G152" s="4">
        <v>-3.2197752845600003E-4</v>
      </c>
      <c r="H152" s="2">
        <v>-1.5900000000000001E-2</v>
      </c>
      <c r="I152" s="5">
        <v>1.5620482439135386E-3</v>
      </c>
      <c r="J152" s="3">
        <v>4.7897501885630689E-2</v>
      </c>
      <c r="K152" s="3">
        <v>2.6918325088199999E-2</v>
      </c>
      <c r="L152" s="3">
        <f t="shared" si="2"/>
        <v>5.6755897689288225E-3</v>
      </c>
      <c r="M152" s="9">
        <v>0.11</v>
      </c>
      <c r="N152" s="9">
        <v>40.799999999999997</v>
      </c>
      <c r="O152" s="9">
        <v>2.8</v>
      </c>
      <c r="P152" s="9">
        <v>1443000</v>
      </c>
      <c r="Q152" s="9">
        <v>2.855</v>
      </c>
      <c r="R152" s="9">
        <v>2056</v>
      </c>
      <c r="S152" s="9">
        <v>95.9</v>
      </c>
      <c r="T152" s="9">
        <v>142413</v>
      </c>
      <c r="U152" s="9">
        <v>48915</v>
      </c>
      <c r="V152" s="11">
        <v>5.6755897689288225E-3</v>
      </c>
      <c r="W152" s="1">
        <v>1.48</v>
      </c>
      <c r="X152" s="1">
        <v>1.48</v>
      </c>
    </row>
    <row r="153" spans="1:24" ht="15" x14ac:dyDescent="0.2">
      <c r="A153" s="2">
        <v>200409</v>
      </c>
      <c r="B153" s="2">
        <v>1.6E-2</v>
      </c>
      <c r="C153" s="2">
        <v>3.27E-2</v>
      </c>
      <c r="D153" s="2">
        <v>-1E-4</v>
      </c>
      <c r="E153" s="2">
        <v>-1.89E-2</v>
      </c>
      <c r="F153" s="2">
        <v>-1.4800000000000001E-2</v>
      </c>
      <c r="G153" s="4">
        <v>-1.1077316104700001E-2</v>
      </c>
      <c r="H153" s="2">
        <v>5.4900000000000004E-2</v>
      </c>
      <c r="I153" s="5">
        <v>2.2384177646782022E-2</v>
      </c>
      <c r="J153" s="3">
        <v>5.2948264284780784E-3</v>
      </c>
      <c r="K153" s="3">
        <v>3.0524244149800001E-2</v>
      </c>
      <c r="L153" s="3">
        <f t="shared" si="2"/>
        <v>1.169259321203601E-2</v>
      </c>
      <c r="M153" s="9">
        <v>0.11</v>
      </c>
      <c r="N153" s="9">
        <v>40.700000000000003</v>
      </c>
      <c r="O153" s="9">
        <v>2.8</v>
      </c>
      <c r="P153" s="9">
        <v>1368000</v>
      </c>
      <c r="Q153" s="9">
        <v>2.503333333333333</v>
      </c>
      <c r="R153" s="9">
        <v>2041</v>
      </c>
      <c r="S153" s="9">
        <v>94.2</v>
      </c>
      <c r="T153" s="9">
        <v>142384</v>
      </c>
      <c r="U153" s="9">
        <v>60727</v>
      </c>
      <c r="V153" s="11">
        <v>1.169259321203601E-2</v>
      </c>
      <c r="W153" s="1">
        <v>1.38</v>
      </c>
      <c r="X153" s="1">
        <v>1.38</v>
      </c>
    </row>
    <row r="154" spans="1:24" ht="15" x14ac:dyDescent="0.2">
      <c r="A154" s="2">
        <v>200410</v>
      </c>
      <c r="B154" s="2">
        <v>1.43E-2</v>
      </c>
      <c r="C154" s="2">
        <v>1.9E-3</v>
      </c>
      <c r="D154" s="2">
        <v>-2.2000000000000001E-3</v>
      </c>
      <c r="E154" s="2">
        <v>4.8999999999999998E-3</v>
      </c>
      <c r="F154" s="2">
        <v>-5.1999999999999998E-3</v>
      </c>
      <c r="G154" s="4">
        <v>4.8678141110600004E-3</v>
      </c>
      <c r="H154" s="2">
        <v>-1.38E-2</v>
      </c>
      <c r="I154" s="5">
        <v>-2.3987674202306519E-2</v>
      </c>
      <c r="J154" s="3">
        <v>5.1715439796775203E-3</v>
      </c>
      <c r="K154" s="3">
        <v>1.54802025705E-2</v>
      </c>
      <c r="L154" s="3">
        <f t="shared" si="2"/>
        <v>1.4318864589310011E-4</v>
      </c>
      <c r="M154" s="9">
        <v>0.11</v>
      </c>
      <c r="N154" s="9">
        <v>40.6</v>
      </c>
      <c r="O154" s="9">
        <v>3.1</v>
      </c>
      <c r="P154" s="9">
        <v>1393000</v>
      </c>
      <c r="Q154" s="9">
        <v>2.3399999999999994</v>
      </c>
      <c r="R154" s="9">
        <v>2097</v>
      </c>
      <c r="S154" s="9">
        <v>91.7</v>
      </c>
      <c r="T154" s="9">
        <v>146824</v>
      </c>
      <c r="U154" s="9">
        <v>53476</v>
      </c>
      <c r="V154" s="11">
        <v>1.4318864589310011E-4</v>
      </c>
      <c r="W154" s="1">
        <v>1.39</v>
      </c>
      <c r="X154" s="1">
        <v>1.39</v>
      </c>
    </row>
    <row r="155" spans="1:24" ht="15" x14ac:dyDescent="0.2">
      <c r="A155" s="2">
        <v>200411</v>
      </c>
      <c r="B155" s="2">
        <v>4.5400000000000003E-2</v>
      </c>
      <c r="C155" s="2">
        <v>4.1100000000000005E-2</v>
      </c>
      <c r="D155" s="2">
        <v>1.4199999999999999E-2</v>
      </c>
      <c r="E155" s="2">
        <v>-2.0999999999999999E-3</v>
      </c>
      <c r="F155" s="2">
        <v>-5.8999999999999999E-3</v>
      </c>
      <c r="G155" s="4">
        <v>-2.0304984776600001E-2</v>
      </c>
      <c r="H155" s="2">
        <v>3.1600000000000003E-2</v>
      </c>
      <c r="I155" s="5">
        <v>2.0703831535879069E-2</v>
      </c>
      <c r="J155" s="3">
        <v>4.659620040684169E-2</v>
      </c>
      <c r="K155" s="3">
        <v>3.0820743355900002E-2</v>
      </c>
      <c r="L155" s="3">
        <f t="shared" si="2"/>
        <v>2.0211579052202076E-2</v>
      </c>
      <c r="M155" s="9">
        <v>0.15</v>
      </c>
      <c r="N155" s="9">
        <v>40.5</v>
      </c>
      <c r="O155" s="9">
        <v>2.8</v>
      </c>
      <c r="P155" s="9">
        <v>1681000</v>
      </c>
      <c r="Q155" s="9">
        <v>2.2709999999999999</v>
      </c>
      <c r="R155" s="9">
        <v>2079</v>
      </c>
      <c r="S155" s="9">
        <v>92.8</v>
      </c>
      <c r="T155" s="9">
        <v>149822</v>
      </c>
      <c r="U155" s="9">
        <v>52645</v>
      </c>
      <c r="V155" s="11">
        <v>2.0211579052202076E-2</v>
      </c>
      <c r="W155" s="1">
        <v>1.5</v>
      </c>
      <c r="X155" s="1">
        <v>1.5</v>
      </c>
    </row>
    <row r="156" spans="1:24" ht="15" x14ac:dyDescent="0.2">
      <c r="A156" s="2">
        <v>200412</v>
      </c>
      <c r="B156" s="2">
        <v>3.4300000000000004E-2</v>
      </c>
      <c r="C156" s="2">
        <v>-5.0000000000000001E-4</v>
      </c>
      <c r="D156" s="2">
        <v>-2.2000000000000001E-3</v>
      </c>
      <c r="E156" s="2">
        <v>4.5999999999999999E-3</v>
      </c>
      <c r="F156" s="2">
        <v>-1.1599999999999999E-2</v>
      </c>
      <c r="G156" s="4">
        <v>-9.0424954520200006E-3</v>
      </c>
      <c r="H156" s="2">
        <v>-2.87E-2</v>
      </c>
      <c r="I156" s="5">
        <v>-2.6218802492827264E-2</v>
      </c>
      <c r="J156" s="3">
        <v>-1.7885842238025036E-3</v>
      </c>
      <c r="K156" s="3">
        <v>1.5446297079999999E-2</v>
      </c>
      <c r="L156" s="3">
        <f t="shared" si="2"/>
        <v>-2.5703585088649762E-3</v>
      </c>
      <c r="M156" s="9">
        <v>0.16</v>
      </c>
      <c r="N156" s="9">
        <v>40.6</v>
      </c>
      <c r="O156" s="9">
        <v>3</v>
      </c>
      <c r="P156" s="9">
        <v>1396000</v>
      </c>
      <c r="Q156" s="9">
        <v>2.0750000000000006</v>
      </c>
      <c r="R156" s="9">
        <v>2082</v>
      </c>
      <c r="S156" s="9">
        <v>97.1</v>
      </c>
      <c r="T156" s="9">
        <v>147719</v>
      </c>
      <c r="U156" s="9">
        <v>60567</v>
      </c>
      <c r="V156" s="11">
        <v>-2.5703585088649762E-3</v>
      </c>
      <c r="W156" s="1">
        <v>1.37</v>
      </c>
      <c r="X156" s="1">
        <v>1.37</v>
      </c>
    </row>
    <row r="157" spans="1:24" ht="15" x14ac:dyDescent="0.2">
      <c r="A157" s="2">
        <v>200501</v>
      </c>
      <c r="B157" s="2">
        <v>-2.76E-2</v>
      </c>
      <c r="C157" s="2">
        <v>-1.18E-2</v>
      </c>
      <c r="D157" s="2">
        <v>2.06E-2</v>
      </c>
      <c r="E157" s="2">
        <v>-1.46E-2</v>
      </c>
      <c r="F157" s="2">
        <v>2.7300000000000001E-2</v>
      </c>
      <c r="G157" s="4">
        <v>1.8667266028999999E-2</v>
      </c>
      <c r="H157" s="2">
        <v>3.0499999999999999E-2</v>
      </c>
      <c r="I157" s="5">
        <v>2.0861455325025813E-2</v>
      </c>
      <c r="J157" s="3">
        <v>2.5371872104679068E-3</v>
      </c>
      <c r="K157" s="3">
        <v>3.88656215872E-2</v>
      </c>
      <c r="L157" s="3">
        <f t="shared" si="2"/>
        <v>1.0533153015169373E-2</v>
      </c>
      <c r="M157" s="9">
        <v>0.16</v>
      </c>
      <c r="N157" s="9">
        <v>40.700000000000003</v>
      </c>
      <c r="O157" s="9">
        <v>2.9</v>
      </c>
      <c r="P157" s="9">
        <v>1715000</v>
      </c>
      <c r="Q157" s="9">
        <v>1.927</v>
      </c>
      <c r="R157" s="9">
        <v>2139</v>
      </c>
      <c r="S157" s="9">
        <v>95.5</v>
      </c>
      <c r="T157" s="9">
        <v>149256</v>
      </c>
      <c r="U157" s="9">
        <v>53370</v>
      </c>
      <c r="V157" s="11">
        <v>1.0533153015169373E-2</v>
      </c>
      <c r="W157" s="1">
        <v>1.1599999999999999</v>
      </c>
      <c r="X157" s="1">
        <v>1.1599999999999999</v>
      </c>
    </row>
    <row r="158" spans="1:24" ht="15" x14ac:dyDescent="0.2">
      <c r="A158" s="2">
        <v>200502</v>
      </c>
      <c r="B158" s="2">
        <v>1.89E-2</v>
      </c>
      <c r="C158" s="2">
        <v>-3.0000000000000001E-3</v>
      </c>
      <c r="D158" s="2">
        <v>1.5300000000000001E-2</v>
      </c>
      <c r="E158" s="2">
        <v>-5.0000000000000001E-4</v>
      </c>
      <c r="F158" s="2">
        <v>1.4499999999999999E-2</v>
      </c>
      <c r="G158" s="4">
        <v>6.3978787045599998E-3</v>
      </c>
      <c r="H158" s="2">
        <v>3.3700000000000001E-2</v>
      </c>
      <c r="I158" s="5">
        <v>3.7169214658781535E-2</v>
      </c>
      <c r="J158" s="3">
        <v>3.2443233282674844E-2</v>
      </c>
      <c r="K158" s="3">
        <v>3.4078807061199999E-2</v>
      </c>
      <c r="L158" s="3">
        <f t="shared" si="2"/>
        <v>1.8898913370721641E-2</v>
      </c>
      <c r="M158" s="9">
        <v>0.16</v>
      </c>
      <c r="N158" s="9">
        <v>40.700000000000003</v>
      </c>
      <c r="O158" s="9">
        <v>2.9</v>
      </c>
      <c r="P158" s="9">
        <v>1363000</v>
      </c>
      <c r="Q158" s="9">
        <v>1.6694736842105262</v>
      </c>
      <c r="R158" s="9">
        <v>2114</v>
      </c>
      <c r="S158" s="9">
        <v>94.1</v>
      </c>
      <c r="T158" s="9">
        <v>151286</v>
      </c>
      <c r="U158" s="9">
        <v>55156</v>
      </c>
      <c r="V158" s="11">
        <v>1.8898913370721641E-2</v>
      </c>
      <c r="W158" s="1">
        <v>1.54</v>
      </c>
      <c r="X158" s="1">
        <v>1.54</v>
      </c>
    </row>
    <row r="159" spans="1:24" ht="15" x14ac:dyDescent="0.2">
      <c r="A159" s="2">
        <v>200503</v>
      </c>
      <c r="B159" s="2">
        <v>-1.9699999999999999E-2</v>
      </c>
      <c r="C159" s="2">
        <v>-1.4199999999999999E-2</v>
      </c>
      <c r="D159" s="2">
        <v>2.0400000000000001E-2</v>
      </c>
      <c r="E159" s="2">
        <v>1.29E-2</v>
      </c>
      <c r="F159" s="2">
        <v>4.6999999999999993E-3</v>
      </c>
      <c r="G159" s="4">
        <v>1.91426246195E-2</v>
      </c>
      <c r="H159" s="2">
        <v>4.0999999999999995E-3</v>
      </c>
      <c r="I159" s="5">
        <v>1.4848776609821812E-2</v>
      </c>
      <c r="J159" s="3">
        <v>-1.1389491602192901E-2</v>
      </c>
      <c r="K159" s="3">
        <v>6.1805084096199997E-3</v>
      </c>
      <c r="L159" s="3">
        <f t="shared" si="2"/>
        <v>3.6982418036748911E-3</v>
      </c>
      <c r="M159" s="9">
        <v>0.21</v>
      </c>
      <c r="N159" s="9">
        <v>40.4</v>
      </c>
      <c r="O159" s="9">
        <v>3.2</v>
      </c>
      <c r="P159" s="9">
        <v>1349000</v>
      </c>
      <c r="Q159" s="9">
        <v>1.875909090909091</v>
      </c>
      <c r="R159" s="9">
        <v>2062</v>
      </c>
      <c r="S159" s="9">
        <v>92.6</v>
      </c>
      <c r="T159" s="9">
        <v>152261</v>
      </c>
      <c r="U159" s="9">
        <v>63568</v>
      </c>
      <c r="V159" s="11">
        <v>3.6982418036748911E-3</v>
      </c>
      <c r="W159" s="1">
        <v>1.39</v>
      </c>
      <c r="X159" s="1">
        <v>1.39</v>
      </c>
    </row>
    <row r="160" spans="1:24" ht="15" x14ac:dyDescent="0.2">
      <c r="A160" s="2">
        <v>200504</v>
      </c>
      <c r="B160" s="2">
        <v>-2.6099999999999998E-2</v>
      </c>
      <c r="C160" s="2">
        <v>-3.9800000000000002E-2</v>
      </c>
      <c r="D160" s="2">
        <v>5.9999999999999995E-4</v>
      </c>
      <c r="E160" s="2">
        <v>-9.3999999999999986E-3</v>
      </c>
      <c r="F160" s="2">
        <v>9.7000000000000003E-3</v>
      </c>
      <c r="G160" s="4">
        <v>1.45476881313E-2</v>
      </c>
      <c r="H160" s="2">
        <v>-6.8999999999999999E-3</v>
      </c>
      <c r="I160" s="5">
        <v>-2.0030572093143184E-3</v>
      </c>
      <c r="J160" s="3">
        <v>-2.2569927226639641E-2</v>
      </c>
      <c r="K160" s="3">
        <v>1.47952404211E-2</v>
      </c>
      <c r="L160" s="3">
        <f t="shared" si="2"/>
        <v>-6.713005588355395E-3</v>
      </c>
      <c r="M160" s="9">
        <v>0.21</v>
      </c>
      <c r="N160" s="9">
        <v>40.4</v>
      </c>
      <c r="O160" s="9">
        <v>3.3</v>
      </c>
      <c r="P160" s="9">
        <v>1670000</v>
      </c>
      <c r="Q160" s="9">
        <v>1.5647619047619048</v>
      </c>
      <c r="R160" s="9">
        <v>2150</v>
      </c>
      <c r="S160" s="9">
        <v>87.7</v>
      </c>
      <c r="T160" s="9">
        <v>155253</v>
      </c>
      <c r="U160" s="9">
        <v>56980</v>
      </c>
      <c r="V160" s="11">
        <v>-6.713005588355395E-3</v>
      </c>
      <c r="W160" s="1">
        <v>1.64</v>
      </c>
      <c r="X160" s="1">
        <v>1.64</v>
      </c>
    </row>
    <row r="161" spans="1:24" ht="15" x14ac:dyDescent="0.2">
      <c r="A161" s="2">
        <v>200505</v>
      </c>
      <c r="B161" s="2">
        <v>3.6499999999999998E-2</v>
      </c>
      <c r="C161" s="2">
        <v>2.7900000000000001E-2</v>
      </c>
      <c r="D161" s="2">
        <v>-6.4000000000000003E-3</v>
      </c>
      <c r="E161" s="2">
        <v>3.0000000000000001E-3</v>
      </c>
      <c r="F161" s="2">
        <v>-0.01</v>
      </c>
      <c r="G161" s="4">
        <v>1.40054219752E-3</v>
      </c>
      <c r="H161" s="2">
        <v>4.5000000000000005E-3</v>
      </c>
      <c r="I161" s="5">
        <v>9.511857365629095E-3</v>
      </c>
      <c r="J161" s="3">
        <v>3.2396409369413043E-3</v>
      </c>
      <c r="K161" s="3">
        <v>-1.86279545888E-2</v>
      </c>
      <c r="L161" s="3">
        <f t="shared" si="2"/>
        <v>5.1024085911290399E-3</v>
      </c>
      <c r="M161" s="9">
        <v>0.24</v>
      </c>
      <c r="N161" s="9">
        <v>40.4</v>
      </c>
      <c r="O161" s="9">
        <v>3.2</v>
      </c>
      <c r="P161" s="9">
        <v>1315000</v>
      </c>
      <c r="Q161" s="9">
        <v>1.1404761904761906</v>
      </c>
      <c r="R161" s="9">
        <v>2085</v>
      </c>
      <c r="S161" s="9">
        <v>86.9</v>
      </c>
      <c r="T161" s="9">
        <v>154722</v>
      </c>
      <c r="U161" s="9">
        <v>55425</v>
      </c>
      <c r="V161" s="11">
        <v>5.1024085911290399E-3</v>
      </c>
      <c r="W161" s="1">
        <v>1.31</v>
      </c>
      <c r="X161" s="1">
        <v>1.31</v>
      </c>
    </row>
    <row r="162" spans="1:24" ht="15" x14ac:dyDescent="0.2">
      <c r="A162" s="2">
        <v>200506</v>
      </c>
      <c r="B162" s="2">
        <v>5.6999999999999993E-3</v>
      </c>
      <c r="C162" s="2">
        <v>3.2799999999999996E-2</v>
      </c>
      <c r="D162" s="2">
        <v>2.8199999999999999E-2</v>
      </c>
      <c r="E162" s="2">
        <v>-5.1000000000000004E-3</v>
      </c>
      <c r="F162" s="2">
        <v>9.7000000000000003E-3</v>
      </c>
      <c r="G162" s="4">
        <v>-8.7596485508200008E-3</v>
      </c>
      <c r="H162" s="2">
        <v>2.0499999999999997E-2</v>
      </c>
      <c r="I162" s="5">
        <v>1.1908162039808712E-4</v>
      </c>
      <c r="J162" s="3">
        <v>1.5905400522775181E-2</v>
      </c>
      <c r="K162" s="3">
        <v>3.6139419009400001E-2</v>
      </c>
      <c r="L162" s="3">
        <f t="shared" si="2"/>
        <v>1.3520425260175328E-2</v>
      </c>
      <c r="M162" s="9">
        <v>0.23</v>
      </c>
      <c r="N162" s="9">
        <v>40.4</v>
      </c>
      <c r="O162" s="9">
        <v>3.2</v>
      </c>
      <c r="P162" s="9">
        <v>1301000</v>
      </c>
      <c r="Q162" s="9">
        <v>0.95500000000000007</v>
      </c>
      <c r="R162" s="9">
        <v>2178</v>
      </c>
      <c r="S162" s="9">
        <v>96</v>
      </c>
      <c r="T162" s="9">
        <v>155614</v>
      </c>
      <c r="U162" s="9">
        <v>64137</v>
      </c>
      <c r="V162" s="11">
        <v>1.3520425260175328E-2</v>
      </c>
      <c r="W162" s="1">
        <v>1.67</v>
      </c>
      <c r="X162" s="1">
        <v>1.67</v>
      </c>
    </row>
    <row r="163" spans="1:24" ht="15" x14ac:dyDescent="0.2">
      <c r="A163" s="2">
        <v>200507</v>
      </c>
      <c r="B163" s="2">
        <v>3.9199999999999999E-2</v>
      </c>
      <c r="C163" s="2">
        <v>2.7999999999999997E-2</v>
      </c>
      <c r="D163" s="2">
        <v>-7.8000000000000005E-3</v>
      </c>
      <c r="E163" s="2">
        <v>-8.1000000000000013E-3</v>
      </c>
      <c r="F163" s="2">
        <v>-1.2199999999999999E-2</v>
      </c>
      <c r="G163" s="4">
        <v>-9.7051010470399993E-3</v>
      </c>
      <c r="H163" s="2">
        <v>5.9999999999999995E-4</v>
      </c>
      <c r="I163" s="5">
        <v>1.9847151677848673E-3</v>
      </c>
      <c r="J163" s="3">
        <v>4.6558156816965679E-3</v>
      </c>
      <c r="K163" s="3">
        <v>1.42732810126E-2</v>
      </c>
      <c r="L163" s="3">
        <f t="shared" si="2"/>
        <v>5.0908710815041431E-3</v>
      </c>
      <c r="M163" s="9">
        <v>0.24</v>
      </c>
      <c r="N163" s="9">
        <v>40.4</v>
      </c>
      <c r="O163" s="9">
        <v>3</v>
      </c>
      <c r="P163" s="9">
        <v>1717000</v>
      </c>
      <c r="Q163" s="9">
        <v>0.93449999999999989</v>
      </c>
      <c r="R163" s="9">
        <v>2203</v>
      </c>
      <c r="S163" s="9">
        <v>96.5</v>
      </c>
      <c r="T163" s="9">
        <v>156154</v>
      </c>
      <c r="U163" s="9">
        <v>51825</v>
      </c>
      <c r="V163" s="11">
        <v>5.0908710815041431E-3</v>
      </c>
      <c r="W163" s="1">
        <v>1.68</v>
      </c>
      <c r="X163" s="1">
        <v>1.68</v>
      </c>
    </row>
    <row r="164" spans="1:24" ht="15" x14ac:dyDescent="0.2">
      <c r="A164" s="2">
        <v>200508</v>
      </c>
      <c r="B164" s="2">
        <v>-1.2199999999999999E-2</v>
      </c>
      <c r="C164" s="2">
        <v>-8.8999999999999999E-3</v>
      </c>
      <c r="D164" s="2">
        <v>1.32E-2</v>
      </c>
      <c r="E164" s="2">
        <v>3.5999999999999999E-3</v>
      </c>
      <c r="F164" s="2">
        <v>-2.0499999999999997E-2</v>
      </c>
      <c r="G164" s="4">
        <v>-1.0355848435799999E-2</v>
      </c>
      <c r="H164" s="2">
        <v>2.0799999999999999E-2</v>
      </c>
      <c r="I164" s="5">
        <v>7.0793303539176122E-3</v>
      </c>
      <c r="J164" s="3">
        <v>-2.2228885133974044E-2</v>
      </c>
      <c r="K164" s="3">
        <v>2.7363187962500001E-3</v>
      </c>
      <c r="L164" s="3">
        <f t="shared" si="2"/>
        <v>-2.676908441960643E-3</v>
      </c>
      <c r="M164" s="9">
        <v>0.3</v>
      </c>
      <c r="N164" s="9">
        <v>40.5</v>
      </c>
      <c r="O164" s="9">
        <v>3.1</v>
      </c>
      <c r="P164" s="9">
        <v>1247000</v>
      </c>
      <c r="Q164" s="9">
        <v>0.77347826086956528</v>
      </c>
      <c r="R164" s="9">
        <v>2219</v>
      </c>
      <c r="S164" s="9">
        <v>89.1</v>
      </c>
      <c r="T164" s="9">
        <v>161824</v>
      </c>
      <c r="U164" s="9">
        <v>57706</v>
      </c>
      <c r="V164" s="11">
        <v>-2.676908441960643E-3</v>
      </c>
      <c r="W164" s="1">
        <v>1.78</v>
      </c>
      <c r="X164" s="1">
        <v>1.78</v>
      </c>
    </row>
    <row r="165" spans="1:24" ht="15" x14ac:dyDescent="0.2">
      <c r="A165" s="2">
        <v>200509</v>
      </c>
      <c r="B165" s="2">
        <v>4.8999999999999998E-3</v>
      </c>
      <c r="C165" s="2">
        <v>-3.4999999999999996E-3</v>
      </c>
      <c r="D165" s="2">
        <v>7.1999999999999998E-3</v>
      </c>
      <c r="E165" s="2">
        <v>-6.0000000000000001E-3</v>
      </c>
      <c r="F165" s="2">
        <v>2.7000000000000001E-3</v>
      </c>
      <c r="G165" s="4">
        <v>-9.2022431202100005E-3</v>
      </c>
      <c r="H165" s="2">
        <v>3.4300000000000004E-2</v>
      </c>
      <c r="I165" s="5">
        <v>1.1346933612963683E-2</v>
      </c>
      <c r="J165" s="3">
        <v>-4.7520243683927274E-3</v>
      </c>
      <c r="K165" s="3">
        <v>6.3392261922099998E-4</v>
      </c>
      <c r="L165" s="3">
        <f t="shared" si="2"/>
        <v>3.7626588743581964E-3</v>
      </c>
      <c r="M165" s="9">
        <v>0.28999999999999998</v>
      </c>
      <c r="N165" s="9">
        <v>40.700000000000003</v>
      </c>
      <c r="O165" s="9">
        <v>4.3</v>
      </c>
      <c r="P165" s="9">
        <v>1328000</v>
      </c>
      <c r="Q165" s="9">
        <v>0.55714285714285716</v>
      </c>
      <c r="R165" s="9">
        <v>2263</v>
      </c>
      <c r="S165" s="9">
        <v>76.900000000000006</v>
      </c>
      <c r="T165" s="9">
        <v>166811</v>
      </c>
      <c r="U165" s="9">
        <v>63690</v>
      </c>
      <c r="V165" s="11">
        <v>3.7626588743581964E-3</v>
      </c>
      <c r="W165" s="1">
        <v>1.29</v>
      </c>
      <c r="X165" s="1">
        <v>1.29</v>
      </c>
    </row>
    <row r="166" spans="1:24" ht="15" x14ac:dyDescent="0.2">
      <c r="A166" s="2">
        <v>200510</v>
      </c>
      <c r="B166" s="2">
        <v>-2.0199999999999999E-2</v>
      </c>
      <c r="C166" s="2">
        <v>-1.4499999999999999E-2</v>
      </c>
      <c r="D166" s="2">
        <v>4.3E-3</v>
      </c>
      <c r="E166" s="2">
        <v>-1.3000000000000001E-2</v>
      </c>
      <c r="F166" s="2">
        <v>-9.3999999999999986E-3</v>
      </c>
      <c r="G166" s="4">
        <v>1.8812940798999998E-2</v>
      </c>
      <c r="H166" s="2">
        <v>-1.3899999999999999E-2</v>
      </c>
      <c r="I166" s="5">
        <v>-9.9719961458296646E-3</v>
      </c>
      <c r="J166" s="3">
        <v>-5.3860261301624003E-3</v>
      </c>
      <c r="K166" s="3">
        <v>-2.18832862589E-2</v>
      </c>
      <c r="L166" s="3">
        <f t="shared" si="2"/>
        <v>-8.5128367735892059E-3</v>
      </c>
      <c r="M166" s="9">
        <v>0.27</v>
      </c>
      <c r="N166" s="9">
        <v>41</v>
      </c>
      <c r="O166" s="9">
        <v>4.5999999999999996</v>
      </c>
      <c r="P166" s="9">
        <v>1616000</v>
      </c>
      <c r="Q166" s="9">
        <v>0.70100000000000007</v>
      </c>
      <c r="R166" s="9">
        <v>2170</v>
      </c>
      <c r="S166" s="9">
        <v>74.2</v>
      </c>
      <c r="T166" s="9">
        <v>164383</v>
      </c>
      <c r="U166" s="9">
        <v>59706</v>
      </c>
      <c r="V166" s="11">
        <v>-8.5128367735892059E-3</v>
      </c>
      <c r="W166" s="1">
        <v>1.34</v>
      </c>
      <c r="X166" s="1">
        <v>1.34</v>
      </c>
    </row>
    <row r="167" spans="1:24" ht="15" x14ac:dyDescent="0.2">
      <c r="A167" s="2">
        <v>200511</v>
      </c>
      <c r="B167" s="2">
        <v>3.61E-2</v>
      </c>
      <c r="C167" s="2">
        <v>8.5000000000000006E-3</v>
      </c>
      <c r="D167" s="2">
        <v>-1.18E-2</v>
      </c>
      <c r="E167" s="2">
        <v>-1.1399999999999999E-2</v>
      </c>
      <c r="F167" s="2">
        <v>-7.4000000000000003E-3</v>
      </c>
      <c r="G167" s="4">
        <v>-5.0185066263500001E-4</v>
      </c>
      <c r="H167" s="2">
        <v>3.4999999999999996E-3</v>
      </c>
      <c r="I167" s="5">
        <v>-6.7728080199315199E-3</v>
      </c>
      <c r="J167" s="3">
        <v>1.3858108487892935E-2</v>
      </c>
      <c r="K167" s="3">
        <v>-5.80377863457E-4</v>
      </c>
      <c r="L167" s="3">
        <f t="shared" si="2"/>
        <v>2.3503071941869415E-3</v>
      </c>
      <c r="M167" s="9">
        <v>0.31</v>
      </c>
      <c r="N167" s="9">
        <v>40.9</v>
      </c>
      <c r="O167" s="9">
        <v>3.3</v>
      </c>
      <c r="P167" s="9">
        <v>1308000</v>
      </c>
      <c r="Q167" s="9">
        <v>0.53700000000000014</v>
      </c>
      <c r="R167" s="9">
        <v>2218</v>
      </c>
      <c r="S167" s="9">
        <v>81.599999999999994</v>
      </c>
      <c r="T167" s="9">
        <v>162238</v>
      </c>
      <c r="U167" s="9">
        <v>56866</v>
      </c>
      <c r="V167" s="11">
        <v>2.3503071941869415E-3</v>
      </c>
      <c r="W167" s="1">
        <v>1.5</v>
      </c>
      <c r="X167" s="1">
        <v>1.5</v>
      </c>
    </row>
    <row r="168" spans="1:24" ht="15" x14ac:dyDescent="0.2">
      <c r="A168" s="2">
        <v>200512</v>
      </c>
      <c r="B168" s="2">
        <v>-2.5000000000000001E-3</v>
      </c>
      <c r="C168" s="2">
        <v>-2.0999999999999999E-3</v>
      </c>
      <c r="D168" s="2">
        <v>2E-3</v>
      </c>
      <c r="E168" s="2">
        <v>2.3E-3</v>
      </c>
      <c r="F168" s="2">
        <v>2.0999999999999999E-3</v>
      </c>
      <c r="G168" s="4">
        <v>-1.84345699233E-2</v>
      </c>
      <c r="H168" s="2">
        <v>7.7000000000000002E-3</v>
      </c>
      <c r="I168" s="5">
        <v>-3.2995314691408595E-4</v>
      </c>
      <c r="J168" s="3">
        <v>-1.8916366104020008E-2</v>
      </c>
      <c r="K168" s="3">
        <v>1.5029906575499999E-2</v>
      </c>
      <c r="L168" s="3">
        <f t="shared" si="2"/>
        <v>-1.3150982598734095E-3</v>
      </c>
      <c r="M168" s="9">
        <v>0.32</v>
      </c>
      <c r="N168" s="9">
        <v>40.799999999999997</v>
      </c>
      <c r="O168" s="9">
        <v>3.1</v>
      </c>
      <c r="P168" s="9">
        <v>1303000</v>
      </c>
      <c r="Q168" s="9">
        <v>0.30857142857142861</v>
      </c>
      <c r="R168" s="9">
        <v>2120</v>
      </c>
      <c r="S168" s="9">
        <v>91.5</v>
      </c>
      <c r="T168" s="9">
        <v>163990</v>
      </c>
      <c r="U168" s="9">
        <v>65367</v>
      </c>
      <c r="V168" s="11">
        <v>-1.3150982598734095E-3</v>
      </c>
      <c r="W168" s="1">
        <v>1.7</v>
      </c>
      <c r="X168" s="1">
        <v>1.7</v>
      </c>
    </row>
    <row r="169" spans="1:24" ht="15" x14ac:dyDescent="0.2">
      <c r="A169" s="2">
        <v>200601</v>
      </c>
      <c r="B169" s="2">
        <v>3.04E-2</v>
      </c>
      <c r="C169" s="2">
        <v>5.7500000000000002E-2</v>
      </c>
      <c r="D169" s="2">
        <v>1.0800000000000001E-2</v>
      </c>
      <c r="E169" s="2">
        <v>-4.5999999999999999E-3</v>
      </c>
      <c r="F169" s="2">
        <v>-6.4000000000000003E-3</v>
      </c>
      <c r="G169" s="4">
        <v>-2.1486264375000001E-2</v>
      </c>
      <c r="H169" s="2">
        <v>2.53E-2</v>
      </c>
      <c r="I169" s="5">
        <v>2.3002946881970465E-2</v>
      </c>
      <c r="J169" s="3">
        <v>-9.9998757660618061E-3</v>
      </c>
      <c r="K169" s="3">
        <v>8.7578763512299995E-3</v>
      </c>
      <c r="L169" s="3">
        <f t="shared" si="2"/>
        <v>1.1327468309213868E-2</v>
      </c>
      <c r="M169" s="9">
        <v>0.35</v>
      </c>
      <c r="N169" s="9">
        <v>41</v>
      </c>
      <c r="O169" s="9">
        <v>3</v>
      </c>
      <c r="P169" s="9">
        <v>1622000</v>
      </c>
      <c r="Q169" s="9">
        <v>0.11600000000000002</v>
      </c>
      <c r="R169" s="9">
        <v>2212</v>
      </c>
      <c r="S169" s="9">
        <v>91.2</v>
      </c>
      <c r="T169" s="9">
        <v>167243</v>
      </c>
      <c r="U169" s="9">
        <v>58172</v>
      </c>
      <c r="V169" s="11">
        <v>1.1327468309213868E-2</v>
      </c>
      <c r="W169" s="1">
        <v>1.84</v>
      </c>
      <c r="X169" s="1">
        <v>1.84</v>
      </c>
    </row>
    <row r="170" spans="1:24" ht="15" x14ac:dyDescent="0.2">
      <c r="A170" s="2">
        <v>200602</v>
      </c>
      <c r="B170" s="2">
        <v>-3.0000000000000001E-3</v>
      </c>
      <c r="C170" s="2">
        <v>-4.1999999999999997E-3</v>
      </c>
      <c r="D170" s="2">
        <v>-3.4999999999999996E-3</v>
      </c>
      <c r="E170" s="2">
        <v>1.9099999999999999E-2</v>
      </c>
      <c r="F170" s="2">
        <v>-5.1000000000000004E-3</v>
      </c>
      <c r="G170" s="4">
        <v>-9.6351941132799997E-3</v>
      </c>
      <c r="H170" s="2">
        <v>-1.84E-2</v>
      </c>
      <c r="I170" s="5">
        <v>-1.1018451317432676E-2</v>
      </c>
      <c r="J170" s="3">
        <v>1.5506528040106167E-2</v>
      </c>
      <c r="K170" s="3">
        <v>6.4190937788300003E-3</v>
      </c>
      <c r="L170" s="3">
        <f t="shared" si="2"/>
        <v>-1.3828023611776505E-3</v>
      </c>
      <c r="M170" s="9">
        <v>0.34</v>
      </c>
      <c r="N170" s="9">
        <v>41.1</v>
      </c>
      <c r="O170" s="9">
        <v>3</v>
      </c>
      <c r="P170" s="9">
        <v>1263000</v>
      </c>
      <c r="Q170" s="9">
        <v>7.8421052631578975E-2</v>
      </c>
      <c r="R170" s="9">
        <v>2141</v>
      </c>
      <c r="S170" s="9">
        <v>86.7</v>
      </c>
      <c r="T170" s="9">
        <v>162922</v>
      </c>
      <c r="U170" s="9">
        <v>59887</v>
      </c>
      <c r="V170" s="11">
        <v>-1.3828023611776505E-3</v>
      </c>
      <c r="W170" s="1">
        <v>1.62</v>
      </c>
      <c r="X170" s="1">
        <v>1.62</v>
      </c>
    </row>
    <row r="171" spans="1:24" ht="15" x14ac:dyDescent="0.2">
      <c r="A171" s="2">
        <v>200603</v>
      </c>
      <c r="B171" s="2">
        <v>1.46E-2</v>
      </c>
      <c r="C171" s="2">
        <v>3.4000000000000002E-2</v>
      </c>
      <c r="D171" s="2">
        <v>5.8999999999999999E-3</v>
      </c>
      <c r="E171" s="2">
        <v>-4.0999999999999995E-3</v>
      </c>
      <c r="F171" s="2">
        <v>8.9999999999999998E-4</v>
      </c>
      <c r="G171" s="4">
        <v>-6.7434821992600003E-3</v>
      </c>
      <c r="H171" s="2">
        <v>1.26E-2</v>
      </c>
      <c r="I171" s="5">
        <v>9.2863116630166331E-3</v>
      </c>
      <c r="J171" s="3">
        <v>2.9983469108822366E-3</v>
      </c>
      <c r="K171" s="3">
        <v>8.33836792493E-3</v>
      </c>
      <c r="L171" s="3">
        <f t="shared" si="2"/>
        <v>7.7779544299568879E-3</v>
      </c>
      <c r="M171" s="9">
        <v>0.37</v>
      </c>
      <c r="N171" s="9">
        <v>41.1</v>
      </c>
      <c r="O171" s="9">
        <v>3</v>
      </c>
      <c r="P171" s="9">
        <v>1531000</v>
      </c>
      <c r="Q171" s="9">
        <v>0.13043478260869565</v>
      </c>
      <c r="R171" s="9">
        <v>2118</v>
      </c>
      <c r="S171" s="9">
        <v>88.9</v>
      </c>
      <c r="T171" s="9">
        <v>165535</v>
      </c>
      <c r="U171" s="9">
        <v>72879</v>
      </c>
      <c r="V171" s="11">
        <v>7.7779544299568879E-3</v>
      </c>
      <c r="W171" s="1">
        <v>1.58</v>
      </c>
      <c r="X171" s="1">
        <v>1.58</v>
      </c>
    </row>
    <row r="172" spans="1:24" ht="15" x14ac:dyDescent="0.2">
      <c r="A172" s="2">
        <v>200604</v>
      </c>
      <c r="B172" s="2">
        <v>7.3000000000000001E-3</v>
      </c>
      <c r="C172" s="2">
        <v>-8.3999999999999995E-3</v>
      </c>
      <c r="D172" s="2">
        <v>2.3399999999999997E-2</v>
      </c>
      <c r="E172" s="2">
        <v>1E-4</v>
      </c>
      <c r="F172" s="2">
        <v>1.8000000000000002E-2</v>
      </c>
      <c r="G172" s="4">
        <v>-9.8997320333700008E-3</v>
      </c>
      <c r="H172" s="2">
        <v>6.4000000000000003E-3</v>
      </c>
      <c r="I172" s="5">
        <v>4.4946711928406935E-3</v>
      </c>
      <c r="J172" s="3">
        <v>1.4422630569850877E-3</v>
      </c>
      <c r="K172" s="3">
        <v>1.2415019963900001E-2</v>
      </c>
      <c r="L172" s="3">
        <f t="shared" ref="L172:L235" si="3">AVERAGE(B172:K172)</f>
        <v>5.5252222180355781E-3</v>
      </c>
      <c r="M172" s="9">
        <v>0.36</v>
      </c>
      <c r="N172" s="9">
        <v>41.2</v>
      </c>
      <c r="O172" s="9">
        <v>3.3</v>
      </c>
      <c r="P172" s="9">
        <v>1761000</v>
      </c>
      <c r="Q172" s="9">
        <v>0.22263157894736843</v>
      </c>
      <c r="R172" s="9">
        <v>1998</v>
      </c>
      <c r="S172" s="9">
        <v>87.4</v>
      </c>
      <c r="T172" s="9">
        <v>165064</v>
      </c>
      <c r="U172" s="9">
        <v>60704</v>
      </c>
      <c r="V172" s="11">
        <v>5.5252222180355781E-3</v>
      </c>
      <c r="W172" s="1">
        <v>1.43</v>
      </c>
      <c r="X172" s="1">
        <v>1.43</v>
      </c>
    </row>
    <row r="173" spans="1:24" ht="15" x14ac:dyDescent="0.2">
      <c r="A173" s="2">
        <v>200605</v>
      </c>
      <c r="B173" s="2">
        <v>-3.5699999999999996E-2</v>
      </c>
      <c r="C173" s="2">
        <v>-2.8500000000000001E-2</v>
      </c>
      <c r="D173" s="2">
        <v>2.4199999999999999E-2</v>
      </c>
      <c r="E173" s="2">
        <v>1.46E-2</v>
      </c>
      <c r="F173" s="2">
        <v>1.15E-2</v>
      </c>
      <c r="G173" s="4">
        <v>9.3289348016200001E-3</v>
      </c>
      <c r="H173" s="2">
        <v>-3.7000000000000005E-2</v>
      </c>
      <c r="I173" s="5">
        <v>-1.699953813141708E-2</v>
      </c>
      <c r="J173" s="3">
        <v>7.9728290621822948E-3</v>
      </c>
      <c r="K173" s="3">
        <v>2.4588828945999999E-3</v>
      </c>
      <c r="L173" s="3">
        <f t="shared" si="3"/>
        <v>-4.8138891373014784E-3</v>
      </c>
      <c r="M173" s="9">
        <v>0.43</v>
      </c>
      <c r="N173" s="9">
        <v>41.2</v>
      </c>
      <c r="O173" s="9">
        <v>4</v>
      </c>
      <c r="P173" s="9">
        <v>1269000</v>
      </c>
      <c r="Q173" s="9">
        <v>0.17818181818181819</v>
      </c>
      <c r="R173" s="9">
        <v>1905</v>
      </c>
      <c r="S173" s="9">
        <v>79.099999999999994</v>
      </c>
      <c r="T173" s="9">
        <v>169705</v>
      </c>
      <c r="U173" s="9">
        <v>62738</v>
      </c>
      <c r="V173" s="11">
        <v>-4.8138891373014784E-3</v>
      </c>
      <c r="W173" s="1">
        <v>1.08</v>
      </c>
      <c r="X173" s="1">
        <v>1.08</v>
      </c>
    </row>
    <row r="174" spans="1:24" ht="15" x14ac:dyDescent="0.2">
      <c r="A174" s="2">
        <v>200606</v>
      </c>
      <c r="B174" s="2">
        <v>-3.4999999999999996E-3</v>
      </c>
      <c r="C174" s="2">
        <v>-2.3999999999999998E-3</v>
      </c>
      <c r="D174" s="2">
        <v>8.5000000000000006E-3</v>
      </c>
      <c r="E174" s="2">
        <v>-7.000000000000001E-4</v>
      </c>
      <c r="F174" s="2">
        <v>1.3300000000000001E-2</v>
      </c>
      <c r="G174" s="4">
        <v>9.5897475562000001E-3</v>
      </c>
      <c r="H174" s="2">
        <v>1.54E-2</v>
      </c>
      <c r="I174" s="5">
        <v>1.362142565056601E-2</v>
      </c>
      <c r="J174" s="3">
        <v>3.9521156637860235E-3</v>
      </c>
      <c r="K174" s="3">
        <v>-3.67054336592E-4</v>
      </c>
      <c r="L174" s="3">
        <f t="shared" si="3"/>
        <v>5.7396234533960032E-3</v>
      </c>
      <c r="M174" s="9">
        <v>0.4</v>
      </c>
      <c r="N174" s="9">
        <v>41.2</v>
      </c>
      <c r="O174" s="9">
        <v>3.3</v>
      </c>
      <c r="P174" s="9">
        <v>1582000</v>
      </c>
      <c r="Q174" s="9">
        <v>0.10863636363636364</v>
      </c>
      <c r="R174" s="9">
        <v>1867</v>
      </c>
      <c r="S174" s="9">
        <v>84.9</v>
      </c>
      <c r="T174" s="9">
        <v>168231</v>
      </c>
      <c r="U174" s="9">
        <v>69480</v>
      </c>
      <c r="V174" s="11">
        <v>5.7396234533960032E-3</v>
      </c>
      <c r="W174" s="1">
        <v>1.1200000000000001</v>
      </c>
      <c r="X174" s="1">
        <v>1.1200000000000001</v>
      </c>
    </row>
    <row r="175" spans="1:24" ht="15" x14ac:dyDescent="0.2">
      <c r="A175" s="2">
        <v>200607</v>
      </c>
      <c r="B175" s="2">
        <v>-7.8000000000000005E-3</v>
      </c>
      <c r="C175" s="2">
        <v>-3.6400000000000002E-2</v>
      </c>
      <c r="D175" s="2">
        <v>2.6200000000000001E-2</v>
      </c>
      <c r="E175" s="2">
        <v>9.0000000000000011E-3</v>
      </c>
      <c r="F175" s="2">
        <v>1.6299999999999999E-2</v>
      </c>
      <c r="G175" s="4">
        <v>-7.1064339164699997E-5</v>
      </c>
      <c r="H175" s="2">
        <v>-2.12E-2</v>
      </c>
      <c r="I175" s="5">
        <v>-5.823017073102621E-3</v>
      </c>
      <c r="J175" s="3">
        <v>3.6653679349518131E-2</v>
      </c>
      <c r="K175" s="3">
        <v>2.0160922932800002E-2</v>
      </c>
      <c r="L175" s="3">
        <f t="shared" si="3"/>
        <v>3.702052087005081E-3</v>
      </c>
      <c r="M175" s="9">
        <v>0.4</v>
      </c>
      <c r="N175" s="9">
        <v>41.4</v>
      </c>
      <c r="O175" s="9">
        <v>3.2</v>
      </c>
      <c r="P175" s="9">
        <v>1183000</v>
      </c>
      <c r="Q175" s="9">
        <v>-0.16250000000000003</v>
      </c>
      <c r="R175" s="9">
        <v>1763</v>
      </c>
      <c r="S175" s="9">
        <v>84.7</v>
      </c>
      <c r="T175" s="9">
        <v>164909</v>
      </c>
      <c r="U175" s="9">
        <v>58343</v>
      </c>
      <c r="V175" s="11">
        <v>3.702052087005081E-3</v>
      </c>
      <c r="W175" s="1">
        <v>0.71</v>
      </c>
      <c r="X175" s="1">
        <v>0.71</v>
      </c>
    </row>
    <row r="176" spans="1:24" ht="15" x14ac:dyDescent="0.2">
      <c r="A176" s="2">
        <v>200608</v>
      </c>
      <c r="B176" s="2">
        <v>2.0299999999999999E-2</v>
      </c>
      <c r="C176" s="2">
        <v>4.4000000000000003E-3</v>
      </c>
      <c r="D176" s="2">
        <v>-2.06E-2</v>
      </c>
      <c r="E176" s="2">
        <v>2.0899999999999998E-2</v>
      </c>
      <c r="F176" s="2">
        <v>-1.8600000000000002E-2</v>
      </c>
      <c r="G176" s="4">
        <v>-1.8810079501199999E-3</v>
      </c>
      <c r="H176" s="2">
        <v>-3.3799999999999997E-2</v>
      </c>
      <c r="I176" s="5">
        <v>-1.1658515764074506E-2</v>
      </c>
      <c r="J176" s="3">
        <v>1.0100604801513542E-2</v>
      </c>
      <c r="K176" s="3">
        <v>-5.2558031528800002E-3</v>
      </c>
      <c r="L176" s="3">
        <f t="shared" si="3"/>
        <v>-3.6094722065560967E-3</v>
      </c>
      <c r="M176" s="9">
        <v>0.42</v>
      </c>
      <c r="N176" s="9">
        <v>41.2</v>
      </c>
      <c r="O176" s="9">
        <v>3.8</v>
      </c>
      <c r="P176" s="9">
        <v>1163000</v>
      </c>
      <c r="Q176" s="9">
        <v>-0.36956521739130432</v>
      </c>
      <c r="R176" s="9">
        <v>1722</v>
      </c>
      <c r="S176" s="9">
        <v>82</v>
      </c>
      <c r="T176" s="9">
        <v>166536</v>
      </c>
      <c r="U176" s="9">
        <v>61667</v>
      </c>
      <c r="V176" s="11">
        <v>-3.6094722065560967E-3</v>
      </c>
      <c r="W176" s="1">
        <v>1.01</v>
      </c>
      <c r="X176" s="1">
        <v>1.01</v>
      </c>
    </row>
    <row r="177" spans="1:24" ht="15" x14ac:dyDescent="0.2">
      <c r="A177" s="2">
        <v>200609</v>
      </c>
      <c r="B177" s="2">
        <v>1.84E-2</v>
      </c>
      <c r="C177" s="2">
        <v>-1.46E-2</v>
      </c>
      <c r="D177" s="2">
        <v>8.0000000000000004E-4</v>
      </c>
      <c r="E177" s="2">
        <v>6.0000000000000001E-3</v>
      </c>
      <c r="F177" s="2">
        <v>8.199999999999999E-3</v>
      </c>
      <c r="G177" s="4">
        <v>1.28251332731E-2</v>
      </c>
      <c r="H177" s="2">
        <v>-9.5999999999999992E-3</v>
      </c>
      <c r="I177" s="5">
        <v>8.967099182888516E-3</v>
      </c>
      <c r="J177" s="3">
        <v>2.0917238708118738E-2</v>
      </c>
      <c r="K177" s="3">
        <v>-2.9216875842400002E-3</v>
      </c>
      <c r="L177" s="3">
        <f t="shared" si="3"/>
        <v>4.8987783579867248E-3</v>
      </c>
      <c r="M177" s="9">
        <v>0.41</v>
      </c>
      <c r="N177" s="9">
        <v>41.1</v>
      </c>
      <c r="O177" s="9">
        <v>3.1</v>
      </c>
      <c r="P177" s="9">
        <v>1207000</v>
      </c>
      <c r="Q177" s="9">
        <v>-0.53349999999999986</v>
      </c>
      <c r="R177" s="9">
        <v>1655</v>
      </c>
      <c r="S177" s="9">
        <v>85.4</v>
      </c>
      <c r="T177" s="9">
        <v>159473</v>
      </c>
      <c r="U177" s="9">
        <v>71877</v>
      </c>
      <c r="V177" s="11">
        <v>4.8987783579867248E-3</v>
      </c>
      <c r="W177" s="1">
        <v>0.88</v>
      </c>
      <c r="X177" s="1">
        <v>0.88</v>
      </c>
    </row>
    <row r="178" spans="1:24" ht="15" x14ac:dyDescent="0.2">
      <c r="A178" s="2">
        <v>200610</v>
      </c>
      <c r="B178" s="2">
        <v>3.2300000000000002E-2</v>
      </c>
      <c r="C178" s="2">
        <v>1.9799999999999998E-2</v>
      </c>
      <c r="D178" s="2">
        <v>-3.0000000000000001E-3</v>
      </c>
      <c r="E178" s="2">
        <v>2.8000000000000004E-3</v>
      </c>
      <c r="F178" s="2">
        <v>-1.1999999999999999E-3</v>
      </c>
      <c r="G178" s="4">
        <v>-1.0378696600100001E-2</v>
      </c>
      <c r="H178" s="2">
        <v>-2E-3</v>
      </c>
      <c r="I178" s="5">
        <v>-6.4154033696510737E-3</v>
      </c>
      <c r="J178" s="3">
        <v>1.0919852015731767E-2</v>
      </c>
      <c r="K178" s="3">
        <v>5.3058307406999997E-3</v>
      </c>
      <c r="L178" s="3">
        <f t="shared" si="3"/>
        <v>4.8131582786680701E-3</v>
      </c>
      <c r="M178" s="9">
        <v>0.41</v>
      </c>
      <c r="N178" s="9">
        <v>41.2</v>
      </c>
      <c r="O178" s="9">
        <v>3.1</v>
      </c>
      <c r="P178" s="9">
        <v>1518000</v>
      </c>
      <c r="Q178" s="9">
        <v>-0.5195238095238095</v>
      </c>
      <c r="R178" s="9">
        <v>1570</v>
      </c>
      <c r="S178" s="9">
        <v>93.6</v>
      </c>
      <c r="T178" s="9">
        <v>158589</v>
      </c>
      <c r="U178" s="9">
        <v>66857</v>
      </c>
      <c r="V178" s="11">
        <v>4.8131582786680701E-3</v>
      </c>
      <c r="W178" s="1">
        <v>1.07</v>
      </c>
      <c r="X178" s="1">
        <v>1.07</v>
      </c>
    </row>
    <row r="179" spans="1:24" ht="15" x14ac:dyDescent="0.2">
      <c r="A179" s="2">
        <v>200611</v>
      </c>
      <c r="B179" s="2">
        <v>1.7100000000000001E-2</v>
      </c>
      <c r="C179" s="2">
        <v>7.0999999999999995E-3</v>
      </c>
      <c r="D179" s="2">
        <v>1.4000000000000002E-3</v>
      </c>
      <c r="E179" s="2">
        <v>-8.1000000000000013E-3</v>
      </c>
      <c r="F179" s="2">
        <v>1.5E-3</v>
      </c>
      <c r="G179" s="4">
        <v>-5.90843940064E-3</v>
      </c>
      <c r="H179" s="2">
        <v>-1.03E-2</v>
      </c>
      <c r="I179" s="5">
        <v>-2.0768112960525165E-2</v>
      </c>
      <c r="J179" s="3">
        <v>-9.3499275902115889E-3</v>
      </c>
      <c r="K179" s="3">
        <v>1.49465238069E-2</v>
      </c>
      <c r="L179" s="3">
        <f t="shared" si="3"/>
        <v>-1.2379956144476757E-3</v>
      </c>
      <c r="M179" s="9">
        <v>0.42</v>
      </c>
      <c r="N179" s="9">
        <v>41</v>
      </c>
      <c r="O179" s="9">
        <v>3</v>
      </c>
      <c r="P179" s="9">
        <v>1331000</v>
      </c>
      <c r="Q179" s="9">
        <v>-0.65571428571428558</v>
      </c>
      <c r="R179" s="9">
        <v>1535</v>
      </c>
      <c r="S179" s="9">
        <v>92.1</v>
      </c>
      <c r="T179" s="9">
        <v>161288</v>
      </c>
      <c r="U179" s="9">
        <v>63207</v>
      </c>
      <c r="V179" s="11">
        <v>-1.2379956144476757E-3</v>
      </c>
      <c r="W179" s="1">
        <v>0.82</v>
      </c>
      <c r="X179" s="1">
        <v>0.82</v>
      </c>
    </row>
    <row r="180" spans="1:24" ht="15" x14ac:dyDescent="0.2">
      <c r="A180" s="2">
        <v>200612</v>
      </c>
      <c r="B180" s="2">
        <v>8.6999999999999994E-3</v>
      </c>
      <c r="C180" s="2">
        <v>-8.199999999999999E-3</v>
      </c>
      <c r="D180" s="2">
        <v>2.7300000000000001E-2</v>
      </c>
      <c r="E180" s="2">
        <v>2.06E-2</v>
      </c>
      <c r="F180" s="2">
        <v>-7.1999999999999998E-3</v>
      </c>
      <c r="G180" s="4">
        <v>-6.89578723439E-3</v>
      </c>
      <c r="H180" s="2">
        <v>7.9000000000000008E-3</v>
      </c>
      <c r="I180" s="5">
        <v>9.0377893456978775E-3</v>
      </c>
      <c r="J180" s="3">
        <v>3.6006318013681073E-2</v>
      </c>
      <c r="K180" s="3">
        <v>2.5035147748399999E-2</v>
      </c>
      <c r="L180" s="3">
        <f t="shared" si="3"/>
        <v>1.1228346787338896E-2</v>
      </c>
      <c r="M180" s="9">
        <v>0.4</v>
      </c>
      <c r="N180" s="9">
        <v>41.1</v>
      </c>
      <c r="O180" s="9">
        <v>2.9</v>
      </c>
      <c r="P180" s="9">
        <v>1222000</v>
      </c>
      <c r="Q180" s="9">
        <v>-0.67249999999999999</v>
      </c>
      <c r="R180" s="9">
        <v>1638</v>
      </c>
      <c r="S180" s="9">
        <v>91.7</v>
      </c>
      <c r="T180" s="9">
        <v>168094</v>
      </c>
      <c r="U180" s="9">
        <v>69345</v>
      </c>
      <c r="V180" s="11">
        <v>1.1228346787338896E-2</v>
      </c>
      <c r="W180" s="1">
        <v>0.99</v>
      </c>
      <c r="X180" s="1">
        <v>0.99</v>
      </c>
    </row>
    <row r="181" spans="1:24" ht="15" x14ac:dyDescent="0.2">
      <c r="A181" s="2">
        <v>200701</v>
      </c>
      <c r="B181" s="2">
        <v>1.3999999999999999E-2</v>
      </c>
      <c r="C181" s="2">
        <v>8.0000000000000004E-4</v>
      </c>
      <c r="D181" s="2">
        <v>-6.8999999999999999E-3</v>
      </c>
      <c r="E181" s="2">
        <v>3.8E-3</v>
      </c>
      <c r="F181" s="2">
        <v>2.5000000000000001E-3</v>
      </c>
      <c r="G181" s="4">
        <v>-3.1970258650799999E-3</v>
      </c>
      <c r="H181" s="2">
        <v>2.3999999999999998E-3</v>
      </c>
      <c r="I181" s="5">
        <v>-2.7087395490819066E-3</v>
      </c>
      <c r="J181" s="3">
        <v>-1.062919695259818E-2</v>
      </c>
      <c r="K181" s="3">
        <v>1.46293139153E-2</v>
      </c>
      <c r="L181" s="3">
        <f t="shared" si="3"/>
        <v>1.4694351548539912E-3</v>
      </c>
      <c r="M181" s="9">
        <v>0.44</v>
      </c>
      <c r="N181" s="9">
        <v>41</v>
      </c>
      <c r="O181" s="9">
        <v>3</v>
      </c>
      <c r="P181" s="9">
        <v>1594000</v>
      </c>
      <c r="Q181" s="9">
        <v>-0.49904761904761896</v>
      </c>
      <c r="R181" s="9">
        <v>1626</v>
      </c>
      <c r="S181" s="9">
        <v>96.9</v>
      </c>
      <c r="T181" s="9">
        <v>163494</v>
      </c>
      <c r="U181" s="9">
        <v>60139</v>
      </c>
      <c r="V181" s="11">
        <v>1.4694351548539912E-3</v>
      </c>
      <c r="W181" s="1">
        <v>1.28</v>
      </c>
      <c r="X181" s="1">
        <v>1.28</v>
      </c>
    </row>
    <row r="182" spans="1:24" ht="15" x14ac:dyDescent="0.2">
      <c r="A182" s="2">
        <v>200702</v>
      </c>
      <c r="B182" s="2">
        <v>-1.9599999999999999E-2</v>
      </c>
      <c r="C182" s="2">
        <v>1.2800000000000001E-2</v>
      </c>
      <c r="D182" s="2">
        <v>-1.2999999999999999E-3</v>
      </c>
      <c r="E182" s="2">
        <v>-7.0999999999999995E-3</v>
      </c>
      <c r="F182" s="2">
        <v>-5.1000000000000004E-3</v>
      </c>
      <c r="G182" s="4">
        <v>-5.08614066508E-3</v>
      </c>
      <c r="H182" s="2">
        <v>-1.3500000000000002E-2</v>
      </c>
      <c r="I182" s="5">
        <v>-1.3730038457162141E-2</v>
      </c>
      <c r="J182" s="3">
        <v>-2.6342697013857306E-2</v>
      </c>
      <c r="K182" s="3">
        <v>1.17924787447E-2</v>
      </c>
      <c r="L182" s="3">
        <f t="shared" si="3"/>
        <v>-6.7166397391399445E-3</v>
      </c>
      <c r="M182" s="9">
        <v>0.38</v>
      </c>
      <c r="N182" s="9">
        <v>40.9</v>
      </c>
      <c r="O182" s="9">
        <v>3</v>
      </c>
      <c r="P182" s="9">
        <v>1257000</v>
      </c>
      <c r="Q182" s="9">
        <v>-0.54421052631578948</v>
      </c>
      <c r="R182" s="9">
        <v>1598</v>
      </c>
      <c r="S182" s="9">
        <v>91.3</v>
      </c>
      <c r="T182" s="9">
        <v>167361</v>
      </c>
      <c r="U182" s="9">
        <v>60734</v>
      </c>
      <c r="V182" s="11">
        <v>-6.7166397391399445E-3</v>
      </c>
      <c r="W182" s="1">
        <v>1.0900000000000001</v>
      </c>
      <c r="X182" s="1">
        <v>1.0900000000000001</v>
      </c>
    </row>
    <row r="183" spans="1:24" ht="15" x14ac:dyDescent="0.2">
      <c r="A183" s="2">
        <v>200703</v>
      </c>
      <c r="B183" s="2">
        <v>6.8000000000000005E-3</v>
      </c>
      <c r="C183" s="2">
        <v>1.9E-3</v>
      </c>
      <c r="D183" s="2">
        <v>-9.5999999999999992E-3</v>
      </c>
      <c r="E183" s="2">
        <v>-6.5000000000000006E-3</v>
      </c>
      <c r="F183" s="2">
        <v>6.4000000000000003E-3</v>
      </c>
      <c r="G183" s="4">
        <v>2.0805511571999999E-3</v>
      </c>
      <c r="H183" s="2">
        <v>2.5600000000000001E-2</v>
      </c>
      <c r="I183" s="5">
        <v>3.6232666554245618E-3</v>
      </c>
      <c r="J183" s="3">
        <v>-2.765635404424011E-3</v>
      </c>
      <c r="K183" s="3">
        <v>6.1729485582900001E-4</v>
      </c>
      <c r="L183" s="3">
        <f t="shared" si="3"/>
        <v>2.8155477264029554E-3</v>
      </c>
      <c r="M183" s="9">
        <v>0.43</v>
      </c>
      <c r="N183" s="9">
        <v>41.3</v>
      </c>
      <c r="O183" s="9">
        <v>3</v>
      </c>
      <c r="P183" s="9">
        <v>1581000</v>
      </c>
      <c r="Q183" s="9">
        <v>-0.6963636363636363</v>
      </c>
      <c r="R183" s="9">
        <v>1596</v>
      </c>
      <c r="S183" s="9">
        <v>88.4</v>
      </c>
      <c r="T183" s="9">
        <v>170197</v>
      </c>
      <c r="U183" s="9">
        <v>73859</v>
      </c>
      <c r="V183" s="11">
        <v>2.8155477264029554E-3</v>
      </c>
      <c r="W183" s="1">
        <v>1.33</v>
      </c>
      <c r="X183" s="1">
        <v>1.33</v>
      </c>
    </row>
    <row r="184" spans="1:24" ht="15" x14ac:dyDescent="0.2">
      <c r="A184" s="2">
        <v>200704</v>
      </c>
      <c r="B184" s="2">
        <v>3.49E-2</v>
      </c>
      <c r="C184" s="2">
        <v>-2.0299999999999999E-2</v>
      </c>
      <c r="D184" s="2">
        <v>-1.46E-2</v>
      </c>
      <c r="E184" s="2">
        <v>1.04E-2</v>
      </c>
      <c r="F184" s="2">
        <v>1.15E-2</v>
      </c>
      <c r="G184" s="4">
        <v>-1.84308545468E-3</v>
      </c>
      <c r="H184" s="2">
        <v>-2.3999999999999998E-3</v>
      </c>
      <c r="I184" s="5">
        <v>-8.4313556013854152E-3</v>
      </c>
      <c r="J184" s="3">
        <v>1.8589302572440992E-3</v>
      </c>
      <c r="K184" s="3">
        <v>8.4607789638300006E-3</v>
      </c>
      <c r="L184" s="3">
        <f t="shared" si="3"/>
        <v>1.9545268165008689E-3</v>
      </c>
      <c r="M184" s="9">
        <v>0.44</v>
      </c>
      <c r="N184" s="9">
        <v>41.3</v>
      </c>
      <c r="O184" s="9">
        <v>3.3</v>
      </c>
      <c r="P184" s="9">
        <v>1262000</v>
      </c>
      <c r="Q184" s="9">
        <v>-0.54952380952380953</v>
      </c>
      <c r="R184" s="9">
        <v>1470</v>
      </c>
      <c r="S184" s="9">
        <v>87.1</v>
      </c>
      <c r="T184" s="9">
        <v>171494</v>
      </c>
      <c r="U184" s="9">
        <v>64513</v>
      </c>
      <c r="V184" s="11">
        <v>1.9545268165008689E-3</v>
      </c>
      <c r="W184" s="1">
        <v>1.04</v>
      </c>
      <c r="X184" s="1">
        <v>1.04</v>
      </c>
    </row>
    <row r="185" spans="1:24" ht="15" x14ac:dyDescent="0.2">
      <c r="A185" s="2">
        <v>200705</v>
      </c>
      <c r="B185" s="2">
        <v>3.2400000000000005E-2</v>
      </c>
      <c r="C185" s="2">
        <v>4.0000000000000001E-3</v>
      </c>
      <c r="D185" s="2">
        <v>-6.5000000000000006E-3</v>
      </c>
      <c r="E185" s="2">
        <v>-1.3600000000000001E-2</v>
      </c>
      <c r="F185" s="2">
        <v>1.5800000000000002E-2</v>
      </c>
      <c r="G185" s="4">
        <v>5.98378650745E-3</v>
      </c>
      <c r="H185" s="2">
        <v>-3.4000000000000002E-3</v>
      </c>
      <c r="I185" s="5">
        <v>-1.5556995184572764E-2</v>
      </c>
      <c r="J185" s="3">
        <v>9.91065987749392E-3</v>
      </c>
      <c r="K185" s="3">
        <v>-1.07005335979E-2</v>
      </c>
      <c r="L185" s="3">
        <f t="shared" si="3"/>
        <v>1.8336917602471165E-3</v>
      </c>
      <c r="M185" s="9">
        <v>0.41</v>
      </c>
      <c r="N185" s="9">
        <v>41.2</v>
      </c>
      <c r="O185" s="9">
        <v>3.3</v>
      </c>
      <c r="P185" s="9">
        <v>1305000</v>
      </c>
      <c r="Q185" s="9">
        <v>-0.50318181818181829</v>
      </c>
      <c r="R185" s="9">
        <v>1493</v>
      </c>
      <c r="S185" s="9">
        <v>88.3</v>
      </c>
      <c r="T185" s="9">
        <v>174262</v>
      </c>
      <c r="U185" s="9">
        <v>63229</v>
      </c>
      <c r="V185" s="11">
        <v>1.8336917602471165E-3</v>
      </c>
      <c r="W185" s="1">
        <v>1.2</v>
      </c>
      <c r="X185" s="1">
        <v>1.2</v>
      </c>
    </row>
    <row r="186" spans="1:24" ht="15" x14ac:dyDescent="0.2">
      <c r="A186" s="2">
        <v>200706</v>
      </c>
      <c r="B186" s="2">
        <v>-1.9599999999999999E-2</v>
      </c>
      <c r="C186" s="2">
        <v>7.4999999999999997E-3</v>
      </c>
      <c r="D186" s="2">
        <v>-1.0700000000000001E-2</v>
      </c>
      <c r="E186" s="2">
        <v>8.0000000000000004E-4</v>
      </c>
      <c r="F186" s="2">
        <v>5.3E-3</v>
      </c>
      <c r="G186" s="4">
        <v>1.09547829645E-2</v>
      </c>
      <c r="H186" s="2">
        <v>5.1000000000000004E-3</v>
      </c>
      <c r="I186" s="5">
        <v>-3.2450390783303473E-3</v>
      </c>
      <c r="J186" s="3">
        <v>-2.1563826133586851E-2</v>
      </c>
      <c r="K186" s="3">
        <v>7.9553261612399992E-3</v>
      </c>
      <c r="L186" s="3">
        <f t="shared" si="3"/>
        <v>-1.7498756086177202E-3</v>
      </c>
      <c r="M186" s="9">
        <v>0.4</v>
      </c>
      <c r="N186" s="9">
        <v>41.4</v>
      </c>
      <c r="O186" s="9">
        <v>3.4</v>
      </c>
      <c r="P186" s="9">
        <v>1620000</v>
      </c>
      <c r="Q186" s="9">
        <v>-0.150952380952381</v>
      </c>
      <c r="R186" s="9">
        <v>1407</v>
      </c>
      <c r="S186" s="9">
        <v>85.3</v>
      </c>
      <c r="T186" s="9">
        <v>174004</v>
      </c>
      <c r="U186" s="9">
        <v>70237</v>
      </c>
      <c r="V186" s="11">
        <v>-1.7498756086177202E-3</v>
      </c>
      <c r="W186" s="1">
        <v>0.69</v>
      </c>
      <c r="X186" s="1">
        <v>0.69</v>
      </c>
    </row>
    <row r="187" spans="1:24" ht="15" x14ac:dyDescent="0.2">
      <c r="A187" s="2">
        <v>200707</v>
      </c>
      <c r="B187" s="2">
        <v>-3.73E-2</v>
      </c>
      <c r="C187" s="2">
        <v>-2.98E-2</v>
      </c>
      <c r="D187" s="2">
        <v>-3.7200000000000004E-2</v>
      </c>
      <c r="E187" s="2">
        <v>-1.1299999999999999E-2</v>
      </c>
      <c r="F187" s="2">
        <v>2E-3</v>
      </c>
      <c r="G187" s="4">
        <v>2.3412706526399998E-2</v>
      </c>
      <c r="H187" s="2">
        <v>2.9399999999999999E-2</v>
      </c>
      <c r="I187" s="5">
        <v>7.2283545271749072E-3</v>
      </c>
      <c r="J187" s="3">
        <v>-4.1715390035890303E-2</v>
      </c>
      <c r="K187" s="3">
        <v>-6.9249048268999998E-3</v>
      </c>
      <c r="L187" s="3">
        <f t="shared" si="3"/>
        <v>-1.0219923380921541E-2</v>
      </c>
      <c r="M187" s="9">
        <v>0.4</v>
      </c>
      <c r="N187" s="9">
        <v>41.3</v>
      </c>
      <c r="O187" s="9">
        <v>3.4</v>
      </c>
      <c r="P187" s="9">
        <v>1269000</v>
      </c>
      <c r="Q187" s="9">
        <v>-0.25857142857142856</v>
      </c>
      <c r="R187" s="9">
        <v>1361</v>
      </c>
      <c r="S187" s="9">
        <v>90.4</v>
      </c>
      <c r="T187" s="9">
        <v>174450</v>
      </c>
      <c r="U187" s="9">
        <v>60008</v>
      </c>
      <c r="V187" s="11">
        <v>-1.0219923380921541E-2</v>
      </c>
      <c r="W187" s="1">
        <v>0.51</v>
      </c>
      <c r="X187" s="1">
        <v>0.51</v>
      </c>
    </row>
    <row r="188" spans="1:24" ht="15" x14ac:dyDescent="0.2">
      <c r="A188" s="2">
        <v>200708</v>
      </c>
      <c r="B188" s="2">
        <v>9.1999999999999998E-3</v>
      </c>
      <c r="C188" s="2">
        <v>-3.7000000000000002E-3</v>
      </c>
      <c r="D188" s="2">
        <v>-1.8600000000000002E-2</v>
      </c>
      <c r="E188" s="2">
        <v>-5.3E-3</v>
      </c>
      <c r="F188" s="2">
        <v>-1.21E-2</v>
      </c>
      <c r="G188" s="4">
        <v>1.3444825236500001E-2</v>
      </c>
      <c r="H188" s="2">
        <v>1E-3</v>
      </c>
      <c r="I188" s="5">
        <v>-5.7468973768757259E-3</v>
      </c>
      <c r="J188" s="3">
        <v>3.4564749187554873E-2</v>
      </c>
      <c r="K188" s="3">
        <v>-2.8891264500299999E-2</v>
      </c>
      <c r="L188" s="3">
        <f t="shared" si="3"/>
        <v>-1.6128587453120853E-3</v>
      </c>
      <c r="M188" s="9">
        <v>0.42</v>
      </c>
      <c r="N188" s="9">
        <v>41.3</v>
      </c>
      <c r="O188" s="9">
        <v>3.2</v>
      </c>
      <c r="P188" s="9">
        <v>1291000</v>
      </c>
      <c r="Q188" s="9">
        <v>-0.3604347826086956</v>
      </c>
      <c r="R188" s="9">
        <v>1321</v>
      </c>
      <c r="S188" s="9">
        <v>83.4</v>
      </c>
      <c r="T188" s="9">
        <v>173350</v>
      </c>
      <c r="U188" s="9">
        <v>64099</v>
      </c>
      <c r="V188" s="11">
        <v>-1.6128587453120853E-3</v>
      </c>
      <c r="W188" s="1">
        <v>0.55000000000000004</v>
      </c>
      <c r="X188" s="1">
        <v>0.55000000000000004</v>
      </c>
    </row>
    <row r="189" spans="1:24" ht="15" x14ac:dyDescent="0.2">
      <c r="A189" s="2">
        <v>200709</v>
      </c>
      <c r="B189" s="2">
        <v>3.2199999999999999E-2</v>
      </c>
      <c r="C189" s="2">
        <v>-2.4300000000000002E-2</v>
      </c>
      <c r="D189" s="2">
        <v>-2.23E-2</v>
      </c>
      <c r="E189" s="2">
        <v>-3.0200000000000001E-2</v>
      </c>
      <c r="F189" s="2">
        <v>-5.1999999999999998E-3</v>
      </c>
      <c r="G189" s="4">
        <v>-7.7582866524599997E-3</v>
      </c>
      <c r="H189" s="2">
        <v>4.6300000000000001E-2</v>
      </c>
      <c r="I189" s="5">
        <v>2.468886422136285E-2</v>
      </c>
      <c r="J189" s="3">
        <v>-7.9751650731837084E-3</v>
      </c>
      <c r="K189" s="3">
        <v>1.6241360569699999E-2</v>
      </c>
      <c r="L189" s="3">
        <f t="shared" si="3"/>
        <v>2.1696773065419143E-3</v>
      </c>
      <c r="M189" s="9">
        <v>0.32</v>
      </c>
      <c r="N189" s="9">
        <v>41.3</v>
      </c>
      <c r="O189" s="9">
        <v>3.1</v>
      </c>
      <c r="P189" s="9">
        <v>1547000</v>
      </c>
      <c r="Q189" s="9">
        <v>-0.4447368421052631</v>
      </c>
      <c r="R189" s="9">
        <v>1261</v>
      </c>
      <c r="S189" s="9">
        <v>83.4</v>
      </c>
      <c r="T189" s="9">
        <v>176624</v>
      </c>
      <c r="U189" s="9">
        <v>69708</v>
      </c>
      <c r="V189" s="11">
        <v>2.1696773065419143E-3</v>
      </c>
      <c r="W189" s="1">
        <v>0.4</v>
      </c>
      <c r="X189" s="1">
        <v>0.4</v>
      </c>
    </row>
    <row r="190" spans="1:24" ht="15" x14ac:dyDescent="0.2">
      <c r="A190" s="2">
        <v>200710</v>
      </c>
      <c r="B190" s="2">
        <v>1.8000000000000002E-2</v>
      </c>
      <c r="C190" s="2">
        <v>-2.9999999999999997E-4</v>
      </c>
      <c r="D190" s="2">
        <v>-3.0499999999999999E-2</v>
      </c>
      <c r="E190" s="2">
        <v>-8.9999999999999998E-4</v>
      </c>
      <c r="F190" s="2">
        <v>-3.0000000000000001E-3</v>
      </c>
      <c r="G190" s="4">
        <v>1.5536912624200001E-3</v>
      </c>
      <c r="H190" s="2">
        <v>5.0199999999999995E-2</v>
      </c>
      <c r="I190" s="5">
        <v>9.3938595855942442E-3</v>
      </c>
      <c r="J190" s="3">
        <v>-1.1924993697251456E-2</v>
      </c>
      <c r="K190" s="3">
        <v>3.2318449222500001E-3</v>
      </c>
      <c r="L190" s="3">
        <f t="shared" si="3"/>
        <v>3.5754402073012786E-3</v>
      </c>
      <c r="M190" s="9">
        <v>0.32</v>
      </c>
      <c r="N190" s="9">
        <v>41.2</v>
      </c>
      <c r="O190" s="9">
        <v>3.1</v>
      </c>
      <c r="P190" s="9">
        <v>1281000</v>
      </c>
      <c r="Q190" s="9">
        <v>-0.22090909090909089</v>
      </c>
      <c r="R190" s="9">
        <v>1192</v>
      </c>
      <c r="S190" s="9">
        <v>80.900000000000006</v>
      </c>
      <c r="T190" s="9">
        <v>181878</v>
      </c>
      <c r="U190" s="9">
        <v>66299</v>
      </c>
      <c r="V190" s="11">
        <v>3.5754402073012786E-3</v>
      </c>
      <c r="W190" s="1">
        <v>0.61</v>
      </c>
      <c r="X190" s="1">
        <v>0.61</v>
      </c>
    </row>
    <row r="191" spans="1:24" ht="15" x14ac:dyDescent="0.2">
      <c r="A191" s="2">
        <v>200711</v>
      </c>
      <c r="B191" s="2">
        <v>-4.8300000000000003E-2</v>
      </c>
      <c r="C191" s="2">
        <v>-3.0099999999999998E-2</v>
      </c>
      <c r="D191" s="2">
        <v>-9.4999999999999998E-3</v>
      </c>
      <c r="E191" s="2">
        <v>-2.8999999999999998E-3</v>
      </c>
      <c r="F191" s="2">
        <v>1.89E-2</v>
      </c>
      <c r="G191" s="4">
        <v>3.6315524351299998E-2</v>
      </c>
      <c r="H191" s="2">
        <v>9.8999999999999991E-3</v>
      </c>
      <c r="I191" s="5">
        <v>-1.0760409624718581E-2</v>
      </c>
      <c r="J191" s="3">
        <v>1.2325857555320792E-2</v>
      </c>
      <c r="K191" s="3">
        <v>-4.3902730044300002E-2</v>
      </c>
      <c r="L191" s="3">
        <f t="shared" si="3"/>
        <v>-6.8021757762397788E-3</v>
      </c>
      <c r="M191" s="9">
        <v>0.34</v>
      </c>
      <c r="N191" s="9">
        <v>41.3</v>
      </c>
      <c r="O191" s="9">
        <v>3.4</v>
      </c>
      <c r="P191" s="9">
        <v>1217000</v>
      </c>
      <c r="Q191" s="9">
        <v>-0.34800000000000003</v>
      </c>
      <c r="R191" s="9">
        <v>1224</v>
      </c>
      <c r="S191" s="9">
        <v>76.099999999999994</v>
      </c>
      <c r="T191" s="9">
        <v>190642</v>
      </c>
      <c r="U191" s="9">
        <v>61930</v>
      </c>
      <c r="V191" s="11">
        <v>-6.8021757762397788E-3</v>
      </c>
      <c r="W191" s="1">
        <v>0.43</v>
      </c>
      <c r="X191" s="1">
        <v>0.43</v>
      </c>
    </row>
    <row r="192" spans="1:24" ht="15" x14ac:dyDescent="0.2">
      <c r="A192" s="2">
        <v>200712</v>
      </c>
      <c r="B192" s="2">
        <v>-8.6999999999999994E-3</v>
      </c>
      <c r="C192" s="2">
        <v>1.5E-3</v>
      </c>
      <c r="D192" s="2">
        <v>-5.4000000000000003E-3</v>
      </c>
      <c r="E192" s="2">
        <v>-1.04E-2</v>
      </c>
      <c r="F192" s="2">
        <v>8.6999999999999994E-3</v>
      </c>
      <c r="G192" s="4">
        <v>1.7627879105100001E-2</v>
      </c>
      <c r="H192" s="2">
        <v>6.6299999999999998E-2</v>
      </c>
      <c r="I192" s="5">
        <v>5.0184768544380254E-2</v>
      </c>
      <c r="J192" s="3">
        <v>-2.4953219368796412E-2</v>
      </c>
      <c r="K192" s="3">
        <v>-2.6078917007000001E-2</v>
      </c>
      <c r="L192" s="3">
        <f t="shared" si="3"/>
        <v>6.8780511273683845E-3</v>
      </c>
      <c r="M192" s="9">
        <v>0.27</v>
      </c>
      <c r="N192" s="9">
        <v>41.1</v>
      </c>
      <c r="O192" s="9">
        <v>3.4</v>
      </c>
      <c r="P192" s="9">
        <v>1576000</v>
      </c>
      <c r="Q192" s="9">
        <v>-0.12149999999999998</v>
      </c>
      <c r="R192" s="9">
        <v>1149</v>
      </c>
      <c r="S192" s="9">
        <v>75.5</v>
      </c>
      <c r="T192" s="9">
        <v>189543</v>
      </c>
      <c r="U192" s="9">
        <v>71910</v>
      </c>
      <c r="V192" s="11">
        <v>6.8780511273683845E-3</v>
      </c>
      <c r="W192" s="1">
        <v>0.25</v>
      </c>
      <c r="X192" s="1">
        <v>0.25</v>
      </c>
    </row>
    <row r="193" spans="1:24" ht="15" x14ac:dyDescent="0.2">
      <c r="A193" s="2">
        <v>200801</v>
      </c>
      <c r="B193" s="2">
        <v>-6.3600000000000004E-2</v>
      </c>
      <c r="C193" s="2">
        <v>-6.6E-3</v>
      </c>
      <c r="D193" s="2">
        <v>3.9800000000000002E-2</v>
      </c>
      <c r="E193" s="2">
        <v>2.1400000000000002E-2</v>
      </c>
      <c r="F193" s="2">
        <v>2.1400000000000002E-2</v>
      </c>
      <c r="G193" s="4">
        <v>-9.8194467660599992E-3</v>
      </c>
      <c r="H193" s="2">
        <v>-7.7499999999999999E-2</v>
      </c>
      <c r="I193" s="5">
        <v>-3.9573111476573719E-2</v>
      </c>
      <c r="J193" s="3">
        <v>2.0888667821381213E-2</v>
      </c>
      <c r="K193" s="3">
        <v>-2.4375737285100001E-2</v>
      </c>
      <c r="L193" s="3">
        <f t="shared" si="3"/>
        <v>-1.179796277063525E-2</v>
      </c>
      <c r="M193" s="9">
        <v>0.21</v>
      </c>
      <c r="N193" s="9">
        <v>41.1</v>
      </c>
      <c r="O193" s="9">
        <v>3.4</v>
      </c>
      <c r="P193" s="9">
        <v>1253000</v>
      </c>
      <c r="Q193" s="9">
        <v>-0.18714285714285717</v>
      </c>
      <c r="R193" s="9">
        <v>1094</v>
      </c>
      <c r="S193" s="9">
        <v>78.400000000000006</v>
      </c>
      <c r="T193" s="9">
        <v>191066</v>
      </c>
      <c r="U193" s="9">
        <v>63731</v>
      </c>
      <c r="V193" s="11">
        <v>-1.179796277063525E-2</v>
      </c>
      <c r="W193" s="1">
        <v>0.41</v>
      </c>
      <c r="X193" s="1">
        <v>0.41</v>
      </c>
    </row>
    <row r="194" spans="1:24" ht="15" x14ac:dyDescent="0.2">
      <c r="A194" s="2">
        <v>200802</v>
      </c>
      <c r="B194" s="2">
        <v>-3.0899999999999997E-2</v>
      </c>
      <c r="C194" s="2">
        <v>-6.6E-3</v>
      </c>
      <c r="D194" s="2">
        <v>-8.3999999999999995E-3</v>
      </c>
      <c r="E194" s="2">
        <v>-9.300000000000001E-3</v>
      </c>
      <c r="F194" s="2">
        <v>8.8000000000000005E-3</v>
      </c>
      <c r="G194" s="4">
        <v>2.1165179529099999E-2</v>
      </c>
      <c r="H194" s="2">
        <v>6.0999999999999999E-2</v>
      </c>
      <c r="I194" s="5">
        <v>6.4861181273158541E-2</v>
      </c>
      <c r="J194" s="3">
        <v>-5.0896585773892722E-2</v>
      </c>
      <c r="K194" s="3">
        <v>2.1159613535599999E-2</v>
      </c>
      <c r="L194" s="3">
        <f t="shared" si="3"/>
        <v>7.0889388563965816E-3</v>
      </c>
      <c r="M194" s="9">
        <v>0.13</v>
      </c>
      <c r="N194" s="9">
        <v>41.2</v>
      </c>
      <c r="O194" s="9">
        <v>3.6</v>
      </c>
      <c r="P194" s="9">
        <v>1280000</v>
      </c>
      <c r="Q194" s="9">
        <v>0.77499999999999991</v>
      </c>
      <c r="R194" s="9">
        <v>1014</v>
      </c>
      <c r="S194" s="9">
        <v>70.8</v>
      </c>
      <c r="T194" s="9">
        <v>192065</v>
      </c>
      <c r="U194" s="9">
        <v>65235</v>
      </c>
      <c r="V194" s="11">
        <v>7.0889388563965816E-3</v>
      </c>
      <c r="W194" s="1">
        <v>0.32</v>
      </c>
      <c r="X194" s="1">
        <v>0.32</v>
      </c>
    </row>
    <row r="195" spans="1:24" ht="15" x14ac:dyDescent="0.2">
      <c r="A195" s="2">
        <v>200803</v>
      </c>
      <c r="B195" s="2">
        <v>-9.300000000000001E-3</v>
      </c>
      <c r="C195" s="2">
        <v>5.6000000000000008E-3</v>
      </c>
      <c r="D195" s="2">
        <v>3.0000000000000001E-3</v>
      </c>
      <c r="E195" s="2">
        <v>5.0000000000000001E-3</v>
      </c>
      <c r="F195" s="2">
        <v>7.9000000000000008E-3</v>
      </c>
      <c r="G195" s="4">
        <v>2.1782025380799999E-2</v>
      </c>
      <c r="H195" s="2">
        <v>4.2699999999999995E-2</v>
      </c>
      <c r="I195" s="5">
        <v>1.8897865593260788E-2</v>
      </c>
      <c r="J195" s="3">
        <v>3.8733153627962057E-2</v>
      </c>
      <c r="K195" s="3">
        <v>-6.7074437718499996E-2</v>
      </c>
      <c r="L195" s="3">
        <f t="shared" si="3"/>
        <v>6.7238606883522848E-3</v>
      </c>
      <c r="M195" s="9">
        <v>0.17</v>
      </c>
      <c r="N195" s="9">
        <v>41.3</v>
      </c>
      <c r="O195" s="9">
        <v>4.3</v>
      </c>
      <c r="P195" s="9">
        <v>1567000</v>
      </c>
      <c r="Q195" s="9">
        <v>0.88100000000000001</v>
      </c>
      <c r="R195" s="9">
        <v>967</v>
      </c>
      <c r="S195" s="9">
        <v>69.5</v>
      </c>
      <c r="T195" s="9">
        <v>189336</v>
      </c>
      <c r="U195" s="9">
        <v>72546</v>
      </c>
      <c r="V195" s="11">
        <v>6.7238606883522848E-3</v>
      </c>
      <c r="W195" s="1">
        <v>0.19</v>
      </c>
      <c r="X195" s="1">
        <v>0.19</v>
      </c>
    </row>
    <row r="196" spans="1:24" ht="15" x14ac:dyDescent="0.2">
      <c r="A196" s="2">
        <v>200804</v>
      </c>
      <c r="B196" s="2">
        <v>4.5999999999999999E-2</v>
      </c>
      <c r="C196" s="2">
        <v>-1.1399999999999999E-2</v>
      </c>
      <c r="D196" s="2">
        <v>-1.04E-2</v>
      </c>
      <c r="E196" s="2">
        <v>-2.4700000000000003E-2</v>
      </c>
      <c r="F196" s="2">
        <v>1.6299999999999999E-2</v>
      </c>
      <c r="G196" s="4">
        <v>-1.23509899354E-2</v>
      </c>
      <c r="H196" s="2">
        <v>-3.0999999999999999E-3</v>
      </c>
      <c r="I196" s="5">
        <v>2.9633085045341345E-2</v>
      </c>
      <c r="J196" s="3">
        <v>-2.2083494183484258E-2</v>
      </c>
      <c r="K196" s="3">
        <v>-2.0299612441400001E-2</v>
      </c>
      <c r="L196" s="3">
        <f t="shared" si="3"/>
        <v>-1.2401011514942919E-3</v>
      </c>
      <c r="M196" s="9">
        <v>0.18</v>
      </c>
      <c r="N196" s="9">
        <v>41.1</v>
      </c>
      <c r="O196" s="9">
        <v>4.8</v>
      </c>
      <c r="P196" s="9">
        <v>1313000</v>
      </c>
      <c r="Q196" s="9">
        <v>1.407272727272727</v>
      </c>
      <c r="R196" s="9">
        <v>1008</v>
      </c>
      <c r="S196" s="9">
        <v>62.6</v>
      </c>
      <c r="T196" s="9">
        <v>196647</v>
      </c>
      <c r="U196" s="9">
        <v>67856</v>
      </c>
      <c r="V196" s="11">
        <v>-1.2401011514942919E-3</v>
      </c>
      <c r="W196" s="1">
        <v>0.18</v>
      </c>
      <c r="X196" s="1">
        <v>0.18</v>
      </c>
    </row>
    <row r="197" spans="1:24" ht="15" x14ac:dyDescent="0.2">
      <c r="A197" s="2">
        <v>200805</v>
      </c>
      <c r="B197" s="2">
        <v>1.8600000000000002E-2</v>
      </c>
      <c r="C197" s="2">
        <v>3.0600000000000002E-2</v>
      </c>
      <c r="D197" s="2">
        <v>-1.49E-2</v>
      </c>
      <c r="E197" s="2">
        <v>-5.9999999999999995E-4</v>
      </c>
      <c r="F197" s="2">
        <v>9.300000000000001E-3</v>
      </c>
      <c r="G197" s="4">
        <v>1.2284806971299999E-2</v>
      </c>
      <c r="H197" s="2">
        <v>3.3099999999999997E-2</v>
      </c>
      <c r="I197" s="5">
        <v>2.107834463408631E-2</v>
      </c>
      <c r="J197" s="3">
        <v>-2.3433149938088229E-2</v>
      </c>
      <c r="K197" s="3">
        <v>8.45418641474E-3</v>
      </c>
      <c r="L197" s="3">
        <f t="shared" si="3"/>
        <v>9.4484188082038078E-3</v>
      </c>
      <c r="M197" s="9">
        <v>0.18</v>
      </c>
      <c r="N197" s="9">
        <v>41.1</v>
      </c>
      <c r="O197" s="9">
        <v>5.2</v>
      </c>
      <c r="P197" s="9">
        <v>1344000</v>
      </c>
      <c r="Q197" s="9">
        <v>1.8866666666666669</v>
      </c>
      <c r="R197" s="9">
        <v>995</v>
      </c>
      <c r="S197" s="9">
        <v>59.8</v>
      </c>
      <c r="T197" s="9">
        <v>198580</v>
      </c>
      <c r="U197" s="9">
        <v>66473</v>
      </c>
      <c r="V197" s="11">
        <v>9.4484188082038078E-3</v>
      </c>
      <c r="W197" s="1">
        <v>0</v>
      </c>
      <c r="X197" s="1">
        <v>0</v>
      </c>
    </row>
    <row r="198" spans="1:24" ht="15" x14ac:dyDescent="0.2">
      <c r="A198" s="2">
        <v>200806</v>
      </c>
      <c r="B198" s="2">
        <v>-8.4399999999999989E-2</v>
      </c>
      <c r="C198" s="2">
        <v>1.15E-2</v>
      </c>
      <c r="D198" s="2">
        <v>-2.6699999999999998E-2</v>
      </c>
      <c r="E198" s="2">
        <v>-5.5000000000000005E-3</v>
      </c>
      <c r="F198" s="2">
        <v>4.9599999999999998E-2</v>
      </c>
      <c r="G198" s="4">
        <v>3.3296021295199998E-2</v>
      </c>
      <c r="H198" s="2">
        <v>0.1275</v>
      </c>
      <c r="I198" s="5">
        <v>8.4851684683628359E-2</v>
      </c>
      <c r="J198" s="3">
        <v>-7.0985391648007101E-2</v>
      </c>
      <c r="K198" s="3">
        <v>1.89544985089E-3</v>
      </c>
      <c r="L198" s="3">
        <f t="shared" si="3"/>
        <v>1.2105776418171125E-2</v>
      </c>
      <c r="M198" s="9">
        <v>0.17</v>
      </c>
      <c r="N198" s="9">
        <v>41.1</v>
      </c>
      <c r="O198" s="9">
        <v>5.0999999999999996</v>
      </c>
      <c r="P198" s="9">
        <v>1741000</v>
      </c>
      <c r="Q198" s="9">
        <v>2.0980952380952385</v>
      </c>
      <c r="R198" s="9">
        <v>1180</v>
      </c>
      <c r="S198" s="9">
        <v>56.4</v>
      </c>
      <c r="T198" s="9">
        <v>202913</v>
      </c>
      <c r="U198" s="9">
        <v>73198</v>
      </c>
      <c r="V198" s="11">
        <v>1.2105776418171125E-2</v>
      </c>
      <c r="W198" s="1">
        <v>-0.11</v>
      </c>
      <c r="X198" s="1">
        <v>-0.11</v>
      </c>
    </row>
    <row r="199" spans="1:24" ht="15" x14ac:dyDescent="0.2">
      <c r="A199" s="2">
        <v>200807</v>
      </c>
      <c r="B199" s="2">
        <v>-7.7000000000000002E-3</v>
      </c>
      <c r="C199" s="2">
        <v>3.7200000000000004E-2</v>
      </c>
      <c r="D199" s="2">
        <v>5.4199999999999998E-2</v>
      </c>
      <c r="E199" s="2">
        <v>1.0800000000000001E-2</v>
      </c>
      <c r="F199" s="2">
        <v>-1.37E-2</v>
      </c>
      <c r="G199" s="4">
        <v>6.6071137357799998E-3</v>
      </c>
      <c r="H199" s="2">
        <v>-5.1299999999999998E-2</v>
      </c>
      <c r="I199" s="5">
        <v>-3.0788905790680998E-2</v>
      </c>
      <c r="J199" s="3">
        <v>4.889358282373929E-2</v>
      </c>
      <c r="K199" s="3">
        <v>-6.8498557520800002E-2</v>
      </c>
      <c r="L199" s="3">
        <f t="shared" si="3"/>
        <v>-1.4286766751961707E-3</v>
      </c>
      <c r="M199" s="9">
        <v>0.15</v>
      </c>
      <c r="N199" s="9">
        <v>41</v>
      </c>
      <c r="O199" s="9">
        <v>5.0999999999999996</v>
      </c>
      <c r="P199" s="9">
        <v>1355000</v>
      </c>
      <c r="Q199" s="9">
        <v>1.9886363636363635</v>
      </c>
      <c r="R199" s="9">
        <v>921</v>
      </c>
      <c r="S199" s="9">
        <v>61.2</v>
      </c>
      <c r="T199" s="9">
        <v>202777</v>
      </c>
      <c r="U199" s="9">
        <v>64022</v>
      </c>
      <c r="V199" s="11">
        <v>-1.4286766751961707E-3</v>
      </c>
      <c r="W199" s="1">
        <v>-0.41</v>
      </c>
      <c r="X199" s="1">
        <v>-0.41</v>
      </c>
    </row>
    <row r="200" spans="1:24" ht="15" x14ac:dyDescent="0.2">
      <c r="A200" s="2">
        <v>200808</v>
      </c>
      <c r="B200" s="2">
        <v>1.5300000000000001E-2</v>
      </c>
      <c r="C200" s="2">
        <v>3.4599999999999999E-2</v>
      </c>
      <c r="D200" s="2">
        <v>1.5900000000000001E-2</v>
      </c>
      <c r="E200" s="2">
        <v>8.3999999999999995E-3</v>
      </c>
      <c r="F200" s="2">
        <v>1.8600000000000002E-2</v>
      </c>
      <c r="G200" s="4">
        <v>2.49570449262E-2</v>
      </c>
      <c r="H200" s="2">
        <v>-4.0199999999999993E-2</v>
      </c>
      <c r="I200" s="5">
        <v>-3.867729463371633E-2</v>
      </c>
      <c r="J200" s="3">
        <v>3.1258907514196188E-2</v>
      </c>
      <c r="K200" s="3">
        <v>-1.40038229739E-2</v>
      </c>
      <c r="L200" s="3">
        <f t="shared" si="3"/>
        <v>5.6134834832779878E-3</v>
      </c>
      <c r="M200" s="9">
        <v>0.13</v>
      </c>
      <c r="N200" s="9">
        <v>40.9</v>
      </c>
      <c r="O200" s="9">
        <v>4.8</v>
      </c>
      <c r="P200" s="9">
        <v>1387000</v>
      </c>
      <c r="Q200" s="9">
        <v>1.8995238095238096</v>
      </c>
      <c r="R200" s="9">
        <v>858</v>
      </c>
      <c r="S200" s="9">
        <v>63</v>
      </c>
      <c r="T200" s="9">
        <v>195050</v>
      </c>
      <c r="U200" s="9">
        <v>62770</v>
      </c>
      <c r="V200" s="11">
        <v>5.6134834832779878E-3</v>
      </c>
      <c r="W200" s="1">
        <v>-0.78</v>
      </c>
      <c r="X200" s="1">
        <v>-0.78</v>
      </c>
    </row>
    <row r="201" spans="1:24" ht="15" x14ac:dyDescent="0.2">
      <c r="A201" s="2">
        <v>200809</v>
      </c>
      <c r="B201" s="2">
        <v>-9.2399999999999996E-2</v>
      </c>
      <c r="C201" s="2">
        <v>2.5000000000000001E-3</v>
      </c>
      <c r="D201" s="2">
        <v>5.9200000000000003E-2</v>
      </c>
      <c r="E201" s="2">
        <v>1.78E-2</v>
      </c>
      <c r="F201" s="2">
        <v>2.41E-2</v>
      </c>
      <c r="G201" s="4">
        <v>3.34167056368E-2</v>
      </c>
      <c r="H201" s="2">
        <v>2.8000000000000004E-3</v>
      </c>
      <c r="I201" s="5">
        <v>8.3284159849527639E-3</v>
      </c>
      <c r="J201" s="3">
        <v>7.9134778950111312E-2</v>
      </c>
      <c r="K201" s="3">
        <v>-9.3343249963699998E-2</v>
      </c>
      <c r="L201" s="3">
        <f t="shared" si="3"/>
        <v>4.1536650608164083E-3</v>
      </c>
      <c r="M201" s="9">
        <v>0.15</v>
      </c>
      <c r="N201" s="9">
        <v>40.5</v>
      </c>
      <c r="O201" s="9">
        <v>4.3</v>
      </c>
      <c r="P201" s="9">
        <v>1817000</v>
      </c>
      <c r="Q201" s="9">
        <v>1.8219047619047619</v>
      </c>
      <c r="R201" s="9">
        <v>797</v>
      </c>
      <c r="S201" s="9">
        <v>70.3</v>
      </c>
      <c r="T201" s="9">
        <v>187619</v>
      </c>
      <c r="U201" s="9">
        <v>69613</v>
      </c>
      <c r="V201" s="11">
        <v>4.1536650608164083E-3</v>
      </c>
      <c r="W201" s="1">
        <v>-0.6</v>
      </c>
      <c r="X201" s="1">
        <v>-0.6</v>
      </c>
    </row>
    <row r="202" spans="1:24" ht="15" x14ac:dyDescent="0.2">
      <c r="A202" s="2">
        <v>200810</v>
      </c>
      <c r="B202" s="2">
        <v>-0.17230000000000001</v>
      </c>
      <c r="C202" s="2">
        <v>-3.3399999999999999E-2</v>
      </c>
      <c r="D202" s="2">
        <v>-2.3E-2</v>
      </c>
      <c r="E202" s="2">
        <v>2.0499999999999997E-2</v>
      </c>
      <c r="F202" s="2">
        <v>3.04E-2</v>
      </c>
      <c r="G202" s="4">
        <v>8.6352022665900002E-2</v>
      </c>
      <c r="H202" s="2">
        <v>7.85E-2</v>
      </c>
      <c r="I202" s="5">
        <v>2.6892912248147161E-2</v>
      </c>
      <c r="J202" s="3">
        <v>-1.7860010527503883E-2</v>
      </c>
      <c r="K202" s="3">
        <v>-5.3422735680199999E-2</v>
      </c>
      <c r="L202" s="3">
        <f t="shared" si="3"/>
        <v>-5.7337811293656704E-3</v>
      </c>
      <c r="M202" s="9">
        <v>0.08</v>
      </c>
      <c r="N202" s="9">
        <v>40.5</v>
      </c>
      <c r="O202" s="9">
        <v>3.9</v>
      </c>
      <c r="P202" s="9">
        <v>1438000</v>
      </c>
      <c r="Q202" s="9">
        <v>2.7968181818181823</v>
      </c>
      <c r="R202" s="9">
        <v>736</v>
      </c>
      <c r="S202" s="9">
        <v>57.6</v>
      </c>
      <c r="T202" s="9">
        <v>176804</v>
      </c>
      <c r="U202" s="9">
        <v>60881</v>
      </c>
      <c r="V202" s="11">
        <v>-5.7337811293656704E-3</v>
      </c>
      <c r="W202" s="1">
        <v>-1.17</v>
      </c>
      <c r="X202" s="1">
        <v>-1.17</v>
      </c>
    </row>
    <row r="203" spans="1:24" ht="15" x14ac:dyDescent="0.2">
      <c r="A203" s="2">
        <v>200811</v>
      </c>
      <c r="B203" s="2">
        <v>-7.8600000000000003E-2</v>
      </c>
      <c r="C203" s="2">
        <v>-3.8900000000000004E-2</v>
      </c>
      <c r="D203" s="2">
        <v>-6.3099999999999989E-2</v>
      </c>
      <c r="E203" s="2">
        <v>2.7400000000000001E-2</v>
      </c>
      <c r="F203" s="2">
        <v>4.53E-2</v>
      </c>
      <c r="G203" s="4">
        <v>7.8771603646799998E-2</v>
      </c>
      <c r="H203" s="2">
        <v>7.17E-2</v>
      </c>
      <c r="I203" s="5">
        <v>-1.0110453244906503E-2</v>
      </c>
      <c r="J203" s="3">
        <v>4.1399344824124884E-2</v>
      </c>
      <c r="K203" s="3">
        <v>-3.5746310002099997E-2</v>
      </c>
      <c r="L203" s="3">
        <f t="shared" si="3"/>
        <v>3.8114185223918412E-3</v>
      </c>
      <c r="M203" s="9">
        <v>0.03</v>
      </c>
      <c r="N203" s="9">
        <v>40.1</v>
      </c>
      <c r="O203" s="9">
        <v>2.9</v>
      </c>
      <c r="P203" s="9">
        <v>1834000</v>
      </c>
      <c r="Q203" s="9">
        <v>3.1394444444444449</v>
      </c>
      <c r="R203" s="9">
        <v>626</v>
      </c>
      <c r="S203" s="9">
        <v>55.3</v>
      </c>
      <c r="T203" s="9">
        <v>160028</v>
      </c>
      <c r="U203" s="9">
        <v>55636</v>
      </c>
      <c r="V203" s="11">
        <v>3.8114185223918412E-3</v>
      </c>
      <c r="W203" s="1">
        <v>-1.76</v>
      </c>
      <c r="X203" s="1">
        <v>-1.76</v>
      </c>
    </row>
    <row r="204" spans="1:24" ht="15" x14ac:dyDescent="0.2">
      <c r="A204" s="2">
        <v>200812</v>
      </c>
      <c r="B204" s="2">
        <v>1.7399999999999999E-2</v>
      </c>
      <c r="C204" s="2">
        <v>3.2899999999999999E-2</v>
      </c>
      <c r="D204" s="2">
        <v>1.5E-3</v>
      </c>
      <c r="E204" s="2">
        <v>-1.49E-2</v>
      </c>
      <c r="F204" s="2">
        <v>5.9999999999999995E-4</v>
      </c>
      <c r="G204" s="4">
        <v>-2.3879563172800001E-3</v>
      </c>
      <c r="H204" s="2">
        <v>-5.0900000000000001E-2</v>
      </c>
      <c r="I204" s="5">
        <v>-8.554786805427872E-3</v>
      </c>
      <c r="J204" s="3">
        <v>7.0287560603915222E-3</v>
      </c>
      <c r="K204" s="3">
        <v>-7.5658711803500006E-2</v>
      </c>
      <c r="L204" s="3">
        <f t="shared" si="3"/>
        <v>-9.2972698865816349E-3</v>
      </c>
      <c r="M204" s="9">
        <v>0</v>
      </c>
      <c r="N204" s="9">
        <v>39.799999999999997</v>
      </c>
      <c r="O204" s="9">
        <v>1.7</v>
      </c>
      <c r="P204" s="9">
        <v>1533000</v>
      </c>
      <c r="Q204" s="9">
        <v>2.2454545454545456</v>
      </c>
      <c r="R204" s="9">
        <v>554</v>
      </c>
      <c r="S204" s="9">
        <v>60.1</v>
      </c>
      <c r="T204" s="9">
        <v>149291</v>
      </c>
      <c r="U204" s="9">
        <v>59849</v>
      </c>
      <c r="V204" s="11">
        <v>-9.2972698865816349E-3</v>
      </c>
      <c r="W204" s="1">
        <v>-1.87</v>
      </c>
      <c r="X204" s="1">
        <v>-1.87</v>
      </c>
    </row>
    <row r="205" spans="1:24" ht="15" x14ac:dyDescent="0.2">
      <c r="A205" s="2">
        <v>200901</v>
      </c>
      <c r="B205" s="2">
        <v>-8.1199999999999994E-2</v>
      </c>
      <c r="C205" s="2">
        <v>-2.1299999999999999E-2</v>
      </c>
      <c r="D205" s="2">
        <v>-0.11289999999999999</v>
      </c>
      <c r="E205" s="2">
        <v>-1.1599999999999999E-2</v>
      </c>
      <c r="F205" s="2">
        <v>1.8E-3</v>
      </c>
      <c r="G205" s="4">
        <v>3.2194018846800003E-2</v>
      </c>
      <c r="H205" s="2">
        <v>-2.18E-2</v>
      </c>
      <c r="I205" s="5">
        <v>3.1728841973571731E-3</v>
      </c>
      <c r="J205" s="3">
        <v>-7.5666718382615045E-2</v>
      </c>
      <c r="K205" s="3">
        <v>0.12033363891399999</v>
      </c>
      <c r="L205" s="3">
        <f t="shared" si="3"/>
        <v>-1.6696617642445781E-2</v>
      </c>
      <c r="M205" s="9">
        <v>0</v>
      </c>
      <c r="N205" s="9">
        <v>39.700000000000003</v>
      </c>
      <c r="O205" s="9">
        <v>2.2000000000000002</v>
      </c>
      <c r="P205" s="9">
        <v>1592000</v>
      </c>
      <c r="Q205" s="9">
        <v>2.3605</v>
      </c>
      <c r="R205" s="9">
        <v>545</v>
      </c>
      <c r="S205" s="9">
        <v>61.2</v>
      </c>
      <c r="T205" s="9">
        <v>150268</v>
      </c>
      <c r="U205" s="9">
        <v>45682</v>
      </c>
      <c r="V205" s="11">
        <v>-1.6696617642445781E-2</v>
      </c>
      <c r="W205" s="1">
        <v>-2.31</v>
      </c>
      <c r="X205" s="1">
        <v>-2.31</v>
      </c>
    </row>
    <row r="206" spans="1:24" ht="15" x14ac:dyDescent="0.2">
      <c r="A206" s="2">
        <v>200902</v>
      </c>
      <c r="B206" s="2">
        <v>-0.10099999999999999</v>
      </c>
      <c r="C206" s="2">
        <v>-1.3300000000000001E-2</v>
      </c>
      <c r="D206" s="2">
        <v>-6.9500000000000006E-2</v>
      </c>
      <c r="E206" s="2">
        <v>-1.0200000000000001E-2</v>
      </c>
      <c r="F206" s="2">
        <v>1.1899999999999999E-2</v>
      </c>
      <c r="G206" s="4">
        <v>5.1471660608700003E-2</v>
      </c>
      <c r="H206" s="2">
        <v>4.41E-2</v>
      </c>
      <c r="I206" s="5">
        <v>1.3545261616378756E-2</v>
      </c>
      <c r="J206" s="3">
        <v>-3.3912659323353606E-2</v>
      </c>
      <c r="K206" s="3">
        <v>-2.80912678873E-3</v>
      </c>
      <c r="L206" s="3">
        <f t="shared" si="3"/>
        <v>-1.0970486388700485E-2</v>
      </c>
      <c r="M206" s="9">
        <v>0.01</v>
      </c>
      <c r="N206" s="9">
        <v>39.6</v>
      </c>
      <c r="O206" s="9">
        <v>1.9</v>
      </c>
      <c r="P206" s="9">
        <v>2165000</v>
      </c>
      <c r="Q206" s="9">
        <v>2.6463157894736842</v>
      </c>
      <c r="R206" s="9">
        <v>558</v>
      </c>
      <c r="S206" s="9">
        <v>56.3</v>
      </c>
      <c r="T206" s="9">
        <v>150136</v>
      </c>
      <c r="U206" s="9">
        <v>47322</v>
      </c>
      <c r="V206" s="11">
        <v>-1.0970486388700485E-2</v>
      </c>
      <c r="W206" s="1">
        <v>-2.2799999999999998</v>
      </c>
      <c r="X206" s="1">
        <v>-2.2799999999999998</v>
      </c>
    </row>
    <row r="207" spans="1:24" ht="15" x14ac:dyDescent="0.2">
      <c r="A207" s="2">
        <v>200903</v>
      </c>
      <c r="B207" s="2">
        <v>8.9499999999999996E-2</v>
      </c>
      <c r="C207" s="2">
        <v>6.8000000000000005E-3</v>
      </c>
      <c r="D207" s="2">
        <v>3.4799999999999998E-2</v>
      </c>
      <c r="E207" s="2">
        <v>-2.2400000000000003E-2</v>
      </c>
      <c r="F207" s="2">
        <v>-2.52E-2</v>
      </c>
      <c r="G207" s="4">
        <v>-3.01172741779E-2</v>
      </c>
      <c r="H207" s="2">
        <v>-0.11869999999999999</v>
      </c>
      <c r="I207" s="5">
        <v>-5.5767502062616825E-2</v>
      </c>
      <c r="J207" s="3">
        <v>-2.0702982622733901E-2</v>
      </c>
      <c r="K207" s="3">
        <v>-2.6867771179200001E-2</v>
      </c>
      <c r="L207" s="3">
        <f t="shared" si="3"/>
        <v>-1.6865553004245075E-2</v>
      </c>
      <c r="M207" s="9">
        <v>0.02</v>
      </c>
      <c r="N207" s="9">
        <v>39.299999999999997</v>
      </c>
      <c r="O207" s="9">
        <v>2</v>
      </c>
      <c r="P207" s="9">
        <v>1856000</v>
      </c>
      <c r="Q207" s="9">
        <v>2.6368181818181813</v>
      </c>
      <c r="R207" s="9">
        <v>513</v>
      </c>
      <c r="S207" s="9">
        <v>57.3</v>
      </c>
      <c r="T207" s="9">
        <v>145389</v>
      </c>
      <c r="U207" s="9">
        <v>54938</v>
      </c>
      <c r="V207" s="11">
        <v>-1.6865553004245075E-2</v>
      </c>
      <c r="W207" s="1">
        <v>-2.64</v>
      </c>
      <c r="X207" s="1">
        <v>-2.64</v>
      </c>
    </row>
    <row r="208" spans="1:24" ht="15" x14ac:dyDescent="0.2">
      <c r="A208" s="2">
        <v>200904</v>
      </c>
      <c r="B208" s="2">
        <v>0.1018</v>
      </c>
      <c r="C208" s="2">
        <v>7.1300000000000002E-2</v>
      </c>
      <c r="D208" s="2">
        <v>5.3600000000000002E-2</v>
      </c>
      <c r="E208" s="2">
        <v>1.2999999999999999E-3</v>
      </c>
      <c r="F208" s="2">
        <v>1.3100000000000001E-2</v>
      </c>
      <c r="G208" s="4">
        <v>-6.8253437560999997E-2</v>
      </c>
      <c r="H208" s="2">
        <v>-0.34299999999999997</v>
      </c>
      <c r="I208" s="5">
        <v>-0.12322630129817802</v>
      </c>
      <c r="J208" s="3">
        <v>-9.5537298743213359E-2</v>
      </c>
      <c r="K208" s="3">
        <v>-7.69905190243E-2</v>
      </c>
      <c r="L208" s="3">
        <f t="shared" si="3"/>
        <v>-4.6590755662669139E-2</v>
      </c>
      <c r="M208" s="9">
        <v>0.01</v>
      </c>
      <c r="N208" s="9">
        <v>39.5</v>
      </c>
      <c r="O208" s="9">
        <v>2.8</v>
      </c>
      <c r="P208" s="9">
        <v>1901000</v>
      </c>
      <c r="Q208" s="9">
        <v>2.7738095238095237</v>
      </c>
      <c r="R208" s="9">
        <v>521</v>
      </c>
      <c r="S208" s="9">
        <v>65.099999999999994</v>
      </c>
      <c r="T208" s="9">
        <v>146345</v>
      </c>
      <c r="U208" s="9">
        <v>46315</v>
      </c>
      <c r="V208" s="11">
        <v>-4.6590755662669139E-2</v>
      </c>
      <c r="W208" s="1">
        <v>-2.2000000000000002</v>
      </c>
      <c r="X208" s="1">
        <v>-2.2000000000000002</v>
      </c>
    </row>
    <row r="209" spans="1:24" ht="15" x14ac:dyDescent="0.2">
      <c r="A209" s="2">
        <v>200905</v>
      </c>
      <c r="B209" s="2">
        <v>5.21E-2</v>
      </c>
      <c r="C209" s="2">
        <v>-2.3199999999999998E-2</v>
      </c>
      <c r="D209" s="2">
        <v>2.7000000000000001E-3</v>
      </c>
      <c r="E209" s="2">
        <v>-2.1600000000000001E-2</v>
      </c>
      <c r="F209" s="2">
        <v>-7.8000000000000005E-3</v>
      </c>
      <c r="G209" s="4">
        <v>-5.8390669888500002E-2</v>
      </c>
      <c r="H209" s="2">
        <v>-0.1249</v>
      </c>
      <c r="I209" s="5">
        <v>-4.935204326688214E-2</v>
      </c>
      <c r="J209" s="3">
        <v>-5.0227048317569328E-2</v>
      </c>
      <c r="K209" s="3">
        <v>6.4773261562000001E-2</v>
      </c>
      <c r="L209" s="3">
        <f t="shared" si="3"/>
        <v>-2.1589649991095146E-2</v>
      </c>
      <c r="M209" s="9">
        <v>0</v>
      </c>
      <c r="N209" s="9">
        <v>39.299999999999997</v>
      </c>
      <c r="O209" s="9">
        <v>2.8</v>
      </c>
      <c r="P209" s="9">
        <v>2599000</v>
      </c>
      <c r="Q209" s="9">
        <v>3.1185</v>
      </c>
      <c r="R209" s="9">
        <v>556</v>
      </c>
      <c r="S209" s="9">
        <v>68.7</v>
      </c>
      <c r="T209" s="9">
        <v>147785</v>
      </c>
      <c r="U209" s="9">
        <v>46761</v>
      </c>
      <c r="V209" s="11">
        <v>-2.1589649991095146E-2</v>
      </c>
      <c r="W209" s="1">
        <v>-1.29</v>
      </c>
      <c r="X209" s="1">
        <v>-1.29</v>
      </c>
    </row>
    <row r="210" spans="1:24" ht="15" x14ac:dyDescent="0.2">
      <c r="A210" s="2">
        <v>200906</v>
      </c>
      <c r="B210" s="2">
        <v>4.3E-3</v>
      </c>
      <c r="C210" s="2">
        <v>2.29E-2</v>
      </c>
      <c r="D210" s="2">
        <v>-2.7300000000000001E-2</v>
      </c>
      <c r="E210" s="2">
        <v>-3.3E-3</v>
      </c>
      <c r="F210" s="2">
        <v>-1.41E-2</v>
      </c>
      <c r="G210" s="4">
        <v>3.0697067080000001E-2</v>
      </c>
      <c r="H210" s="2">
        <v>5.4800000000000001E-2</v>
      </c>
      <c r="I210" s="5">
        <v>1.6013386729794687E-2</v>
      </c>
      <c r="J210" s="3">
        <v>2.7999418330270705E-2</v>
      </c>
      <c r="K210" s="3">
        <v>9.0418881856200006E-2</v>
      </c>
      <c r="L210" s="3">
        <f t="shared" si="3"/>
        <v>2.0242875399626541E-2</v>
      </c>
      <c r="M210" s="9">
        <v>0.01</v>
      </c>
      <c r="N210" s="9">
        <v>39.6</v>
      </c>
      <c r="O210" s="9">
        <v>3.1</v>
      </c>
      <c r="P210" s="9">
        <v>2256000</v>
      </c>
      <c r="Q210" s="9">
        <v>3.5140909090909092</v>
      </c>
      <c r="R210" s="9">
        <v>601</v>
      </c>
      <c r="S210" s="9">
        <v>70.8</v>
      </c>
      <c r="T210" s="9">
        <v>153277</v>
      </c>
      <c r="U210" s="9">
        <v>55197</v>
      </c>
      <c r="V210" s="11">
        <v>2.0242875399626541E-2</v>
      </c>
      <c r="W210" s="1">
        <v>-0.76</v>
      </c>
      <c r="X210" s="1">
        <v>-0.76</v>
      </c>
    </row>
    <row r="211" spans="1:24" ht="15" x14ac:dyDescent="0.2">
      <c r="A211" s="2">
        <v>200907</v>
      </c>
      <c r="B211" s="2">
        <v>7.7199999999999991E-2</v>
      </c>
      <c r="C211" s="2">
        <v>2.3900000000000001E-2</v>
      </c>
      <c r="D211" s="2">
        <v>4.8399999999999999E-2</v>
      </c>
      <c r="E211" s="2">
        <v>3.1400000000000004E-2</v>
      </c>
      <c r="F211" s="2">
        <v>-4.5999999999999999E-3</v>
      </c>
      <c r="G211" s="4">
        <v>-4.3691832343000003E-2</v>
      </c>
      <c r="H211" s="2">
        <v>-5.5500000000000001E-2</v>
      </c>
      <c r="I211" s="5">
        <v>2.7964444928444188E-2</v>
      </c>
      <c r="J211" s="3">
        <v>7.339400111842212E-3</v>
      </c>
      <c r="K211" s="3">
        <v>-3.6025039410699997E-2</v>
      </c>
      <c r="L211" s="3">
        <f t="shared" si="3"/>
        <v>7.6386973286586418E-3</v>
      </c>
      <c r="M211" s="9">
        <v>0.01</v>
      </c>
      <c r="N211" s="9">
        <v>39.9</v>
      </c>
      <c r="O211" s="9">
        <v>2.9</v>
      </c>
      <c r="P211" s="9">
        <v>2860000</v>
      </c>
      <c r="Q211" s="9">
        <v>3.4054545454545448</v>
      </c>
      <c r="R211" s="9">
        <v>595</v>
      </c>
      <c r="S211" s="9">
        <v>66</v>
      </c>
      <c r="T211" s="9">
        <v>151689</v>
      </c>
      <c r="U211" s="9">
        <v>48200</v>
      </c>
      <c r="V211" s="11">
        <v>7.6386973286586418E-3</v>
      </c>
      <c r="W211" s="1">
        <v>-0.21</v>
      </c>
      <c r="X211" s="1">
        <v>-0.21</v>
      </c>
    </row>
    <row r="212" spans="1:24" ht="15" x14ac:dyDescent="0.2">
      <c r="A212" s="2">
        <v>200908</v>
      </c>
      <c r="B212" s="2">
        <v>3.3300000000000003E-2</v>
      </c>
      <c r="C212" s="2">
        <v>-8.9999999999999998E-4</v>
      </c>
      <c r="D212" s="2">
        <v>7.6299999999999993E-2</v>
      </c>
      <c r="E212" s="2">
        <v>3.3399999999999999E-2</v>
      </c>
      <c r="F212" s="2">
        <v>-3.0200000000000001E-2</v>
      </c>
      <c r="G212" s="4">
        <v>-6.4678421562100005E-2</v>
      </c>
      <c r="H212" s="2">
        <v>-9.0700000000000003E-2</v>
      </c>
      <c r="I212" s="5">
        <v>2.7337922245555202E-2</v>
      </c>
      <c r="J212" s="3">
        <v>-4.8883175895191172E-2</v>
      </c>
      <c r="K212" s="3">
        <v>-2.05540110777E-2</v>
      </c>
      <c r="L212" s="3">
        <f t="shared" si="3"/>
        <v>-8.5577686289435972E-3</v>
      </c>
      <c r="M212" s="9">
        <v>0.01</v>
      </c>
      <c r="N212" s="9">
        <v>40</v>
      </c>
      <c r="O212" s="9">
        <v>2.8</v>
      </c>
      <c r="P212" s="9">
        <v>2576000</v>
      </c>
      <c r="Q212" s="9">
        <v>3.4266666666666663</v>
      </c>
      <c r="R212" s="9">
        <v>616</v>
      </c>
      <c r="S212" s="9">
        <v>65.7</v>
      </c>
      <c r="T212" s="9">
        <v>155040</v>
      </c>
      <c r="U212" s="9">
        <v>47421</v>
      </c>
      <c r="V212" s="11">
        <v>-8.5577686289435972E-3</v>
      </c>
      <c r="W212" s="1">
        <v>-0.06</v>
      </c>
      <c r="X212" s="1">
        <v>-0.06</v>
      </c>
    </row>
    <row r="213" spans="1:24" ht="15" x14ac:dyDescent="0.2">
      <c r="A213" s="2">
        <v>200909</v>
      </c>
      <c r="B213" s="2">
        <v>4.0800000000000003E-2</v>
      </c>
      <c r="C213" s="2">
        <v>2.7300000000000001E-2</v>
      </c>
      <c r="D213" s="2">
        <v>1.04E-2</v>
      </c>
      <c r="E213" s="2">
        <v>3.4999999999999996E-3</v>
      </c>
      <c r="F213" s="2">
        <v>1.3100000000000001E-2</v>
      </c>
      <c r="G213" s="4">
        <v>-2.55576378782E-2</v>
      </c>
      <c r="H213" s="2">
        <v>-4.7899999999999998E-2</v>
      </c>
      <c r="I213" s="5">
        <v>-1.7948392536122348E-2</v>
      </c>
      <c r="J213" s="3">
        <v>-1.2213809036682295E-2</v>
      </c>
      <c r="K213" s="3">
        <v>-2.59775949928E-3</v>
      </c>
      <c r="L213" s="3">
        <f t="shared" si="3"/>
        <v>-1.1117598950284632E-3</v>
      </c>
      <c r="M213" s="9">
        <v>0.01</v>
      </c>
      <c r="N213" s="9">
        <v>40</v>
      </c>
      <c r="O213" s="9">
        <v>2.2000000000000002</v>
      </c>
      <c r="P213" s="9">
        <v>2637000</v>
      </c>
      <c r="Q213" s="9">
        <v>3.2557142857142853</v>
      </c>
      <c r="R213" s="9">
        <v>609</v>
      </c>
      <c r="S213" s="9">
        <v>73.5</v>
      </c>
      <c r="T213" s="9">
        <v>157513</v>
      </c>
      <c r="U213" s="9">
        <v>57279</v>
      </c>
      <c r="V213" s="11">
        <v>-1.1117598950284632E-3</v>
      </c>
      <c r="W213" s="1">
        <v>0.3</v>
      </c>
      <c r="X213" s="1">
        <v>0.3</v>
      </c>
    </row>
    <row r="214" spans="1:24" ht="15" x14ac:dyDescent="0.2">
      <c r="A214" s="2">
        <v>200910</v>
      </c>
      <c r="B214" s="2">
        <v>-2.5899999999999999E-2</v>
      </c>
      <c r="C214" s="2">
        <v>-4.9299999999999997E-2</v>
      </c>
      <c r="D214" s="2">
        <v>-4.2000000000000003E-2</v>
      </c>
      <c r="E214" s="2">
        <v>-1.49E-2</v>
      </c>
      <c r="F214" s="2">
        <v>4.1700000000000001E-2</v>
      </c>
      <c r="G214" s="4">
        <v>5.5772084226099999E-2</v>
      </c>
      <c r="H214" s="2">
        <v>2.6099999999999998E-2</v>
      </c>
      <c r="I214" s="5">
        <v>-3.521347020752047E-2</v>
      </c>
      <c r="J214" s="3">
        <v>3.5842228901877236E-2</v>
      </c>
      <c r="K214" s="3">
        <v>8.37911987632E-3</v>
      </c>
      <c r="L214" s="3">
        <f t="shared" si="3"/>
        <v>4.7996279677676999E-5</v>
      </c>
      <c r="M214" s="9">
        <v>0</v>
      </c>
      <c r="N214" s="9">
        <v>40.200000000000003</v>
      </c>
      <c r="O214" s="9">
        <v>2.9</v>
      </c>
      <c r="P214" s="9">
        <v>2511000</v>
      </c>
      <c r="Q214" s="9">
        <v>3.2699999999999996</v>
      </c>
      <c r="R214" s="9">
        <v>583</v>
      </c>
      <c r="S214" s="9">
        <v>70.599999999999994</v>
      </c>
      <c r="T214" s="9">
        <v>161504</v>
      </c>
      <c r="U214" s="9">
        <v>51947</v>
      </c>
      <c r="V214" s="11">
        <v>4.7996279677676999E-5</v>
      </c>
      <c r="W214" s="1">
        <v>0.17</v>
      </c>
      <c r="X214" s="1">
        <v>0.17</v>
      </c>
    </row>
    <row r="215" spans="1:24" ht="15" x14ac:dyDescent="0.2">
      <c r="A215" s="2">
        <v>200911</v>
      </c>
      <c r="B215" s="2">
        <v>5.5599999999999997E-2</v>
      </c>
      <c r="C215" s="2">
        <v>-2.6800000000000001E-2</v>
      </c>
      <c r="D215" s="2">
        <v>-3.4000000000000002E-3</v>
      </c>
      <c r="E215" s="2">
        <v>1.1999999999999999E-3</v>
      </c>
      <c r="F215" s="2">
        <v>0.01</v>
      </c>
      <c r="G215" s="4">
        <v>-2.8723844416099998E-3</v>
      </c>
      <c r="H215" s="2">
        <v>3.0000000000000001E-3</v>
      </c>
      <c r="I215" s="5">
        <v>4.7994882425670404E-3</v>
      </c>
      <c r="J215" s="3">
        <v>2.3886407037126113E-2</v>
      </c>
      <c r="K215" s="3">
        <v>-1.1988177401399999E-2</v>
      </c>
      <c r="L215" s="3">
        <f t="shared" si="3"/>
        <v>5.3425333436683152E-3</v>
      </c>
      <c r="M215" s="9">
        <v>0</v>
      </c>
      <c r="N215" s="9">
        <v>40.5</v>
      </c>
      <c r="O215" s="9">
        <v>2.7</v>
      </c>
      <c r="P215" s="9">
        <v>3060000</v>
      </c>
      <c r="Q215" s="9">
        <v>3.2826315789473686</v>
      </c>
      <c r="R215" s="9">
        <v>623</v>
      </c>
      <c r="S215" s="9">
        <v>67.400000000000006</v>
      </c>
      <c r="T215" s="9">
        <v>164715</v>
      </c>
      <c r="U215" s="9">
        <v>49255</v>
      </c>
      <c r="V215" s="11">
        <v>5.3425333436683152E-3</v>
      </c>
      <c r="W215" s="1">
        <v>0.46</v>
      </c>
      <c r="X215" s="1">
        <v>0.46</v>
      </c>
    </row>
    <row r="216" spans="1:24" ht="15" x14ac:dyDescent="0.2">
      <c r="A216" s="2">
        <v>200912</v>
      </c>
      <c r="B216" s="2">
        <v>2.75E-2</v>
      </c>
      <c r="C216" s="2">
        <v>6.2300000000000001E-2</v>
      </c>
      <c r="D216" s="2">
        <v>-1.7000000000000001E-3</v>
      </c>
      <c r="E216" s="2">
        <v>-8.9999999999999998E-4</v>
      </c>
      <c r="F216" s="2">
        <v>1.0200000000000001E-2</v>
      </c>
      <c r="G216" s="4">
        <v>-2.9847045993399999E-3</v>
      </c>
      <c r="H216" s="2">
        <v>3.0099999999999998E-2</v>
      </c>
      <c r="I216" s="5">
        <v>8.5491135778211769E-3</v>
      </c>
      <c r="J216" s="3">
        <v>8.7617396314275536E-3</v>
      </c>
      <c r="K216" s="3">
        <v>9.7332077059200002E-3</v>
      </c>
      <c r="L216" s="3">
        <f t="shared" si="3"/>
        <v>1.5155935631582879E-2</v>
      </c>
      <c r="M216" s="9">
        <v>0.01</v>
      </c>
      <c r="N216" s="9">
        <v>40.6</v>
      </c>
      <c r="O216" s="9">
        <v>2.5</v>
      </c>
      <c r="P216" s="9">
        <v>2393000</v>
      </c>
      <c r="Q216" s="9">
        <v>3.4713636363636358</v>
      </c>
      <c r="R216" s="9">
        <v>664</v>
      </c>
      <c r="S216" s="9">
        <v>72.5</v>
      </c>
      <c r="T216" s="9">
        <v>167138</v>
      </c>
      <c r="U216" s="9">
        <v>58347</v>
      </c>
      <c r="V216" s="11">
        <v>1.5155935631582879E-2</v>
      </c>
      <c r="W216" s="1">
        <v>0.65</v>
      </c>
      <c r="X216" s="1">
        <v>0.65</v>
      </c>
    </row>
    <row r="217" spans="1:24" ht="15" x14ac:dyDescent="0.2">
      <c r="A217" s="2">
        <v>201001</v>
      </c>
      <c r="B217" s="2">
        <v>-3.3599999999999998E-2</v>
      </c>
      <c r="C217" s="2">
        <v>3.4000000000000002E-3</v>
      </c>
      <c r="D217" s="2">
        <v>4.3E-3</v>
      </c>
      <c r="E217" s="2">
        <v>4.5999999999999999E-3</v>
      </c>
      <c r="F217" s="2">
        <v>-1.2699999999999999E-2</v>
      </c>
      <c r="G217" s="4">
        <v>-4.8350114336200003E-3</v>
      </c>
      <c r="H217" s="2">
        <v>-5.4000000000000006E-2</v>
      </c>
      <c r="I217" s="5">
        <v>-2.3797106920416089E-2</v>
      </c>
      <c r="J217" s="3">
        <v>-1.5190874559779317E-2</v>
      </c>
      <c r="K217" s="3">
        <v>1.0327016869900001E-2</v>
      </c>
      <c r="L217" s="3">
        <f t="shared" si="3"/>
        <v>-1.214959760439154E-2</v>
      </c>
      <c r="M217" s="9">
        <v>0</v>
      </c>
      <c r="N217" s="9">
        <v>40.799999999999997</v>
      </c>
      <c r="O217" s="9">
        <v>2.8</v>
      </c>
      <c r="P217" s="9">
        <v>2266000</v>
      </c>
      <c r="Q217" s="9">
        <v>3.6163157894736839</v>
      </c>
      <c r="R217" s="9">
        <v>636</v>
      </c>
      <c r="S217" s="9">
        <v>74.400000000000006</v>
      </c>
      <c r="T217" s="9">
        <v>168529</v>
      </c>
      <c r="U217" s="9">
        <v>47134</v>
      </c>
      <c r="V217" s="11">
        <v>-1.214959760439154E-2</v>
      </c>
      <c r="W217" s="1">
        <v>0.55000000000000004</v>
      </c>
      <c r="X217" s="1">
        <v>0.55000000000000004</v>
      </c>
    </row>
    <row r="218" spans="1:24" ht="15" x14ac:dyDescent="0.2">
      <c r="A218" s="2">
        <v>201002</v>
      </c>
      <c r="B218" s="2">
        <v>3.4000000000000002E-2</v>
      </c>
      <c r="C218" s="2">
        <v>1.5100000000000001E-2</v>
      </c>
      <c r="D218" s="2">
        <v>3.2300000000000002E-2</v>
      </c>
      <c r="E218" s="2">
        <v>1.43E-2</v>
      </c>
      <c r="F218" s="2">
        <v>-2.7000000000000001E-3</v>
      </c>
      <c r="G218" s="4">
        <v>-7.1946296064399999E-3</v>
      </c>
      <c r="H218" s="2">
        <v>3.7400000000000003E-2</v>
      </c>
      <c r="I218" s="5">
        <v>2.3208338210431778E-2</v>
      </c>
      <c r="J218" s="3">
        <v>-1.5834800123580711E-3</v>
      </c>
      <c r="K218" s="3">
        <v>7.8077735869399997E-3</v>
      </c>
      <c r="L218" s="3">
        <f t="shared" si="3"/>
        <v>1.5263800217857369E-2</v>
      </c>
      <c r="M218" s="9">
        <v>0</v>
      </c>
      <c r="N218" s="9">
        <v>40.5</v>
      </c>
      <c r="O218" s="9">
        <v>2.7</v>
      </c>
      <c r="P218" s="9">
        <v>2796000</v>
      </c>
      <c r="Q218" s="9">
        <v>3.5647368421052632</v>
      </c>
      <c r="R218" s="9">
        <v>650</v>
      </c>
      <c r="S218" s="9">
        <v>73.599999999999994</v>
      </c>
      <c r="T218" s="9">
        <v>165716</v>
      </c>
      <c r="U218" s="9">
        <v>50436</v>
      </c>
      <c r="V218" s="11">
        <v>1.5263800217857369E-2</v>
      </c>
      <c r="W218" s="1">
        <v>0.76</v>
      </c>
      <c r="X218" s="1">
        <v>0.76</v>
      </c>
    </row>
    <row r="219" spans="1:24" ht="15" x14ac:dyDescent="0.2">
      <c r="A219" s="2">
        <v>201003</v>
      </c>
      <c r="B219" s="2">
        <v>6.3099999999999989E-2</v>
      </c>
      <c r="C219" s="2">
        <v>1.8500000000000003E-2</v>
      </c>
      <c r="D219" s="2">
        <v>2.2099999999999998E-2</v>
      </c>
      <c r="E219" s="2">
        <v>1.6899999999999998E-2</v>
      </c>
      <c r="F219" s="2">
        <v>-6.5000000000000006E-3</v>
      </c>
      <c r="G219" s="4">
        <v>-2.9681632304000002E-2</v>
      </c>
      <c r="H219" s="2">
        <v>3.7599999999999995E-2</v>
      </c>
      <c r="I219" s="5">
        <v>6.6124528179019038E-3</v>
      </c>
      <c r="J219" s="3">
        <v>-1.2839793866910171E-3</v>
      </c>
      <c r="K219" s="3">
        <v>1.51433783757E-2</v>
      </c>
      <c r="L219" s="3">
        <f t="shared" si="3"/>
        <v>1.4249021950291086E-2</v>
      </c>
      <c r="M219" s="9">
        <v>0.01</v>
      </c>
      <c r="N219" s="9">
        <v>41</v>
      </c>
      <c r="O219" s="9">
        <v>2.7</v>
      </c>
      <c r="P219" s="9">
        <v>2190000</v>
      </c>
      <c r="Q219" s="9">
        <v>3.5656521739130436</v>
      </c>
      <c r="R219" s="9">
        <v>687</v>
      </c>
      <c r="S219" s="9">
        <v>73.599999999999994</v>
      </c>
      <c r="T219" s="9">
        <v>169709</v>
      </c>
      <c r="U219" s="9">
        <v>63118</v>
      </c>
      <c r="V219" s="11">
        <v>1.4249021950291086E-2</v>
      </c>
      <c r="W219" s="1">
        <v>1.1000000000000001</v>
      </c>
      <c r="X219" s="1">
        <v>1.1000000000000001</v>
      </c>
    </row>
    <row r="220" spans="1:24" ht="15" x14ac:dyDescent="0.2">
      <c r="A220" s="2">
        <v>201004</v>
      </c>
      <c r="B220" s="2">
        <v>0.02</v>
      </c>
      <c r="C220" s="2">
        <v>4.9800000000000004E-2</v>
      </c>
      <c r="D220" s="2">
        <v>2.8900000000000002E-2</v>
      </c>
      <c r="E220" s="2">
        <v>1.72E-2</v>
      </c>
      <c r="F220" s="2">
        <v>6.8999999999999999E-3</v>
      </c>
      <c r="G220" s="4">
        <v>-3.4948645185699997E-2</v>
      </c>
      <c r="H220" s="2">
        <v>3.1600000000000003E-2</v>
      </c>
      <c r="I220" s="5">
        <v>1.1521485314730961E-2</v>
      </c>
      <c r="J220" s="3">
        <v>-1.5617439856830929E-2</v>
      </c>
      <c r="K220" s="3">
        <v>1.4727543623700001E-2</v>
      </c>
      <c r="L220" s="3">
        <f t="shared" si="3"/>
        <v>1.3008294389590006E-2</v>
      </c>
      <c r="M220" s="9">
        <v>0.01</v>
      </c>
      <c r="N220" s="9">
        <v>41.1</v>
      </c>
      <c r="O220" s="9">
        <v>2.9</v>
      </c>
      <c r="P220" s="9">
        <v>2627000</v>
      </c>
      <c r="Q220" s="9">
        <v>3.6490909090909085</v>
      </c>
      <c r="R220" s="9">
        <v>637</v>
      </c>
      <c r="S220" s="9">
        <v>72.2</v>
      </c>
      <c r="T220" s="9">
        <v>168906</v>
      </c>
      <c r="U220" s="9">
        <v>51744</v>
      </c>
      <c r="V220" s="11">
        <v>1.3008294389590006E-2</v>
      </c>
      <c r="W220" s="1">
        <v>1.1399999999999999</v>
      </c>
      <c r="X220" s="1">
        <v>1.1399999999999999</v>
      </c>
    </row>
    <row r="221" spans="1:24" ht="15" x14ac:dyDescent="0.2">
      <c r="A221" s="2">
        <v>201005</v>
      </c>
      <c r="B221" s="2">
        <v>-7.8899999999999998E-2</v>
      </c>
      <c r="C221" s="2">
        <v>4.0000000000000002E-4</v>
      </c>
      <c r="D221" s="2">
        <v>-2.4399999999999998E-2</v>
      </c>
      <c r="E221" s="2">
        <v>-2.2000000000000001E-3</v>
      </c>
      <c r="F221" s="2">
        <v>1.3000000000000001E-2</v>
      </c>
      <c r="G221" s="4">
        <v>2.4211388842100001E-2</v>
      </c>
      <c r="H221" s="2">
        <v>-2.5000000000000001E-3</v>
      </c>
      <c r="I221" s="5">
        <v>1.7171442308448914E-2</v>
      </c>
      <c r="J221" s="3">
        <v>-1.658066683584862E-2</v>
      </c>
      <c r="K221" s="3">
        <v>-5.3727623076200003E-3</v>
      </c>
      <c r="L221" s="3">
        <f t="shared" si="3"/>
        <v>-7.5170597992919698E-3</v>
      </c>
      <c r="M221" s="9">
        <v>0.01</v>
      </c>
      <c r="N221" s="9">
        <v>41.4</v>
      </c>
      <c r="O221" s="9">
        <v>3.2</v>
      </c>
      <c r="P221" s="9">
        <v>1976000</v>
      </c>
      <c r="Q221" s="9">
        <v>3.2175000000000002</v>
      </c>
      <c r="R221" s="9">
        <v>575</v>
      </c>
      <c r="S221" s="9">
        <v>73.599999999999994</v>
      </c>
      <c r="T221" s="9">
        <v>166735</v>
      </c>
      <c r="U221" s="9">
        <v>55846</v>
      </c>
      <c r="V221" s="11">
        <v>-7.5170597992919698E-3</v>
      </c>
      <c r="W221" s="1">
        <v>1.42</v>
      </c>
      <c r="X221" s="1">
        <v>1.42</v>
      </c>
    </row>
    <row r="222" spans="1:24" ht="15" x14ac:dyDescent="0.2">
      <c r="A222" s="2">
        <v>201006</v>
      </c>
      <c r="B222" s="2">
        <v>-5.57E-2</v>
      </c>
      <c r="C222" s="2">
        <v>-2.4700000000000003E-2</v>
      </c>
      <c r="D222" s="2">
        <v>-4.7E-2</v>
      </c>
      <c r="E222" s="2">
        <v>-1.55E-2</v>
      </c>
      <c r="F222" s="2">
        <v>-1.6000000000000001E-3</v>
      </c>
      <c r="G222" s="4">
        <v>2.6161861728800001E-2</v>
      </c>
      <c r="H222" s="2">
        <v>-2.76E-2</v>
      </c>
      <c r="I222" s="5">
        <v>1.8711638321898316E-2</v>
      </c>
      <c r="J222" s="3">
        <v>2.5791390923304472E-2</v>
      </c>
      <c r="K222" s="3">
        <v>2.2612886864199998E-2</v>
      </c>
      <c r="L222" s="3">
        <f t="shared" si="3"/>
        <v>-7.8822222161797212E-3</v>
      </c>
      <c r="M222" s="9">
        <v>0.01</v>
      </c>
      <c r="N222" s="9">
        <v>41</v>
      </c>
      <c r="O222" s="9">
        <v>2.8</v>
      </c>
      <c r="P222" s="9">
        <v>1942000</v>
      </c>
      <c r="Q222" s="9">
        <v>3.0277272727272733</v>
      </c>
      <c r="R222" s="9">
        <v>587</v>
      </c>
      <c r="S222" s="9">
        <v>76</v>
      </c>
      <c r="T222" s="9">
        <v>167463</v>
      </c>
      <c r="U222" s="9">
        <v>64224</v>
      </c>
      <c r="V222" s="11">
        <v>-7.8822222161797212E-3</v>
      </c>
      <c r="W222" s="1">
        <v>1.45</v>
      </c>
      <c r="X222" s="1">
        <v>1.45</v>
      </c>
    </row>
    <row r="223" spans="1:24" ht="15" x14ac:dyDescent="0.2">
      <c r="A223" s="2">
        <v>201007</v>
      </c>
      <c r="B223" s="2">
        <v>6.93E-2</v>
      </c>
      <c r="C223" s="2">
        <v>1.4000000000000002E-3</v>
      </c>
      <c r="D223" s="2">
        <v>-3.3E-3</v>
      </c>
      <c r="E223" s="2">
        <v>1.9799999999999998E-2</v>
      </c>
      <c r="F223" s="2">
        <v>2.7000000000000001E-3</v>
      </c>
      <c r="G223" s="4">
        <v>-1.8596265647900002E-2</v>
      </c>
      <c r="H223" s="2">
        <v>1.8799999999999997E-2</v>
      </c>
      <c r="I223" s="5">
        <v>-5.3480653149343693E-3</v>
      </c>
      <c r="J223" s="3">
        <v>6.3548110133622437E-3</v>
      </c>
      <c r="K223" s="3">
        <v>-2.2087762767900001E-2</v>
      </c>
      <c r="L223" s="3">
        <f t="shared" si="3"/>
        <v>6.9022717282627866E-3</v>
      </c>
      <c r="M223" s="9">
        <v>0.01</v>
      </c>
      <c r="N223" s="9">
        <v>41.1</v>
      </c>
      <c r="O223" s="9">
        <v>2.7</v>
      </c>
      <c r="P223" s="9">
        <v>2399000</v>
      </c>
      <c r="Q223" s="9">
        <v>2.8295238095238093</v>
      </c>
      <c r="R223" s="9">
        <v>579</v>
      </c>
      <c r="S223" s="9">
        <v>67.8</v>
      </c>
      <c r="T223" s="9">
        <v>168240</v>
      </c>
      <c r="U223" s="9">
        <v>52328</v>
      </c>
      <c r="V223" s="11">
        <v>6.9022717282627866E-3</v>
      </c>
      <c r="W223" s="1">
        <v>1.41</v>
      </c>
      <c r="X223" s="1">
        <v>1.41</v>
      </c>
    </row>
    <row r="224" spans="1:24" ht="15" x14ac:dyDescent="0.2">
      <c r="A224" s="2">
        <v>201008</v>
      </c>
      <c r="B224" s="2">
        <v>-4.7699999999999992E-2</v>
      </c>
      <c r="C224" s="2">
        <v>-3.1300000000000001E-2</v>
      </c>
      <c r="D224" s="2">
        <v>-1.9299999999999998E-2</v>
      </c>
      <c r="E224" s="2">
        <v>-1.61E-2</v>
      </c>
      <c r="F224" s="2">
        <v>5.7999999999999996E-3</v>
      </c>
      <c r="G224" s="4">
        <v>1.12036886007E-2</v>
      </c>
      <c r="H224" s="2">
        <v>-5.9999999999999995E-4</v>
      </c>
      <c r="I224" s="5">
        <v>1.5996334332492701E-2</v>
      </c>
      <c r="J224" s="3">
        <v>1.1920367193185913E-3</v>
      </c>
      <c r="K224" s="3">
        <v>1.6272663997499999E-2</v>
      </c>
      <c r="L224" s="3">
        <f t="shared" si="3"/>
        <v>-6.4535276349988709E-3</v>
      </c>
      <c r="M224" s="9">
        <v>0.01</v>
      </c>
      <c r="N224" s="9">
        <v>41.2</v>
      </c>
      <c r="O224" s="9">
        <v>2.7</v>
      </c>
      <c r="P224" s="9">
        <v>1943000</v>
      </c>
      <c r="Q224" s="9">
        <v>2.5090909090909097</v>
      </c>
      <c r="R224" s="9">
        <v>580</v>
      </c>
      <c r="S224" s="9">
        <v>68.900000000000006</v>
      </c>
      <c r="T224" s="9">
        <v>169573</v>
      </c>
      <c r="U224" s="9">
        <v>56381</v>
      </c>
      <c r="V224" s="11">
        <v>-6.4535276349988709E-3</v>
      </c>
      <c r="W224" s="1">
        <v>0.9</v>
      </c>
      <c r="X224" s="1">
        <v>0.9</v>
      </c>
    </row>
    <row r="225" spans="1:24" ht="15" x14ac:dyDescent="0.2">
      <c r="A225" s="2">
        <v>201009</v>
      </c>
      <c r="B225" s="2">
        <v>9.5399999999999985E-2</v>
      </c>
      <c r="C225" s="2">
        <v>3.7699999999999997E-2</v>
      </c>
      <c r="D225" s="2">
        <v>-3.1800000000000002E-2</v>
      </c>
      <c r="E225" s="2">
        <v>3.5999999999999999E-3</v>
      </c>
      <c r="F225" s="2">
        <v>-1.8E-3</v>
      </c>
      <c r="G225" s="4">
        <v>-2.6152514512E-3</v>
      </c>
      <c r="H225" s="2">
        <v>1.41E-2</v>
      </c>
      <c r="I225" s="5">
        <v>-2.2215142394742204E-2</v>
      </c>
      <c r="J225" s="3">
        <v>2.1905455572161336E-2</v>
      </c>
      <c r="K225" s="3">
        <v>-1.18634422755E-2</v>
      </c>
      <c r="L225" s="3">
        <f t="shared" si="3"/>
        <v>1.0241161945071915E-2</v>
      </c>
      <c r="M225" s="9">
        <v>0.01</v>
      </c>
      <c r="N225" s="9">
        <v>41.5</v>
      </c>
      <c r="O225" s="9">
        <v>2.2000000000000002</v>
      </c>
      <c r="P225" s="9">
        <v>1881000</v>
      </c>
      <c r="Q225" s="9">
        <v>2.4538095238095243</v>
      </c>
      <c r="R225" s="9">
        <v>563</v>
      </c>
      <c r="S225" s="9">
        <v>68.2</v>
      </c>
      <c r="T225" s="9">
        <v>172825</v>
      </c>
      <c r="U225" s="9">
        <v>64631</v>
      </c>
      <c r="V225" s="11">
        <v>1.0241161945071915E-2</v>
      </c>
      <c r="W225" s="1">
        <v>0.52</v>
      </c>
      <c r="X225" s="1">
        <v>0.52</v>
      </c>
    </row>
    <row r="226" spans="1:24" ht="15" x14ac:dyDescent="0.2">
      <c r="A226" s="2">
        <v>201010</v>
      </c>
      <c r="B226" s="2">
        <v>3.8800000000000001E-2</v>
      </c>
      <c r="C226" s="2">
        <v>8.6E-3</v>
      </c>
      <c r="D226" s="2">
        <v>-2.5099999999999997E-2</v>
      </c>
      <c r="E226" s="2">
        <v>-3.3E-3</v>
      </c>
      <c r="F226" s="2">
        <v>1.3100000000000001E-2</v>
      </c>
      <c r="G226" s="4">
        <v>2.5098049676900002E-3</v>
      </c>
      <c r="H226" s="2">
        <v>1.5800000000000002E-2</v>
      </c>
      <c r="I226" s="5">
        <v>-7.1940458322430345E-3</v>
      </c>
      <c r="J226" s="3">
        <v>1.2407112550419555E-2</v>
      </c>
      <c r="K226" s="3">
        <v>2.0710632658000001E-2</v>
      </c>
      <c r="L226" s="3">
        <f t="shared" si="3"/>
        <v>7.6333504343866531E-3</v>
      </c>
      <c r="M226" s="9">
        <v>0.01</v>
      </c>
      <c r="N226" s="9">
        <v>41.2</v>
      </c>
      <c r="O226" s="9">
        <v>2.7</v>
      </c>
      <c r="P226" s="9">
        <v>1876000</v>
      </c>
      <c r="Q226" s="9">
        <v>2.3494999999999999</v>
      </c>
      <c r="R226" s="9">
        <v>558</v>
      </c>
      <c r="S226" s="9">
        <v>67.7</v>
      </c>
      <c r="T226" s="9">
        <v>176880</v>
      </c>
      <c r="U226" s="9">
        <v>56611</v>
      </c>
      <c r="V226" s="11">
        <v>7.6333504343866531E-3</v>
      </c>
      <c r="W226" s="1">
        <v>0.8</v>
      </c>
      <c r="X226" s="1">
        <v>0.8</v>
      </c>
    </row>
    <row r="227" spans="1:24" ht="15" x14ac:dyDescent="0.2">
      <c r="A227" s="2">
        <v>201011</v>
      </c>
      <c r="B227" s="2">
        <v>6.0000000000000001E-3</v>
      </c>
      <c r="C227" s="2">
        <v>3.6400000000000002E-2</v>
      </c>
      <c r="D227" s="2">
        <v>-9.1999999999999998E-3</v>
      </c>
      <c r="E227" s="2">
        <v>1.6299999999999999E-2</v>
      </c>
      <c r="F227" s="2">
        <v>3.8E-3</v>
      </c>
      <c r="G227" s="4">
        <v>-6.3631250048499996E-3</v>
      </c>
      <c r="H227" s="2">
        <v>2.6600000000000002E-2</v>
      </c>
      <c r="I227" s="5">
        <v>-1.1391083157515025E-2</v>
      </c>
      <c r="J227" s="3">
        <v>-1.3916742019901548E-2</v>
      </c>
      <c r="K227" s="3">
        <v>-4.95330040186E-3</v>
      </c>
      <c r="L227" s="3">
        <f t="shared" si="3"/>
        <v>4.3275749415873435E-3</v>
      </c>
      <c r="M227" s="9">
        <v>0.01</v>
      </c>
      <c r="N227" s="9">
        <v>41.3</v>
      </c>
      <c r="O227" s="9">
        <v>3</v>
      </c>
      <c r="P227" s="9">
        <v>2297000</v>
      </c>
      <c r="Q227" s="9">
        <v>2.5680000000000005</v>
      </c>
      <c r="R227" s="9">
        <v>560</v>
      </c>
      <c r="S227" s="9">
        <v>71.599999999999994</v>
      </c>
      <c r="T227" s="9">
        <v>179955</v>
      </c>
      <c r="U227" s="9">
        <v>56901</v>
      </c>
      <c r="V227" s="11">
        <v>4.3275749415873435E-3</v>
      </c>
      <c r="W227" s="1">
        <v>1.4</v>
      </c>
      <c r="X227" s="1">
        <v>1.4</v>
      </c>
    </row>
    <row r="228" spans="1:24" ht="15" x14ac:dyDescent="0.2">
      <c r="A228" s="2">
        <v>201012</v>
      </c>
      <c r="B228" s="2">
        <v>6.8199999999999997E-2</v>
      </c>
      <c r="C228" s="2">
        <v>9.8999999999999991E-3</v>
      </c>
      <c r="D228" s="2">
        <v>3.7599999999999995E-2</v>
      </c>
      <c r="E228" s="2">
        <v>3.2099999999999997E-2</v>
      </c>
      <c r="F228" s="2">
        <v>-3.5200000000000002E-2</v>
      </c>
      <c r="G228" s="4">
        <v>-4.6493607005E-2</v>
      </c>
      <c r="H228" s="2">
        <v>-3.0299999999999997E-2</v>
      </c>
      <c r="I228" s="5">
        <v>-9.3226240567251262E-3</v>
      </c>
      <c r="J228" s="3">
        <v>1.114037060033346E-2</v>
      </c>
      <c r="K228" s="3">
        <v>-9.4630121098900001E-4</v>
      </c>
      <c r="L228" s="3">
        <f t="shared" si="3"/>
        <v>3.6677838327619323E-3</v>
      </c>
      <c r="M228" s="9">
        <v>0.01</v>
      </c>
      <c r="N228" s="9">
        <v>41.3</v>
      </c>
      <c r="O228" s="9">
        <v>3</v>
      </c>
      <c r="P228" s="9">
        <v>1842000</v>
      </c>
      <c r="Q228" s="9">
        <v>3.1077272727272738</v>
      </c>
      <c r="R228" s="9">
        <v>632</v>
      </c>
      <c r="S228" s="9">
        <v>74.5</v>
      </c>
      <c r="T228" s="9">
        <v>187036</v>
      </c>
      <c r="U228" s="9">
        <v>66138</v>
      </c>
      <c r="V228" s="11">
        <v>3.6677838327619323E-3</v>
      </c>
      <c r="W228" s="1">
        <v>1.52</v>
      </c>
      <c r="X228" s="1">
        <v>1.52</v>
      </c>
    </row>
    <row r="229" spans="1:24" ht="15" x14ac:dyDescent="0.2">
      <c r="A229" s="2">
        <v>201101</v>
      </c>
      <c r="B229" s="2">
        <v>1.9900000000000001E-2</v>
      </c>
      <c r="C229" s="2">
        <v>-2.3799999999999998E-2</v>
      </c>
      <c r="D229" s="2">
        <v>7.4999999999999997E-3</v>
      </c>
      <c r="E229" s="2">
        <v>7.7000000000000002E-3</v>
      </c>
      <c r="F229" s="2">
        <v>-6.5000000000000006E-3</v>
      </c>
      <c r="G229" s="4">
        <v>-8.1101830193400001E-3</v>
      </c>
      <c r="H229" s="2">
        <v>-2.8999999999999998E-3</v>
      </c>
      <c r="I229" s="5">
        <v>-1.5633807749623752E-3</v>
      </c>
      <c r="J229" s="3">
        <v>-2.854079423473768E-3</v>
      </c>
      <c r="K229" s="3">
        <v>3.0424361991200001E-2</v>
      </c>
      <c r="L229" s="3">
        <f t="shared" si="3"/>
        <v>1.9796718773423859E-3</v>
      </c>
      <c r="M229" s="9">
        <v>0.01</v>
      </c>
      <c r="N229" s="9">
        <v>41</v>
      </c>
      <c r="O229" s="9">
        <v>3.4</v>
      </c>
      <c r="P229" s="9">
        <v>2296000</v>
      </c>
      <c r="Q229" s="9">
        <v>3.2209999999999992</v>
      </c>
      <c r="R229" s="9">
        <v>576</v>
      </c>
      <c r="S229" s="9">
        <v>74.2</v>
      </c>
      <c r="T229" s="9">
        <v>190908</v>
      </c>
      <c r="U229" s="9">
        <v>55385</v>
      </c>
      <c r="V229" s="11">
        <v>1.9796718773423859E-3</v>
      </c>
      <c r="W229" s="1">
        <v>1.43</v>
      </c>
      <c r="X229" s="1">
        <v>1.43</v>
      </c>
    </row>
    <row r="230" spans="1:24" ht="15" x14ac:dyDescent="0.2">
      <c r="A230" s="2">
        <v>201102</v>
      </c>
      <c r="B230" s="2">
        <v>3.49E-2</v>
      </c>
      <c r="C230" s="2">
        <v>1.6500000000000001E-2</v>
      </c>
      <c r="D230" s="2">
        <v>1.2699999999999999E-2</v>
      </c>
      <c r="E230" s="2">
        <v>8.6999999999999994E-3</v>
      </c>
      <c r="F230" s="2">
        <v>-1.9299999999999998E-2</v>
      </c>
      <c r="G230" s="4">
        <v>-1.41097867145E-2</v>
      </c>
      <c r="H230" s="2">
        <v>1.9900000000000001E-2</v>
      </c>
      <c r="I230" s="5">
        <v>1.6525307490665164E-2</v>
      </c>
      <c r="J230" s="3">
        <v>1.2622080784350474E-2</v>
      </c>
      <c r="K230" s="3">
        <v>7.2311211389099999E-3</v>
      </c>
      <c r="L230" s="3">
        <f t="shared" si="3"/>
        <v>9.5668722699425637E-3</v>
      </c>
      <c r="M230" s="9">
        <v>0.01</v>
      </c>
      <c r="N230" s="9">
        <v>41.4</v>
      </c>
      <c r="O230" s="9">
        <v>3.4</v>
      </c>
      <c r="P230" s="9">
        <v>1900000</v>
      </c>
      <c r="Q230" s="9">
        <v>3.418421052631579</v>
      </c>
      <c r="R230" s="9">
        <v>542</v>
      </c>
      <c r="S230" s="9">
        <v>77.5</v>
      </c>
      <c r="T230" s="9">
        <v>192164</v>
      </c>
      <c r="U230" s="9">
        <v>56143</v>
      </c>
      <c r="V230" s="11">
        <v>9.5668722699425637E-3</v>
      </c>
      <c r="W230" s="1">
        <v>1.49</v>
      </c>
      <c r="X230" s="1">
        <v>1.49</v>
      </c>
    </row>
    <row r="231" spans="1:24" ht="15" x14ac:dyDescent="0.2">
      <c r="A231" s="2">
        <v>201103</v>
      </c>
      <c r="B231" s="2">
        <v>4.5999999999999999E-3</v>
      </c>
      <c r="C231" s="2">
        <v>2.63E-2</v>
      </c>
      <c r="D231" s="2">
        <v>-1.8500000000000003E-2</v>
      </c>
      <c r="E231" s="2">
        <v>-5.0000000000000001E-4</v>
      </c>
      <c r="F231" s="2">
        <v>1.8000000000000002E-2</v>
      </c>
      <c r="G231" s="4">
        <v>1.2742071090500001E-2</v>
      </c>
      <c r="H231" s="2">
        <v>3.4000000000000002E-2</v>
      </c>
      <c r="I231" s="5">
        <v>1.8542201607370135E-2</v>
      </c>
      <c r="J231" s="3">
        <v>1.2075998804910372E-2</v>
      </c>
      <c r="K231" s="3">
        <v>4.0257399879199997E-3</v>
      </c>
      <c r="L231" s="3">
        <f t="shared" si="3"/>
        <v>1.112860114907005E-2</v>
      </c>
      <c r="M231" s="9">
        <v>0.01</v>
      </c>
      <c r="N231" s="9">
        <v>41.4</v>
      </c>
      <c r="O231" s="9">
        <v>4.5999999999999996</v>
      </c>
      <c r="P231" s="9">
        <v>1814000</v>
      </c>
      <c r="Q231" s="9">
        <v>3.2760869565217394</v>
      </c>
      <c r="R231" s="9">
        <v>583</v>
      </c>
      <c r="S231" s="9">
        <v>67.5</v>
      </c>
      <c r="T231" s="9">
        <v>199519</v>
      </c>
      <c r="U231" s="9">
        <v>69755</v>
      </c>
      <c r="V231" s="11">
        <v>1.112860114907005E-2</v>
      </c>
      <c r="W231" s="1">
        <v>1.65</v>
      </c>
      <c r="X231" s="1">
        <v>1.65</v>
      </c>
    </row>
    <row r="232" spans="1:24" ht="15" x14ac:dyDescent="0.2">
      <c r="A232" s="2">
        <v>201104</v>
      </c>
      <c r="B232" s="2">
        <v>2.8999999999999998E-2</v>
      </c>
      <c r="C232" s="2">
        <v>-5.0000000000000001E-3</v>
      </c>
      <c r="D232" s="2">
        <v>-2.4900000000000002E-2</v>
      </c>
      <c r="E232" s="2">
        <v>-8.6E-3</v>
      </c>
      <c r="F232" s="2">
        <v>1.11E-2</v>
      </c>
      <c r="G232" s="4">
        <v>1.42926301176E-2</v>
      </c>
      <c r="H232" s="2">
        <v>4.0000000000000002E-4</v>
      </c>
      <c r="I232" s="5">
        <v>-6.0710207623071444E-3</v>
      </c>
      <c r="J232" s="3">
        <v>3.1616082286788735E-2</v>
      </c>
      <c r="K232" s="3">
        <v>5.3724642829999997E-3</v>
      </c>
      <c r="L232" s="3">
        <f t="shared" si="3"/>
        <v>4.7210155925081591E-3</v>
      </c>
      <c r="M232" s="9">
        <v>0</v>
      </c>
      <c r="N232" s="9">
        <v>41.3</v>
      </c>
      <c r="O232" s="9">
        <v>4.5999999999999996</v>
      </c>
      <c r="P232" s="9">
        <v>2234000</v>
      </c>
      <c r="Q232" s="9">
        <v>3.3594999999999997</v>
      </c>
      <c r="R232" s="9">
        <v>581</v>
      </c>
      <c r="S232" s="9">
        <v>69.8</v>
      </c>
      <c r="T232" s="9">
        <v>199251</v>
      </c>
      <c r="U232" s="9">
        <v>60383</v>
      </c>
      <c r="V232" s="11">
        <v>4.7210155925081591E-3</v>
      </c>
      <c r="W232" s="1">
        <v>1.54</v>
      </c>
      <c r="X232" s="1">
        <v>1.54</v>
      </c>
    </row>
    <row r="233" spans="1:24" ht="15" x14ac:dyDescent="0.2">
      <c r="A233" s="2">
        <v>201105</v>
      </c>
      <c r="B233" s="2">
        <v>-1.2699999999999999E-2</v>
      </c>
      <c r="C233" s="2">
        <v>-7.0999999999999995E-3</v>
      </c>
      <c r="D233" s="2">
        <v>-0.02</v>
      </c>
      <c r="E233" s="2">
        <v>-1.4999999999999999E-2</v>
      </c>
      <c r="F233" s="2">
        <v>1.9099999999999999E-2</v>
      </c>
      <c r="G233" s="4">
        <v>2.8783472685800001E-2</v>
      </c>
      <c r="H233" s="2">
        <v>-6.1999999999999998E-3</v>
      </c>
      <c r="I233" s="5">
        <v>-9.0312911031221743E-3</v>
      </c>
      <c r="J233" s="3">
        <v>1.7928442748063531E-2</v>
      </c>
      <c r="K233" s="3">
        <v>1.38329243296E-2</v>
      </c>
      <c r="L233" s="3">
        <f t="shared" si="3"/>
        <v>9.6135486603413545E-4</v>
      </c>
      <c r="M233" s="9">
        <v>0</v>
      </c>
      <c r="N233" s="9">
        <v>41.5</v>
      </c>
      <c r="O233" s="9">
        <v>4.0999999999999996</v>
      </c>
      <c r="P233" s="9">
        <v>1705000</v>
      </c>
      <c r="Q233" s="9">
        <v>3.0752380952380953</v>
      </c>
      <c r="R233" s="9">
        <v>618</v>
      </c>
      <c r="S233" s="9">
        <v>74.3</v>
      </c>
      <c r="T233" s="9">
        <v>196188</v>
      </c>
      <c r="U233" s="9">
        <v>62974</v>
      </c>
      <c r="V233" s="11">
        <v>9.6135486603413545E-4</v>
      </c>
      <c r="W233" s="1">
        <v>1.31</v>
      </c>
      <c r="X233" s="1">
        <v>1.31</v>
      </c>
    </row>
    <row r="234" spans="1:24" ht="15" x14ac:dyDescent="0.2">
      <c r="A234" s="2">
        <v>201106</v>
      </c>
      <c r="B234" s="2">
        <v>-1.7500000000000002E-2</v>
      </c>
      <c r="C234" s="2">
        <v>1.2999999999999999E-3</v>
      </c>
      <c r="D234" s="2">
        <v>-3.9000000000000003E-3</v>
      </c>
      <c r="E234" s="2">
        <v>-1.5100000000000001E-2</v>
      </c>
      <c r="F234" s="2">
        <v>2.4300000000000002E-2</v>
      </c>
      <c r="G234" s="4">
        <v>2.8916281859600001E-2</v>
      </c>
      <c r="H234" s="2">
        <v>1.78E-2</v>
      </c>
      <c r="I234" s="5">
        <v>5.9923377959009705E-3</v>
      </c>
      <c r="J234" s="3">
        <v>3.7269855093499983E-3</v>
      </c>
      <c r="K234" s="3">
        <v>3.1052125727899999E-3</v>
      </c>
      <c r="L234" s="3">
        <f t="shared" si="3"/>
        <v>4.8640817737640972E-3</v>
      </c>
      <c r="M234" s="9">
        <v>0</v>
      </c>
      <c r="N234" s="9">
        <v>41.4</v>
      </c>
      <c r="O234" s="9">
        <v>3.8</v>
      </c>
      <c r="P234" s="9">
        <v>1681000</v>
      </c>
      <c r="Q234" s="9">
        <v>2.9113636363636362</v>
      </c>
      <c r="R234" s="9">
        <v>636</v>
      </c>
      <c r="S234" s="9">
        <v>71.5</v>
      </c>
      <c r="T234" s="9">
        <v>198665</v>
      </c>
      <c r="U234" s="9">
        <v>68875</v>
      </c>
      <c r="V234" s="11">
        <v>4.8640817737640972E-3</v>
      </c>
      <c r="W234" s="1">
        <v>1.24</v>
      </c>
      <c r="X234" s="1">
        <v>1.24</v>
      </c>
    </row>
    <row r="235" spans="1:24" ht="15" x14ac:dyDescent="0.2">
      <c r="A235" s="2">
        <v>201107</v>
      </c>
      <c r="B235" s="2">
        <v>-2.35E-2</v>
      </c>
      <c r="C235" s="2">
        <v>-1.2E-2</v>
      </c>
      <c r="D235" s="2">
        <v>-9.0000000000000011E-3</v>
      </c>
      <c r="E235" s="2">
        <v>-1.8200000000000001E-2</v>
      </c>
      <c r="F235" s="2">
        <v>2.6800000000000001E-2</v>
      </c>
      <c r="G235" s="4">
        <v>6.8729667471000002E-3</v>
      </c>
      <c r="H235" s="2">
        <v>1.8E-3</v>
      </c>
      <c r="I235" s="5">
        <v>-1.1932149326636665E-3</v>
      </c>
      <c r="J235" s="3">
        <v>-9.1608792552851717E-3</v>
      </c>
      <c r="K235" s="3">
        <v>-3.4341463113499999E-3</v>
      </c>
      <c r="L235" s="3">
        <f t="shared" si="3"/>
        <v>-4.1015273752198836E-3</v>
      </c>
      <c r="M235" s="9">
        <v>0</v>
      </c>
      <c r="N235" s="9">
        <v>41.4</v>
      </c>
      <c r="O235" s="9">
        <v>3.4</v>
      </c>
      <c r="P235" s="9">
        <v>2134000</v>
      </c>
      <c r="Q235" s="9">
        <v>2.9349999999999996</v>
      </c>
      <c r="R235" s="9">
        <v>621</v>
      </c>
      <c r="S235" s="9">
        <v>63.7</v>
      </c>
      <c r="T235" s="9">
        <v>199517</v>
      </c>
      <c r="U235" s="9">
        <v>59257</v>
      </c>
      <c r="V235" s="11">
        <v>-4.1015273752198836E-3</v>
      </c>
      <c r="W235" s="1">
        <v>1.31</v>
      </c>
      <c r="X235" s="1">
        <v>1.31</v>
      </c>
    </row>
    <row r="236" spans="1:24" ht="15" x14ac:dyDescent="0.2">
      <c r="A236" s="2">
        <v>201108</v>
      </c>
      <c r="B236" s="2">
        <v>-5.9900000000000002E-2</v>
      </c>
      <c r="C236" s="2">
        <v>-3.2000000000000001E-2</v>
      </c>
      <c r="D236" s="2">
        <v>-2.3599999999999999E-2</v>
      </c>
      <c r="E236" s="2">
        <v>-3.8E-3</v>
      </c>
      <c r="F236" s="2">
        <v>3.3000000000000002E-2</v>
      </c>
      <c r="G236" s="4">
        <v>5.9628157549399999E-2</v>
      </c>
      <c r="H236" s="2">
        <v>-2.8000000000000004E-3</v>
      </c>
      <c r="I236" s="5">
        <v>1.233448274109844E-2</v>
      </c>
      <c r="J236" s="3">
        <v>3.0524181165372935E-2</v>
      </c>
      <c r="K236" s="3">
        <v>7.5455656914500003E-3</v>
      </c>
      <c r="L236" s="3">
        <f t="shared" ref="L236:L299" si="4">AVERAGE(B236:K236)</f>
        <v>2.0932387147321375E-3</v>
      </c>
      <c r="M236" s="9">
        <v>0.01</v>
      </c>
      <c r="N236" s="9">
        <v>41.4</v>
      </c>
      <c r="O236" s="9">
        <v>3.5</v>
      </c>
      <c r="P236" s="9">
        <v>1606000</v>
      </c>
      <c r="Q236" s="9">
        <v>2.2052173913043478</v>
      </c>
      <c r="R236" s="9">
        <v>647</v>
      </c>
      <c r="S236" s="9">
        <v>55.8</v>
      </c>
      <c r="T236" s="9">
        <v>196954</v>
      </c>
      <c r="U236" s="9">
        <v>62979</v>
      </c>
      <c r="V236" s="11">
        <v>2.0932387147321375E-3</v>
      </c>
      <c r="W236" s="1">
        <v>1.63</v>
      </c>
      <c r="X236" s="1">
        <v>1.63</v>
      </c>
    </row>
    <row r="237" spans="1:24" ht="15" x14ac:dyDescent="0.2">
      <c r="A237" s="2">
        <v>201109</v>
      </c>
      <c r="B237" s="2">
        <v>-7.5899999999999995E-2</v>
      </c>
      <c r="C237" s="2">
        <v>-3.6499999999999998E-2</v>
      </c>
      <c r="D237" s="2">
        <v>-1.72E-2</v>
      </c>
      <c r="E237" s="2">
        <v>2.5999999999999999E-3</v>
      </c>
      <c r="F237" s="2">
        <v>2.0400000000000001E-2</v>
      </c>
      <c r="G237" s="4">
        <v>6.5970591580100005E-2</v>
      </c>
      <c r="H237" s="2">
        <v>-2.4199999999999999E-2</v>
      </c>
      <c r="I237" s="5">
        <v>1.6330137634998576E-2</v>
      </c>
      <c r="J237" s="3">
        <v>3.1756532531800871E-2</v>
      </c>
      <c r="K237" s="3">
        <v>2.0037139124599999E-2</v>
      </c>
      <c r="L237" s="3">
        <f t="shared" si="4"/>
        <v>3.2944008714994521E-4</v>
      </c>
      <c r="M237" s="9">
        <v>0</v>
      </c>
      <c r="N237" s="9">
        <v>41.3</v>
      </c>
      <c r="O237" s="9">
        <v>3.3</v>
      </c>
      <c r="P237" s="9">
        <v>1624000</v>
      </c>
      <c r="Q237" s="9">
        <v>1.8914285714285715</v>
      </c>
      <c r="R237" s="9">
        <v>610</v>
      </c>
      <c r="S237" s="9">
        <v>59.5</v>
      </c>
      <c r="T237" s="9">
        <v>198403</v>
      </c>
      <c r="U237" s="9">
        <v>70513</v>
      </c>
      <c r="V237" s="11">
        <v>3.2944008714994521E-4</v>
      </c>
      <c r="W237" s="1">
        <v>1.39</v>
      </c>
      <c r="X237" s="1">
        <v>1.39</v>
      </c>
    </row>
    <row r="238" spans="1:24" ht="15" x14ac:dyDescent="0.2">
      <c r="A238" s="2">
        <v>201110</v>
      </c>
      <c r="B238" s="2">
        <v>0.11349999999999999</v>
      </c>
      <c r="C238" s="2">
        <v>3.4599999999999999E-2</v>
      </c>
      <c r="D238" s="2">
        <v>1E-3</v>
      </c>
      <c r="E238" s="2">
        <v>-8.6E-3</v>
      </c>
      <c r="F238" s="2">
        <v>-2.1600000000000001E-2</v>
      </c>
      <c r="G238" s="4">
        <v>-4.2023575964999997E-2</v>
      </c>
      <c r="H238" s="2">
        <v>-1.43E-2</v>
      </c>
      <c r="I238" s="5">
        <v>-2.5286374566896752E-2</v>
      </c>
      <c r="J238" s="3">
        <v>-3.0154400117750474E-3</v>
      </c>
      <c r="K238" s="3">
        <v>-5.9678500348100003E-2</v>
      </c>
      <c r="L238" s="3">
        <f t="shared" si="4"/>
        <v>-2.5403890891771835E-3</v>
      </c>
      <c r="M238" s="9">
        <v>0</v>
      </c>
      <c r="N238" s="9">
        <v>41.5</v>
      </c>
      <c r="O238" s="9">
        <v>3.2</v>
      </c>
      <c r="P238" s="9">
        <v>2103000</v>
      </c>
      <c r="Q238" s="9">
        <v>2.08</v>
      </c>
      <c r="R238" s="9">
        <v>671</v>
      </c>
      <c r="S238" s="9">
        <v>60.8</v>
      </c>
      <c r="T238" s="9">
        <v>199911</v>
      </c>
      <c r="U238" s="9">
        <v>66419</v>
      </c>
      <c r="V238" s="11">
        <v>-2.5403890891771835E-3</v>
      </c>
      <c r="W238" s="1">
        <v>1.57</v>
      </c>
      <c r="X238" s="1">
        <v>1.57</v>
      </c>
    </row>
    <row r="239" spans="1:24" ht="15" x14ac:dyDescent="0.2">
      <c r="A239" s="2">
        <v>201111</v>
      </c>
      <c r="B239" s="2">
        <v>-2.8000000000000004E-3</v>
      </c>
      <c r="C239" s="2">
        <v>-2.7000000000000001E-3</v>
      </c>
      <c r="D239" s="2">
        <v>-4.5000000000000005E-3</v>
      </c>
      <c r="E239" s="2">
        <v>1.49E-2</v>
      </c>
      <c r="F239" s="2">
        <v>1.8600000000000002E-2</v>
      </c>
      <c r="G239" s="4">
        <v>3.0416329728899998E-2</v>
      </c>
      <c r="H239" s="2">
        <v>3.8399999999999997E-2</v>
      </c>
      <c r="I239" s="5">
        <v>1.6054070252717989E-2</v>
      </c>
      <c r="J239" s="3">
        <v>3.2475365513718331E-2</v>
      </c>
      <c r="K239" s="3">
        <v>5.8077798130200002E-3</v>
      </c>
      <c r="L239" s="3">
        <f t="shared" si="4"/>
        <v>1.4665354530835631E-2</v>
      </c>
      <c r="M239" s="9">
        <v>0</v>
      </c>
      <c r="N239" s="9">
        <v>41.5</v>
      </c>
      <c r="O239" s="9">
        <v>3.2</v>
      </c>
      <c r="P239" s="9">
        <v>1690000</v>
      </c>
      <c r="Q239" s="9">
        <v>1.9314999999999998</v>
      </c>
      <c r="R239" s="9">
        <v>706</v>
      </c>
      <c r="S239" s="9">
        <v>63.7</v>
      </c>
      <c r="T239" s="9">
        <v>202918</v>
      </c>
      <c r="U239" s="9">
        <v>60608</v>
      </c>
      <c r="V239" s="11">
        <v>1.4665354530835631E-2</v>
      </c>
      <c r="W239" s="1">
        <v>1.81</v>
      </c>
      <c r="X239" s="1">
        <v>1.81</v>
      </c>
    </row>
    <row r="240" spans="1:24" ht="15" x14ac:dyDescent="0.2">
      <c r="A240" s="2">
        <v>201112</v>
      </c>
      <c r="B240" s="2">
        <v>7.4000000000000003E-3</v>
      </c>
      <c r="C240" s="2">
        <v>-3.3E-3</v>
      </c>
      <c r="D240" s="2">
        <v>1.6299999999999999E-2</v>
      </c>
      <c r="E240" s="2">
        <v>2.5099999999999997E-2</v>
      </c>
      <c r="F240" s="2">
        <v>9.7999999999999997E-3</v>
      </c>
      <c r="G240" s="4">
        <v>8.7125827997599995E-3</v>
      </c>
      <c r="H240" s="2">
        <v>1.8100000000000002E-2</v>
      </c>
      <c r="I240" s="5">
        <v>2.3652845384556864E-2</v>
      </c>
      <c r="J240" s="3">
        <v>3.0860147639797837E-2</v>
      </c>
      <c r="K240" s="3">
        <v>1.2460928219E-2</v>
      </c>
      <c r="L240" s="3">
        <f t="shared" si="4"/>
        <v>1.4908650404311472E-2</v>
      </c>
      <c r="M240" s="9">
        <v>0</v>
      </c>
      <c r="N240" s="9">
        <v>41.6</v>
      </c>
      <c r="O240" s="9">
        <v>3.1</v>
      </c>
      <c r="P240" s="9">
        <v>1673000</v>
      </c>
      <c r="Q240" s="9">
        <v>1.9066666666666674</v>
      </c>
      <c r="R240" s="9">
        <v>697</v>
      </c>
      <c r="S240" s="9">
        <v>69.900000000000006</v>
      </c>
      <c r="T240" s="9">
        <v>200795</v>
      </c>
      <c r="U240" s="9">
        <v>72293</v>
      </c>
      <c r="V240" s="11">
        <v>1.4908650404311472E-2</v>
      </c>
      <c r="W240" s="1">
        <v>1.74</v>
      </c>
      <c r="X240" s="1">
        <v>1.74</v>
      </c>
    </row>
    <row r="241" spans="1:24" ht="15" x14ac:dyDescent="0.2">
      <c r="A241" s="2">
        <v>201201</v>
      </c>
      <c r="B241" s="2">
        <v>5.0499999999999996E-2</v>
      </c>
      <c r="C241" s="2">
        <v>2.0499999999999997E-2</v>
      </c>
      <c r="D241" s="2">
        <v>-9.7000000000000003E-3</v>
      </c>
      <c r="E241" s="2">
        <v>-1.43E-2</v>
      </c>
      <c r="F241" s="2">
        <v>-2.0099999999999996E-2</v>
      </c>
      <c r="G241" s="4">
        <v>-3.6005692625899997E-2</v>
      </c>
      <c r="H241" s="2">
        <v>-7.9100000000000004E-2</v>
      </c>
      <c r="I241" s="5">
        <v>-5.2100636906631359E-2</v>
      </c>
      <c r="J241" s="3">
        <v>-2.9272839873992026E-2</v>
      </c>
      <c r="K241" s="3">
        <v>6.9983617471100004E-3</v>
      </c>
      <c r="L241" s="3">
        <f t="shared" si="4"/>
        <v>-1.6258080765941339E-2</v>
      </c>
      <c r="M241" s="9">
        <v>0</v>
      </c>
      <c r="N241" s="9">
        <v>41.8</v>
      </c>
      <c r="O241" s="9">
        <v>3.3</v>
      </c>
      <c r="P241" s="9">
        <v>2063000</v>
      </c>
      <c r="Q241" s="9">
        <v>1.8820000000000003</v>
      </c>
      <c r="R241" s="9">
        <v>712</v>
      </c>
      <c r="S241" s="9">
        <v>75</v>
      </c>
      <c r="T241" s="9">
        <v>201786</v>
      </c>
      <c r="U241" s="9">
        <v>62299</v>
      </c>
      <c r="V241" s="11">
        <v>-1.6258080765941339E-2</v>
      </c>
      <c r="W241" s="1">
        <v>1.94</v>
      </c>
      <c r="X241" s="1">
        <v>1.94</v>
      </c>
    </row>
    <row r="242" spans="1:24" ht="15" x14ac:dyDescent="0.2">
      <c r="A242" s="2">
        <v>201202</v>
      </c>
      <c r="B242" s="2">
        <v>4.4199999999999996E-2</v>
      </c>
      <c r="C242" s="2">
        <v>-1.7000000000000001E-2</v>
      </c>
      <c r="D242" s="2">
        <v>4.3E-3</v>
      </c>
      <c r="E242" s="2">
        <v>-1E-4</v>
      </c>
      <c r="F242" s="2">
        <v>-4.7999999999999996E-3</v>
      </c>
      <c r="G242" s="4">
        <v>-9.7944189928999992E-3</v>
      </c>
      <c r="H242" s="2">
        <v>-2.8999999999999998E-3</v>
      </c>
      <c r="I242" s="5">
        <v>-2.024749472863574E-2</v>
      </c>
      <c r="J242" s="3">
        <v>9.035976610548356E-3</v>
      </c>
      <c r="K242" s="3">
        <v>2.5720609099000001E-2</v>
      </c>
      <c r="L242" s="3">
        <f t="shared" si="4"/>
        <v>2.8414671988012613E-3</v>
      </c>
      <c r="M242" s="9">
        <v>0</v>
      </c>
      <c r="N242" s="9">
        <v>41.7</v>
      </c>
      <c r="O242" s="9">
        <v>3.3</v>
      </c>
      <c r="P242" s="9">
        <v>1638000</v>
      </c>
      <c r="Q242" s="9">
        <v>1.8625000000000003</v>
      </c>
      <c r="R242" s="9">
        <v>738</v>
      </c>
      <c r="S242" s="9">
        <v>75.3</v>
      </c>
      <c r="T242" s="9">
        <v>207253</v>
      </c>
      <c r="U242" s="9">
        <v>69034</v>
      </c>
      <c r="V242" s="11">
        <v>2.8414671988012613E-3</v>
      </c>
      <c r="W242" s="1">
        <v>1.88</v>
      </c>
      <c r="X242" s="1">
        <v>1.88</v>
      </c>
    </row>
    <row r="243" spans="1:24" ht="15" x14ac:dyDescent="0.2">
      <c r="A243" s="2">
        <v>201203</v>
      </c>
      <c r="B243" s="2">
        <v>3.1099999999999999E-2</v>
      </c>
      <c r="C243" s="2">
        <v>-4.6999999999999993E-3</v>
      </c>
      <c r="D243" s="2">
        <v>1.1399999999999999E-2</v>
      </c>
      <c r="E243" s="2">
        <v>7.4000000000000003E-3</v>
      </c>
      <c r="F243" s="2">
        <v>-5.4000000000000003E-3</v>
      </c>
      <c r="G243" s="4">
        <v>5.7306080121999996E-3</v>
      </c>
      <c r="H243" s="2">
        <v>1.3000000000000001E-2</v>
      </c>
      <c r="I243" s="5">
        <v>1.2920657091681775E-2</v>
      </c>
      <c r="J243" s="3">
        <v>2.5097890432395013E-2</v>
      </c>
      <c r="K243" s="3">
        <v>3.9030139090900001E-2</v>
      </c>
      <c r="L243" s="3">
        <f t="shared" si="4"/>
        <v>1.355792946271768E-2</v>
      </c>
      <c r="M243" s="9">
        <v>0</v>
      </c>
      <c r="N243" s="9">
        <v>41.6</v>
      </c>
      <c r="O243" s="9">
        <v>3.9</v>
      </c>
      <c r="P243" s="9">
        <v>1671000</v>
      </c>
      <c r="Q243" s="9">
        <v>2.045454545454545</v>
      </c>
      <c r="R243" s="9">
        <v>806</v>
      </c>
      <c r="S243" s="9">
        <v>76.2</v>
      </c>
      <c r="T243" s="9">
        <v>204335</v>
      </c>
      <c r="U243" s="9">
        <v>77598</v>
      </c>
      <c r="V243" s="11">
        <v>1.355792946271768E-2</v>
      </c>
      <c r="W243" s="1">
        <v>1.95</v>
      </c>
      <c r="X243" s="1">
        <v>1.95</v>
      </c>
    </row>
    <row r="244" spans="1:24" ht="15" x14ac:dyDescent="0.2">
      <c r="A244" s="2">
        <v>201204</v>
      </c>
      <c r="B244" s="2">
        <v>-8.5000000000000006E-3</v>
      </c>
      <c r="C244" s="2">
        <v>-5.5000000000000005E-3</v>
      </c>
      <c r="D244" s="2">
        <v>-7.8000000000000005E-3</v>
      </c>
      <c r="E244" s="2">
        <v>6.5000000000000006E-3</v>
      </c>
      <c r="F244" s="2">
        <v>1.3000000000000001E-2</v>
      </c>
      <c r="G244" s="4">
        <v>5.3602952983000003E-3</v>
      </c>
      <c r="H244" s="2">
        <v>3.7499999999999999E-2</v>
      </c>
      <c r="I244" s="5">
        <v>1.452629040949055E-2</v>
      </c>
      <c r="J244" s="3">
        <v>1.4250175562776173E-2</v>
      </c>
      <c r="K244" s="3">
        <v>2.88582029648E-2</v>
      </c>
      <c r="L244" s="3">
        <f t="shared" si="4"/>
        <v>9.8194964235366715E-3</v>
      </c>
      <c r="M244" s="9">
        <v>0</v>
      </c>
      <c r="N244" s="9">
        <v>41.7</v>
      </c>
      <c r="O244" s="9">
        <v>3.2</v>
      </c>
      <c r="P244" s="9">
        <v>2012000</v>
      </c>
      <c r="Q244" s="9">
        <v>1.907619047619048</v>
      </c>
      <c r="R244" s="9">
        <v>732</v>
      </c>
      <c r="S244" s="9">
        <v>76.400000000000006</v>
      </c>
      <c r="T244" s="9">
        <v>203414</v>
      </c>
      <c r="U244" s="9">
        <v>66877</v>
      </c>
      <c r="V244" s="11">
        <v>9.8194964235366715E-3</v>
      </c>
      <c r="W244" s="1">
        <v>1.83</v>
      </c>
      <c r="X244" s="1">
        <v>1.83</v>
      </c>
    </row>
    <row r="245" spans="1:24" ht="15" x14ac:dyDescent="0.2">
      <c r="A245" s="2">
        <v>201205</v>
      </c>
      <c r="B245" s="2">
        <v>-6.1900000000000004E-2</v>
      </c>
      <c r="C245" s="2">
        <v>-1.1999999999999999E-3</v>
      </c>
      <c r="D245" s="2">
        <v>-1.06E-2</v>
      </c>
      <c r="E245" s="2">
        <v>2.3199999999999998E-2</v>
      </c>
      <c r="F245" s="2">
        <v>2.0799999999999999E-2</v>
      </c>
      <c r="G245" s="4">
        <v>3.1411418582700003E-2</v>
      </c>
      <c r="H245" s="2">
        <v>6.4899999999999999E-2</v>
      </c>
      <c r="I245" s="5">
        <v>2.3555565909272602E-2</v>
      </c>
      <c r="J245" s="3">
        <v>2.0791955280199031E-2</v>
      </c>
      <c r="K245" s="3">
        <v>2.3729458720900001E-2</v>
      </c>
      <c r="L245" s="3">
        <f t="shared" si="4"/>
        <v>1.3468839849307163E-2</v>
      </c>
      <c r="M245" s="9">
        <v>0.01</v>
      </c>
      <c r="N245" s="9">
        <v>41.6</v>
      </c>
      <c r="O245" s="9">
        <v>3</v>
      </c>
      <c r="P245" s="9">
        <v>1557000</v>
      </c>
      <c r="Q245" s="9">
        <v>1.646818181818182</v>
      </c>
      <c r="R245" s="9">
        <v>796</v>
      </c>
      <c r="S245" s="9">
        <v>79.3</v>
      </c>
      <c r="T245" s="9">
        <v>202409</v>
      </c>
      <c r="U245" s="9">
        <v>69316</v>
      </c>
      <c r="V245" s="11">
        <v>1.3468839849307163E-2</v>
      </c>
      <c r="W245" s="1">
        <v>1.73</v>
      </c>
      <c r="X245" s="1">
        <v>1.73</v>
      </c>
    </row>
    <row r="246" spans="1:24" ht="15" x14ac:dyDescent="0.2">
      <c r="A246" s="2">
        <v>201206</v>
      </c>
      <c r="B246" s="2">
        <v>3.8900000000000004E-2</v>
      </c>
      <c r="C246" s="2">
        <v>8.3999999999999995E-3</v>
      </c>
      <c r="D246" s="2">
        <v>6.1999999999999998E-3</v>
      </c>
      <c r="E246" s="2">
        <v>4.5999999999999999E-3</v>
      </c>
      <c r="F246" s="2">
        <v>-1.09E-2</v>
      </c>
      <c r="G246" s="4">
        <v>-5.8717034675399996E-3</v>
      </c>
      <c r="H246" s="2">
        <v>-1.06E-2</v>
      </c>
      <c r="I246" s="5">
        <v>-1.0179247592787322E-2</v>
      </c>
      <c r="J246" s="3">
        <v>3.3808059531795005E-2</v>
      </c>
      <c r="K246" s="3">
        <v>1.0361875777899999E-2</v>
      </c>
      <c r="L246" s="3">
        <f t="shared" si="4"/>
        <v>6.4718984249367683E-3</v>
      </c>
      <c r="M246" s="9">
        <v>0</v>
      </c>
      <c r="N246" s="9">
        <v>41.7</v>
      </c>
      <c r="O246" s="9">
        <v>3.1</v>
      </c>
      <c r="P246" s="9">
        <v>1885000</v>
      </c>
      <c r="Q246" s="9">
        <v>1.4604761904761905</v>
      </c>
      <c r="R246" s="9">
        <v>794</v>
      </c>
      <c r="S246" s="9">
        <v>73.2</v>
      </c>
      <c r="T246" s="9">
        <v>195329</v>
      </c>
      <c r="U246" s="9">
        <v>71778</v>
      </c>
      <c r="V246" s="11">
        <v>6.4718984249367683E-3</v>
      </c>
      <c r="W246" s="1">
        <v>1.49</v>
      </c>
      <c r="X246" s="1">
        <v>1.49</v>
      </c>
    </row>
    <row r="247" spans="1:24" ht="15" x14ac:dyDescent="0.2">
      <c r="A247" s="2">
        <v>201207</v>
      </c>
      <c r="B247" s="2">
        <v>7.9000000000000008E-3</v>
      </c>
      <c r="C247" s="2">
        <v>-2.7999999999999997E-2</v>
      </c>
      <c r="D247" s="2">
        <v>-2.0000000000000001E-4</v>
      </c>
      <c r="E247" s="2">
        <v>8.9999999999999998E-4</v>
      </c>
      <c r="F247" s="2">
        <v>1.1000000000000001E-2</v>
      </c>
      <c r="G247" s="4">
        <v>5.8998547182800001E-3</v>
      </c>
      <c r="H247" s="2">
        <v>3.04E-2</v>
      </c>
      <c r="I247" s="5">
        <v>9.0441371957053485E-3</v>
      </c>
      <c r="J247" s="3">
        <v>2.0831659353001138E-2</v>
      </c>
      <c r="K247" s="3">
        <v>9.8452714967300001E-3</v>
      </c>
      <c r="L247" s="3">
        <f t="shared" si="4"/>
        <v>6.7620922763716495E-3</v>
      </c>
      <c r="M247" s="9">
        <v>0</v>
      </c>
      <c r="N247" s="9">
        <v>41.7</v>
      </c>
      <c r="O247" s="9">
        <v>3</v>
      </c>
      <c r="P247" s="9">
        <v>1511000</v>
      </c>
      <c r="Q247" s="9">
        <v>1.368095238095238</v>
      </c>
      <c r="R247" s="9">
        <v>849</v>
      </c>
      <c r="S247" s="9">
        <v>72.3</v>
      </c>
      <c r="T247" s="9">
        <v>198779</v>
      </c>
      <c r="U247" s="9">
        <v>59381</v>
      </c>
      <c r="V247" s="11">
        <v>6.7620922763716495E-3</v>
      </c>
      <c r="W247" s="1">
        <v>1.46</v>
      </c>
      <c r="X247" s="1">
        <v>1.46</v>
      </c>
    </row>
    <row r="248" spans="1:24" ht="15" x14ac:dyDescent="0.2">
      <c r="A248" s="2">
        <v>201208</v>
      </c>
      <c r="B248" s="2">
        <v>2.5499999999999998E-2</v>
      </c>
      <c r="C248" s="2">
        <v>4.5000000000000005E-3</v>
      </c>
      <c r="D248" s="2">
        <v>1.3000000000000001E-2</v>
      </c>
      <c r="E248" s="2">
        <v>-8.6E-3</v>
      </c>
      <c r="F248" s="2">
        <v>-1.3300000000000001E-2</v>
      </c>
      <c r="G248" s="4">
        <v>-5.37892756827E-3</v>
      </c>
      <c r="H248" s="2">
        <v>-2.3700000000000002E-2</v>
      </c>
      <c r="I248" s="5">
        <v>-2.313336567933344E-2</v>
      </c>
      <c r="J248" s="3">
        <v>-2.3689690257231309E-2</v>
      </c>
      <c r="K248" s="3">
        <v>-9.0389192400000002E-3</v>
      </c>
      <c r="L248" s="3">
        <f t="shared" si="4"/>
        <v>-6.3840902744834753E-3</v>
      </c>
      <c r="M248" s="9">
        <v>0.01</v>
      </c>
      <c r="N248" s="9">
        <v>41.5</v>
      </c>
      <c r="O248" s="9">
        <v>3.6</v>
      </c>
      <c r="P248" s="9">
        <v>1453000</v>
      </c>
      <c r="Q248" s="9">
        <v>1.5460869565217392</v>
      </c>
      <c r="R248" s="9">
        <v>840</v>
      </c>
      <c r="S248" s="9">
        <v>74.3</v>
      </c>
      <c r="T248" s="9">
        <v>203479</v>
      </c>
      <c r="U248" s="9">
        <v>62602</v>
      </c>
      <c r="V248" s="11">
        <v>-6.3840902744834753E-3</v>
      </c>
      <c r="W248" s="1">
        <v>1.43</v>
      </c>
      <c r="X248" s="1">
        <v>1.43</v>
      </c>
    </row>
    <row r="249" spans="1:24" ht="15" x14ac:dyDescent="0.2">
      <c r="A249" s="2">
        <v>201209</v>
      </c>
      <c r="B249" s="2">
        <v>2.7300000000000001E-2</v>
      </c>
      <c r="C249" s="2">
        <v>6.0999999999999995E-3</v>
      </c>
      <c r="D249" s="2">
        <v>1.6E-2</v>
      </c>
      <c r="E249" s="2">
        <v>1.54E-2</v>
      </c>
      <c r="F249" s="2">
        <v>-1.49E-2</v>
      </c>
      <c r="G249" s="4">
        <v>-1.2202623116000001E-2</v>
      </c>
      <c r="H249" s="2">
        <v>-1.1399999999999999E-2</v>
      </c>
      <c r="I249" s="5">
        <v>-7.1276244559304036E-4</v>
      </c>
      <c r="J249" s="3">
        <v>1.4171205149168736E-2</v>
      </c>
      <c r="K249" s="3">
        <v>7.7376408234100004E-3</v>
      </c>
      <c r="L249" s="3">
        <f t="shared" si="4"/>
        <v>4.7493460410985688E-3</v>
      </c>
      <c r="M249" s="9">
        <v>0.01</v>
      </c>
      <c r="N249" s="9">
        <v>41.5</v>
      </c>
      <c r="O249" s="9">
        <v>3.3</v>
      </c>
      <c r="P249" s="9">
        <v>1833000</v>
      </c>
      <c r="Q249" s="9">
        <v>1.5736842105263158</v>
      </c>
      <c r="R249" s="9">
        <v>930</v>
      </c>
      <c r="S249" s="9">
        <v>78.3</v>
      </c>
      <c r="T249" s="9">
        <v>204832</v>
      </c>
      <c r="U249" s="9">
        <v>66541</v>
      </c>
      <c r="V249" s="11">
        <v>4.7493460410985688E-3</v>
      </c>
      <c r="W249" s="1">
        <v>1.62</v>
      </c>
      <c r="X249" s="1">
        <v>1.62</v>
      </c>
    </row>
    <row r="250" spans="1:24" ht="15" x14ac:dyDescent="0.2">
      <c r="A250" s="2">
        <v>201210</v>
      </c>
      <c r="B250" s="2">
        <v>-1.7600000000000001E-2</v>
      </c>
      <c r="C250" s="2">
        <v>-9.0000000000000011E-3</v>
      </c>
      <c r="D250" s="2">
        <v>3.5900000000000001E-2</v>
      </c>
      <c r="E250" s="2">
        <v>2.5099999999999997E-2</v>
      </c>
      <c r="F250" s="2">
        <v>-1.34E-2</v>
      </c>
      <c r="G250" s="4">
        <v>-2.1224302753699999E-2</v>
      </c>
      <c r="H250" s="2">
        <v>1.4000000000000002E-3</v>
      </c>
      <c r="I250" s="5">
        <v>1.2367185264327896E-2</v>
      </c>
      <c r="J250" s="3">
        <v>-5.1289155787684927E-3</v>
      </c>
      <c r="K250" s="3">
        <v>1.9960244423600001E-2</v>
      </c>
      <c r="L250" s="3">
        <f t="shared" si="4"/>
        <v>2.8374211355459401E-3</v>
      </c>
      <c r="M250" s="9">
        <v>0.01</v>
      </c>
      <c r="N250" s="9">
        <v>41.5</v>
      </c>
      <c r="O250" s="9">
        <v>3.1</v>
      </c>
      <c r="P250" s="9">
        <v>1527000</v>
      </c>
      <c r="Q250" s="9">
        <v>1.5876190476190477</v>
      </c>
      <c r="R250" s="9">
        <v>887</v>
      </c>
      <c r="S250" s="9">
        <v>82.6</v>
      </c>
      <c r="T250" s="9">
        <v>205872</v>
      </c>
      <c r="U250" s="9">
        <v>66182</v>
      </c>
      <c r="V250" s="11">
        <v>2.8374211355459401E-3</v>
      </c>
      <c r="W250" s="1">
        <v>1.82</v>
      </c>
      <c r="X250" s="1">
        <v>1.82</v>
      </c>
    </row>
    <row r="251" spans="1:24" ht="15" x14ac:dyDescent="0.2">
      <c r="A251" s="2">
        <v>201211</v>
      </c>
      <c r="B251" s="2">
        <v>7.8000000000000005E-3</v>
      </c>
      <c r="C251" s="2">
        <v>4.6999999999999993E-3</v>
      </c>
      <c r="D251" s="2">
        <v>-8.3999999999999995E-3</v>
      </c>
      <c r="E251" s="2">
        <v>8.3999999999999995E-3</v>
      </c>
      <c r="F251" s="2">
        <v>6.0000000000000001E-3</v>
      </c>
      <c r="G251" s="4">
        <v>1.31001352715E-2</v>
      </c>
      <c r="H251" s="2">
        <v>4.8999999999999998E-3</v>
      </c>
      <c r="I251" s="5">
        <v>-9.3310374602117996E-4</v>
      </c>
      <c r="J251" s="3">
        <v>-6.6273942371132821E-3</v>
      </c>
      <c r="K251" s="3">
        <v>-1.3528026576E-2</v>
      </c>
      <c r="L251" s="3">
        <f t="shared" si="4"/>
        <v>1.5411610712365545E-3</v>
      </c>
      <c r="M251" s="9">
        <v>0.01</v>
      </c>
      <c r="N251" s="9">
        <v>41.5</v>
      </c>
      <c r="O251" s="9">
        <v>3.1</v>
      </c>
      <c r="P251" s="9">
        <v>1494000</v>
      </c>
      <c r="Q251" s="9">
        <v>1.4929999999999999</v>
      </c>
      <c r="R251" s="9">
        <v>917</v>
      </c>
      <c r="S251" s="9">
        <v>82.7</v>
      </c>
      <c r="T251" s="9">
        <v>204693</v>
      </c>
      <c r="U251" s="9">
        <v>62333</v>
      </c>
      <c r="V251" s="11">
        <v>1.5411610712365545E-3</v>
      </c>
      <c r="W251" s="1">
        <v>1.37</v>
      </c>
      <c r="X251" s="1">
        <v>1.37</v>
      </c>
    </row>
    <row r="252" spans="1:24" ht="15" x14ac:dyDescent="0.2">
      <c r="A252" s="2">
        <v>201212</v>
      </c>
      <c r="B252" s="2">
        <v>1.18E-2</v>
      </c>
      <c r="C252" s="2">
        <v>1.9099999999999999E-2</v>
      </c>
      <c r="D252" s="2">
        <v>3.5099999999999999E-2</v>
      </c>
      <c r="E252" s="2">
        <v>8.8000000000000005E-3</v>
      </c>
      <c r="F252" s="2">
        <v>-1.8500000000000003E-2</v>
      </c>
      <c r="G252" s="4">
        <v>-2.4354211685900001E-2</v>
      </c>
      <c r="H252" s="2">
        <v>-2.86E-2</v>
      </c>
      <c r="I252" s="5">
        <v>-1.465697678701916E-2</v>
      </c>
      <c r="J252" s="3">
        <v>-2.205881080648266E-2</v>
      </c>
      <c r="K252" s="3">
        <v>-1.03246422538E-2</v>
      </c>
      <c r="L252" s="3">
        <f t="shared" si="4"/>
        <v>-4.3694641533201821E-3</v>
      </c>
      <c r="M252" s="9">
        <v>0.01</v>
      </c>
      <c r="N252" s="9">
        <v>41.7</v>
      </c>
      <c r="O252" s="9">
        <v>3.2</v>
      </c>
      <c r="P252" s="9">
        <v>1896000</v>
      </c>
      <c r="Q252" s="9">
        <v>1.5560000000000003</v>
      </c>
      <c r="R252" s="9">
        <v>941</v>
      </c>
      <c r="S252" s="9">
        <v>72.900000000000006</v>
      </c>
      <c r="T252" s="9">
        <v>204529</v>
      </c>
      <c r="U252" s="9">
        <v>69536</v>
      </c>
      <c r="V252" s="11">
        <v>-4.3694641533201821E-3</v>
      </c>
      <c r="W252" s="1">
        <v>1.58</v>
      </c>
      <c r="X252" s="1">
        <v>1.58</v>
      </c>
    </row>
    <row r="253" spans="1:24" ht="15" x14ac:dyDescent="0.2">
      <c r="A253" s="2">
        <v>201301</v>
      </c>
      <c r="B253" s="2">
        <v>5.57E-2</v>
      </c>
      <c r="C253" s="2">
        <v>4.6999999999999993E-3</v>
      </c>
      <c r="D253" s="2">
        <v>9.5999999999999992E-3</v>
      </c>
      <c r="E253" s="2">
        <v>1.4199999999999999E-2</v>
      </c>
      <c r="F253" s="2">
        <v>-1.9299999999999998E-2</v>
      </c>
      <c r="G253" s="4">
        <v>-2.0636399485900001E-2</v>
      </c>
      <c r="H253" s="2">
        <v>-1.7899999999999999E-2</v>
      </c>
      <c r="I253" s="5">
        <v>-1.4354375093007965E-2</v>
      </c>
      <c r="J253" s="3">
        <v>2.4935403176325192E-2</v>
      </c>
      <c r="K253" s="3">
        <v>4.4009631105000002E-2</v>
      </c>
      <c r="L253" s="3">
        <f t="shared" si="4"/>
        <v>8.0954259702417236E-3</v>
      </c>
      <c r="M253" s="9">
        <v>0</v>
      </c>
      <c r="N253" s="9">
        <v>41.7</v>
      </c>
      <c r="O253" s="9">
        <v>3.3</v>
      </c>
      <c r="P253" s="9">
        <v>1490000</v>
      </c>
      <c r="Q253" s="9">
        <v>1.7704761904761901</v>
      </c>
      <c r="R253" s="9">
        <v>940</v>
      </c>
      <c r="S253" s="9">
        <v>73.8</v>
      </c>
      <c r="T253" s="9">
        <v>207632</v>
      </c>
      <c r="U253" s="9">
        <v>64788</v>
      </c>
      <c r="V253" s="11">
        <v>8.0954259702417236E-3</v>
      </c>
      <c r="W253" s="1">
        <v>1.71</v>
      </c>
      <c r="X253" s="1">
        <v>1.71</v>
      </c>
    </row>
    <row r="254" spans="1:24" ht="15" x14ac:dyDescent="0.2">
      <c r="A254" s="2">
        <v>201302</v>
      </c>
      <c r="B254" s="2">
        <v>1.29E-2</v>
      </c>
      <c r="C254" s="2">
        <v>-2.5000000000000001E-3</v>
      </c>
      <c r="D254" s="2">
        <v>1.1000000000000001E-3</v>
      </c>
      <c r="E254" s="2">
        <v>5.4000000000000003E-3</v>
      </c>
      <c r="F254" s="2">
        <v>-6.7000000000000002E-3</v>
      </c>
      <c r="G254" s="4">
        <v>4.9140123831799996E-3</v>
      </c>
      <c r="H254" s="2">
        <v>1.29E-2</v>
      </c>
      <c r="I254" s="5">
        <v>4.1973199139884176E-3</v>
      </c>
      <c r="J254" s="3">
        <v>3.0757393419292407E-2</v>
      </c>
      <c r="K254" s="3">
        <v>1.8702751282299999E-2</v>
      </c>
      <c r="L254" s="3">
        <f t="shared" si="4"/>
        <v>8.167147699876082E-3</v>
      </c>
      <c r="M254" s="9">
        <v>0</v>
      </c>
      <c r="N254" s="9">
        <v>41.9</v>
      </c>
      <c r="O254" s="9">
        <v>3.3</v>
      </c>
      <c r="P254" s="9">
        <v>1493000</v>
      </c>
      <c r="Q254" s="9">
        <v>1.8421052631578947</v>
      </c>
      <c r="R254" s="9">
        <v>980</v>
      </c>
      <c r="S254" s="9">
        <v>77.599999999999994</v>
      </c>
      <c r="T254" s="9">
        <v>214880</v>
      </c>
      <c r="U254" s="9">
        <v>63919</v>
      </c>
      <c r="V254" s="11">
        <v>8.167147699876082E-3</v>
      </c>
      <c r="W254" s="1">
        <v>2</v>
      </c>
      <c r="X254" s="1">
        <v>2</v>
      </c>
    </row>
    <row r="255" spans="1:24" ht="15" x14ac:dyDescent="0.2">
      <c r="A255" s="2">
        <v>201303</v>
      </c>
      <c r="B255" s="2">
        <v>4.0300000000000002E-2</v>
      </c>
      <c r="C255" s="2">
        <v>8.6E-3</v>
      </c>
      <c r="D255" s="2">
        <v>-1.9E-3</v>
      </c>
      <c r="E255" s="2">
        <v>1.37E-2</v>
      </c>
      <c r="F255" s="2">
        <v>1.4000000000000002E-3</v>
      </c>
      <c r="G255" s="4">
        <v>-4.3468399006999997E-3</v>
      </c>
      <c r="H255" s="2">
        <v>1.9199999999999998E-2</v>
      </c>
      <c r="I255" s="5">
        <v>1.1815740830759314E-2</v>
      </c>
      <c r="J255" s="3">
        <v>2.9403100382158188E-2</v>
      </c>
      <c r="K255" s="3">
        <v>2.3507796224699999E-2</v>
      </c>
      <c r="L255" s="3">
        <f t="shared" si="4"/>
        <v>1.416797975369175E-2</v>
      </c>
      <c r="M255" s="9">
        <v>0</v>
      </c>
      <c r="N255" s="9">
        <v>41.9</v>
      </c>
      <c r="O255" s="9">
        <v>3.2</v>
      </c>
      <c r="P255" s="9">
        <v>1909000</v>
      </c>
      <c r="Q255" s="9">
        <v>1.8085</v>
      </c>
      <c r="R255" s="9">
        <v>936</v>
      </c>
      <c r="S255" s="9">
        <v>78.599999999999994</v>
      </c>
      <c r="T255" s="9">
        <v>206432</v>
      </c>
      <c r="U255" s="9">
        <v>73671</v>
      </c>
      <c r="V255" s="11">
        <v>1.416797975369175E-2</v>
      </c>
      <c r="W255" s="1">
        <v>1.8</v>
      </c>
      <c r="X255" s="1">
        <v>1.8</v>
      </c>
    </row>
    <row r="256" spans="1:24" ht="15" x14ac:dyDescent="0.2">
      <c r="A256" s="2">
        <v>201304</v>
      </c>
      <c r="B256" s="2">
        <v>1.55E-2</v>
      </c>
      <c r="C256" s="2">
        <v>-2.2499999999999999E-2</v>
      </c>
      <c r="D256" s="2">
        <v>4.5000000000000005E-3</v>
      </c>
      <c r="E256" s="2">
        <v>3.7000000000000002E-3</v>
      </c>
      <c r="F256" s="2">
        <v>2.7000000000000001E-3</v>
      </c>
      <c r="G256" s="4">
        <v>-9.7820595499600003E-3</v>
      </c>
      <c r="H256" s="2">
        <v>2.2000000000000001E-3</v>
      </c>
      <c r="I256" s="5">
        <v>5.1235955994971549E-4</v>
      </c>
      <c r="J256" s="3">
        <v>9.5655219930405253E-3</v>
      </c>
      <c r="K256" s="3">
        <v>1.6810033372500002E-2</v>
      </c>
      <c r="L256" s="3">
        <f t="shared" si="4"/>
        <v>2.3205855375530242E-3</v>
      </c>
      <c r="M256" s="9">
        <v>0</v>
      </c>
      <c r="N256" s="9">
        <v>41.8</v>
      </c>
      <c r="O256" s="9">
        <v>3.1</v>
      </c>
      <c r="P256" s="9">
        <v>1474000</v>
      </c>
      <c r="Q256" s="9">
        <v>1.6140909090909092</v>
      </c>
      <c r="R256" s="9">
        <v>1012</v>
      </c>
      <c r="S256" s="9">
        <v>76.400000000000006</v>
      </c>
      <c r="T256" s="9">
        <v>203305</v>
      </c>
      <c r="U256" s="9">
        <v>67664</v>
      </c>
      <c r="V256" s="11">
        <v>2.3205855375530242E-3</v>
      </c>
      <c r="W256" s="1">
        <v>1.71</v>
      </c>
      <c r="X256" s="1">
        <v>1.71</v>
      </c>
    </row>
    <row r="257" spans="1:24" ht="15" x14ac:dyDescent="0.2">
      <c r="A257" s="2">
        <v>201305</v>
      </c>
      <c r="B257" s="2">
        <v>2.7999999999999997E-2</v>
      </c>
      <c r="C257" s="2">
        <v>2.0899999999999998E-2</v>
      </c>
      <c r="D257" s="2">
        <v>2.63E-2</v>
      </c>
      <c r="E257" s="2">
        <v>-9.1000000000000004E-3</v>
      </c>
      <c r="F257" s="2">
        <v>-1.9699999999999999E-2</v>
      </c>
      <c r="G257" s="4">
        <v>1.9411905468900001E-3</v>
      </c>
      <c r="H257" s="2">
        <v>-2.0199999999999999E-2</v>
      </c>
      <c r="I257" s="5">
        <v>-5.1289923810601268E-3</v>
      </c>
      <c r="J257" s="3">
        <v>-2.1939438717312128E-2</v>
      </c>
      <c r="K257" s="3">
        <v>-1.5079500217799999E-2</v>
      </c>
      <c r="L257" s="3">
        <f t="shared" si="4"/>
        <v>-1.4006740769282242E-3</v>
      </c>
      <c r="M257" s="9">
        <v>0</v>
      </c>
      <c r="N257" s="9">
        <v>41.7</v>
      </c>
      <c r="O257" s="9">
        <v>3.1</v>
      </c>
      <c r="P257" s="9">
        <v>1605000</v>
      </c>
      <c r="Q257" s="9">
        <v>1.8195454545454546</v>
      </c>
      <c r="R257" s="9">
        <v>1003</v>
      </c>
      <c r="S257" s="9">
        <v>84.5</v>
      </c>
      <c r="T257" s="9">
        <v>204949</v>
      </c>
      <c r="U257" s="9">
        <v>69328</v>
      </c>
      <c r="V257" s="11">
        <v>-1.4006740769282242E-3</v>
      </c>
      <c r="W257" s="1">
        <v>1.67</v>
      </c>
      <c r="X257" s="1">
        <v>1.67</v>
      </c>
    </row>
    <row r="258" spans="1:24" ht="15" x14ac:dyDescent="0.2">
      <c r="A258" s="2">
        <v>201306</v>
      </c>
      <c r="B258" s="2">
        <v>-1.2E-2</v>
      </c>
      <c r="C258" s="2">
        <v>1.5600000000000001E-2</v>
      </c>
      <c r="D258" s="2">
        <v>2.9999999999999997E-4</v>
      </c>
      <c r="E258" s="2">
        <v>1E-4</v>
      </c>
      <c r="F258" s="2">
        <v>-3.8E-3</v>
      </c>
      <c r="G258" s="4">
        <v>1.34249180166E-2</v>
      </c>
      <c r="H258" s="2">
        <v>5.1999999999999998E-3</v>
      </c>
      <c r="I258" s="5">
        <v>2.3507304901965731E-3</v>
      </c>
      <c r="J258" s="3">
        <v>1.8705603665583527E-2</v>
      </c>
      <c r="K258" s="3">
        <v>2.0940141394700001E-2</v>
      </c>
      <c r="L258" s="3">
        <f t="shared" si="4"/>
        <v>6.0821393567080106E-3</v>
      </c>
      <c r="M258" s="9">
        <v>0</v>
      </c>
      <c r="N258" s="9">
        <v>41.8</v>
      </c>
      <c r="O258" s="9">
        <v>3</v>
      </c>
      <c r="P258" s="9">
        <v>1795000</v>
      </c>
      <c r="Q258" s="9">
        <v>2.2044999999999999</v>
      </c>
      <c r="R258" s="9">
        <v>942</v>
      </c>
      <c r="S258" s="9">
        <v>84.1</v>
      </c>
      <c r="T258" s="9">
        <v>203138</v>
      </c>
      <c r="U258" s="9">
        <v>73355</v>
      </c>
      <c r="V258" s="11">
        <v>6.0821393567080106E-3</v>
      </c>
      <c r="W258" s="1">
        <v>1.56</v>
      </c>
      <c r="X258" s="1">
        <v>1.56</v>
      </c>
    </row>
    <row r="259" spans="1:24" ht="15" x14ac:dyDescent="0.2">
      <c r="A259" s="2">
        <v>201307</v>
      </c>
      <c r="B259" s="2">
        <v>5.6500000000000002E-2</v>
      </c>
      <c r="C259" s="2">
        <v>1.8000000000000002E-2</v>
      </c>
      <c r="D259" s="2">
        <v>5.6999999999999993E-3</v>
      </c>
      <c r="E259" s="2">
        <v>5.1999999999999998E-3</v>
      </c>
      <c r="F259" s="2">
        <v>-1.3500000000000002E-2</v>
      </c>
      <c r="G259" s="4">
        <v>-1.0667422566399999E-2</v>
      </c>
      <c r="H259" s="2">
        <v>1.7600000000000001E-2</v>
      </c>
      <c r="I259" s="5">
        <v>1.1836753059336513E-2</v>
      </c>
      <c r="J259" s="3">
        <v>2.0863040946562245E-2</v>
      </c>
      <c r="K259" s="3">
        <v>1.7919974690999999E-2</v>
      </c>
      <c r="L259" s="3">
        <f t="shared" si="4"/>
        <v>1.2945234613049878E-2</v>
      </c>
      <c r="M259" s="9">
        <v>0</v>
      </c>
      <c r="N259" s="9">
        <v>41.7</v>
      </c>
      <c r="O259" s="9">
        <v>3.1</v>
      </c>
      <c r="P259" s="9">
        <v>1412000</v>
      </c>
      <c r="Q259" s="9">
        <v>2.4899999999999998</v>
      </c>
      <c r="R259" s="9">
        <v>997</v>
      </c>
      <c r="S259" s="9">
        <v>85.1</v>
      </c>
      <c r="T259" s="9">
        <v>208249</v>
      </c>
      <c r="U259" s="9">
        <v>61501</v>
      </c>
      <c r="V259" s="11">
        <v>1.2945234613049878E-2</v>
      </c>
      <c r="W259" s="1">
        <v>1.54</v>
      </c>
      <c r="X259" s="1">
        <v>1.54</v>
      </c>
    </row>
    <row r="260" spans="1:24" ht="15" x14ac:dyDescent="0.2">
      <c r="A260" s="2">
        <v>201308</v>
      </c>
      <c r="B260" s="2">
        <v>-2.7099999999999999E-2</v>
      </c>
      <c r="C260" s="2">
        <v>-5.9999999999999995E-4</v>
      </c>
      <c r="D260" s="2">
        <v>-2.69E-2</v>
      </c>
      <c r="E260" s="2">
        <v>-2.1600000000000001E-2</v>
      </c>
      <c r="F260" s="2">
        <v>6.6E-3</v>
      </c>
      <c r="G260" s="4">
        <v>8.7486878797699997E-3</v>
      </c>
      <c r="H260" s="2">
        <v>2.0000000000000001E-4</v>
      </c>
      <c r="I260" s="5">
        <v>-6.136431019034938E-3</v>
      </c>
      <c r="J260" s="3">
        <v>-3.6749331092451126E-2</v>
      </c>
      <c r="K260" s="3">
        <v>-3.6568261865900001E-3</v>
      </c>
      <c r="L260" s="3">
        <f t="shared" si="4"/>
        <v>-1.0719390041830607E-2</v>
      </c>
      <c r="M260" s="9">
        <v>0</v>
      </c>
      <c r="N260" s="9">
        <v>41.9</v>
      </c>
      <c r="O260" s="9">
        <v>3</v>
      </c>
      <c r="P260" s="9">
        <v>1412000</v>
      </c>
      <c r="Q260" s="9">
        <v>2.6545454545454548</v>
      </c>
      <c r="R260" s="9">
        <v>964</v>
      </c>
      <c r="S260" s="9">
        <v>82.1</v>
      </c>
      <c r="T260" s="9">
        <v>209116</v>
      </c>
      <c r="U260" s="9">
        <v>63923</v>
      </c>
      <c r="V260" s="11">
        <v>-1.0719390041830607E-2</v>
      </c>
      <c r="W260" s="1">
        <v>1.67</v>
      </c>
      <c r="X260" s="1">
        <v>1.67</v>
      </c>
    </row>
    <row r="261" spans="1:24" ht="15" x14ac:dyDescent="0.2">
      <c r="A261" s="2">
        <v>201309</v>
      </c>
      <c r="B261" s="2">
        <v>3.7699999999999997E-2</v>
      </c>
      <c r="C261" s="2">
        <v>2.6600000000000002E-2</v>
      </c>
      <c r="D261" s="2">
        <v>-1.2199999999999999E-2</v>
      </c>
      <c r="E261" s="2">
        <v>-1.3999999999999999E-2</v>
      </c>
      <c r="F261" s="2">
        <v>-5.7999999999999996E-3</v>
      </c>
      <c r="G261" s="4">
        <v>-8.3242570728600009E-3</v>
      </c>
      <c r="H261" s="2">
        <v>3.0600000000000002E-2</v>
      </c>
      <c r="I261" s="5">
        <v>1.3767075571109566E-2</v>
      </c>
      <c r="J261" s="3">
        <v>1.2433038409733463E-2</v>
      </c>
      <c r="K261" s="3">
        <v>7.83098302026E-3</v>
      </c>
      <c r="L261" s="3">
        <f t="shared" si="4"/>
        <v>8.8606839928243031E-3</v>
      </c>
      <c r="M261" s="9">
        <v>0</v>
      </c>
      <c r="N261" s="9">
        <v>41.8</v>
      </c>
      <c r="O261" s="9">
        <v>3.3</v>
      </c>
      <c r="P261" s="9">
        <v>1759000</v>
      </c>
      <c r="Q261" s="9">
        <v>2.7285000000000004</v>
      </c>
      <c r="R261" s="9">
        <v>1004</v>
      </c>
      <c r="S261" s="9">
        <v>77.5</v>
      </c>
      <c r="T261" s="9">
        <v>208245</v>
      </c>
      <c r="U261" s="9">
        <v>70329</v>
      </c>
      <c r="V261" s="11">
        <v>8.8606839928243031E-3</v>
      </c>
      <c r="W261" s="1">
        <v>1.75</v>
      </c>
      <c r="X261" s="1">
        <v>1.75</v>
      </c>
    </row>
    <row r="262" spans="1:24" ht="15" x14ac:dyDescent="0.2">
      <c r="A262" s="2">
        <v>201310</v>
      </c>
      <c r="B262" s="2">
        <v>4.1799999999999997E-2</v>
      </c>
      <c r="C262" s="2">
        <v>-1.5100000000000001E-2</v>
      </c>
      <c r="D262" s="2">
        <v>1.2500000000000001E-2</v>
      </c>
      <c r="E262" s="2">
        <v>9.1999999999999998E-3</v>
      </c>
      <c r="F262" s="2">
        <v>2.7799999999999998E-2</v>
      </c>
      <c r="G262" s="4">
        <v>1.5447236545199999E-2</v>
      </c>
      <c r="H262" s="2">
        <v>8.0000000000000004E-4</v>
      </c>
      <c r="I262" s="5">
        <v>2.5238169022330226E-3</v>
      </c>
      <c r="J262" s="3">
        <v>4.4318341801074898E-2</v>
      </c>
      <c r="K262" s="3">
        <v>2.9301464842599999E-2</v>
      </c>
      <c r="L262" s="3">
        <f t="shared" si="4"/>
        <v>1.6859086009110791E-2</v>
      </c>
      <c r="M262" s="9">
        <v>0</v>
      </c>
      <c r="N262" s="9">
        <v>41.9</v>
      </c>
      <c r="O262" s="9">
        <v>3</v>
      </c>
      <c r="P262" s="9">
        <v>1389000</v>
      </c>
      <c r="Q262" s="9">
        <v>2.5304545454545457</v>
      </c>
      <c r="R262" s="9">
        <v>1044</v>
      </c>
      <c r="S262" s="9">
        <v>73.2</v>
      </c>
      <c r="T262" s="9">
        <v>209318</v>
      </c>
      <c r="U262" s="9">
        <v>64743</v>
      </c>
      <c r="V262" s="11">
        <v>1.6859086009110791E-2</v>
      </c>
      <c r="W262" s="1">
        <v>1.39</v>
      </c>
      <c r="X262" s="1">
        <v>1.39</v>
      </c>
    </row>
    <row r="263" spans="1:24" ht="15" x14ac:dyDescent="0.2">
      <c r="A263" s="2">
        <v>201311</v>
      </c>
      <c r="B263" s="2">
        <v>3.1300000000000001E-2</v>
      </c>
      <c r="C263" s="2">
        <v>1.3999999999999999E-2</v>
      </c>
      <c r="D263" s="2">
        <v>3.2000000000000002E-3</v>
      </c>
      <c r="E263" s="2">
        <v>5.0000000000000001E-4</v>
      </c>
      <c r="F263" s="2">
        <v>1.4000000000000002E-3</v>
      </c>
      <c r="G263" s="4">
        <v>1.5414377109800001E-2</v>
      </c>
      <c r="H263" s="2">
        <v>4.4000000000000003E-3</v>
      </c>
      <c r="I263" s="5">
        <v>-4.5757783117242878E-3</v>
      </c>
      <c r="J263" s="3">
        <v>2.2290332116814207E-2</v>
      </c>
      <c r="K263" s="3">
        <v>1.9445860719000001E-2</v>
      </c>
      <c r="L263" s="3">
        <f t="shared" si="4"/>
        <v>1.0737479163388991E-2</v>
      </c>
      <c r="M263" s="9">
        <v>0</v>
      </c>
      <c r="N263" s="9">
        <v>42</v>
      </c>
      <c r="O263" s="9">
        <v>2.9</v>
      </c>
      <c r="P263" s="9">
        <v>1391000</v>
      </c>
      <c r="Q263" s="9">
        <v>2.6336842105263152</v>
      </c>
      <c r="R263" s="9">
        <v>1029</v>
      </c>
      <c r="S263" s="9">
        <v>75.099999999999994</v>
      </c>
      <c r="T263" s="9">
        <v>210955</v>
      </c>
      <c r="U263" s="9">
        <v>63111</v>
      </c>
      <c r="V263" s="11">
        <v>1.0737479163388991E-2</v>
      </c>
      <c r="W263" s="1">
        <v>1.54</v>
      </c>
      <c r="X263" s="1">
        <v>1.54</v>
      </c>
    </row>
    <row r="264" spans="1:24" ht="15" x14ac:dyDescent="0.2">
      <c r="A264" s="2">
        <v>201312</v>
      </c>
      <c r="B264" s="2">
        <v>2.81E-2</v>
      </c>
      <c r="C264" s="2">
        <v>-4.4000000000000003E-3</v>
      </c>
      <c r="D264" s="2">
        <v>-2.0000000000000001E-4</v>
      </c>
      <c r="E264" s="2">
        <v>8.0000000000000004E-4</v>
      </c>
      <c r="F264" s="2">
        <v>-4.5999999999999999E-3</v>
      </c>
      <c r="G264" s="4">
        <v>-1.4594610615199999E-2</v>
      </c>
      <c r="H264" s="2">
        <v>2.0000000000000001E-4</v>
      </c>
      <c r="I264" s="5">
        <v>-3.9981169817483453E-3</v>
      </c>
      <c r="J264" s="3">
        <v>3.9514889691476957E-3</v>
      </c>
      <c r="K264" s="3">
        <v>2.6597902184699999E-3</v>
      </c>
      <c r="L264" s="3">
        <f t="shared" si="4"/>
        <v>7.9185515906693492E-4</v>
      </c>
      <c r="M264" s="9">
        <v>0</v>
      </c>
      <c r="N264" s="9">
        <v>41.9</v>
      </c>
      <c r="O264" s="9">
        <v>3</v>
      </c>
      <c r="P264" s="9">
        <v>1723000</v>
      </c>
      <c r="Q264" s="9">
        <v>2.8157142857142854</v>
      </c>
      <c r="R264" s="9">
        <v>1005</v>
      </c>
      <c r="S264" s="9">
        <v>82.5</v>
      </c>
      <c r="T264" s="9">
        <v>211333</v>
      </c>
      <c r="U264" s="9">
        <v>71236</v>
      </c>
      <c r="V264" s="11">
        <v>7.9185515906693492E-4</v>
      </c>
      <c r="W264" s="1">
        <v>1.5</v>
      </c>
      <c r="X264" s="1">
        <v>1.5</v>
      </c>
    </row>
    <row r="265" spans="1:24" ht="15" x14ac:dyDescent="0.2">
      <c r="A265" s="2">
        <v>201401</v>
      </c>
      <c r="B265" s="2">
        <v>-3.32E-2</v>
      </c>
      <c r="C265" s="2">
        <v>5.7999999999999996E-3</v>
      </c>
      <c r="D265" s="2">
        <v>-2.07E-2</v>
      </c>
      <c r="E265" s="2">
        <v>-1.43E-2</v>
      </c>
      <c r="F265" s="2">
        <v>-3.8800000000000001E-2</v>
      </c>
      <c r="G265" s="4">
        <v>-3.5871364690399997E-2</v>
      </c>
      <c r="H265" s="2">
        <v>1.7100000000000001E-2</v>
      </c>
      <c r="I265" s="5">
        <v>1.5324175584392141E-2</v>
      </c>
      <c r="J265" s="3">
        <v>-4.032214257111346E-2</v>
      </c>
      <c r="K265" s="3">
        <v>2.0869660351100001E-2</v>
      </c>
      <c r="L265" s="3">
        <f t="shared" si="4"/>
        <v>-1.2409967132602135E-2</v>
      </c>
      <c r="M265" s="9">
        <v>0</v>
      </c>
      <c r="N265" s="9">
        <v>41.6</v>
      </c>
      <c r="O265" s="9">
        <v>3.1</v>
      </c>
      <c r="P265" s="9">
        <v>1384000</v>
      </c>
      <c r="Q265" s="9">
        <v>2.7866666666666666</v>
      </c>
      <c r="R265" s="9">
        <v>976</v>
      </c>
      <c r="S265" s="9">
        <v>81.2</v>
      </c>
      <c r="T265" s="9">
        <v>210811</v>
      </c>
      <c r="U265" s="9">
        <v>63199</v>
      </c>
      <c r="V265" s="11">
        <v>-1.2409967132602135E-2</v>
      </c>
      <c r="W265" s="1">
        <v>1.85</v>
      </c>
      <c r="X265" s="1">
        <v>1.85</v>
      </c>
    </row>
    <row r="266" spans="1:24" ht="15" x14ac:dyDescent="0.2">
      <c r="A266" s="2">
        <v>201402</v>
      </c>
      <c r="B266" s="2">
        <v>4.6500000000000007E-2</v>
      </c>
      <c r="C266" s="2">
        <v>1.6000000000000001E-3</v>
      </c>
      <c r="D266" s="2">
        <v>-3.0999999999999999E-3</v>
      </c>
      <c r="E266" s="2">
        <v>-4.6999999999999993E-3</v>
      </c>
      <c r="F266" s="2">
        <v>-2.3E-3</v>
      </c>
      <c r="G266" s="4">
        <v>-7.7264797704399996E-3</v>
      </c>
      <c r="H266" s="2">
        <v>2.07E-2</v>
      </c>
      <c r="I266" s="5">
        <v>2.7366825171106779E-3</v>
      </c>
      <c r="J266" s="3">
        <v>7.1841504192108191E-3</v>
      </c>
      <c r="K266" s="3">
        <v>-1.50415538776E-3</v>
      </c>
      <c r="L266" s="3">
        <f t="shared" si="4"/>
        <v>5.93901977781215E-3</v>
      </c>
      <c r="M266" s="9">
        <v>0</v>
      </c>
      <c r="N266" s="9">
        <v>41.6</v>
      </c>
      <c r="O266" s="9">
        <v>3.2</v>
      </c>
      <c r="P266" s="9">
        <v>1667000</v>
      </c>
      <c r="Q266" s="9">
        <v>2.642105263157895</v>
      </c>
      <c r="R266" s="9">
        <v>1039</v>
      </c>
      <c r="S266" s="9">
        <v>81.599999999999994</v>
      </c>
      <c r="T266" s="9">
        <v>215240</v>
      </c>
      <c r="U266" s="9">
        <v>64724</v>
      </c>
      <c r="V266" s="11">
        <v>5.93901977781215E-3</v>
      </c>
      <c r="W266" s="1">
        <v>1.41</v>
      </c>
      <c r="X266" s="1">
        <v>1.41</v>
      </c>
    </row>
    <row r="267" spans="1:24" ht="15" x14ac:dyDescent="0.2">
      <c r="A267" s="2">
        <v>201403</v>
      </c>
      <c r="B267" s="2">
        <v>4.3E-3</v>
      </c>
      <c r="C267" s="2">
        <v>-1.1299999999999999E-2</v>
      </c>
      <c r="D267" s="2">
        <v>4.9299999999999997E-2</v>
      </c>
      <c r="E267" s="2">
        <v>1.9799999999999998E-2</v>
      </c>
      <c r="F267" s="2">
        <v>2.1299999999999999E-2</v>
      </c>
      <c r="G267" s="4">
        <v>1.61925959018E-2</v>
      </c>
      <c r="H267" s="2">
        <v>-3.2899999999999999E-2</v>
      </c>
      <c r="I267" s="5">
        <v>-2.58296137214864E-3</v>
      </c>
      <c r="J267" s="3">
        <v>3.582989343794863E-2</v>
      </c>
      <c r="K267" s="3">
        <v>1.5881637387800001E-2</v>
      </c>
      <c r="L267" s="3">
        <f t="shared" si="4"/>
        <v>1.1582116535540001E-2</v>
      </c>
      <c r="M267" s="9">
        <v>0</v>
      </c>
      <c r="N267" s="9">
        <v>42</v>
      </c>
      <c r="O267" s="9">
        <v>3.2</v>
      </c>
      <c r="P267" s="9">
        <v>1256000</v>
      </c>
      <c r="Q267" s="9">
        <v>2.6442857142857141</v>
      </c>
      <c r="R267" s="9">
        <v>1067</v>
      </c>
      <c r="S267" s="9">
        <v>80</v>
      </c>
      <c r="T267" s="9">
        <v>212416</v>
      </c>
      <c r="U267" s="9">
        <v>76155</v>
      </c>
      <c r="V267" s="11">
        <v>1.1582116535540001E-2</v>
      </c>
      <c r="W267" s="1">
        <v>1.49</v>
      </c>
      <c r="X267" s="1">
        <v>1.49</v>
      </c>
    </row>
    <row r="268" spans="1:24" ht="15" x14ac:dyDescent="0.2">
      <c r="A268" s="2">
        <v>201404</v>
      </c>
      <c r="B268" s="2">
        <v>-1.9E-3</v>
      </c>
      <c r="C268" s="2">
        <v>-4.1399999999999999E-2</v>
      </c>
      <c r="D268" s="2">
        <v>1.1699999999999999E-2</v>
      </c>
      <c r="E268" s="2">
        <v>1.04E-2</v>
      </c>
      <c r="F268" s="2">
        <v>3.4799999999999998E-2</v>
      </c>
      <c r="G268" s="4">
        <v>3.2676402584199998E-3</v>
      </c>
      <c r="H268" s="2">
        <v>-3.8900000000000004E-2</v>
      </c>
      <c r="I268" s="5">
        <v>-1.586640280392082E-2</v>
      </c>
      <c r="J268" s="3">
        <v>1.2146781181233079E-2</v>
      </c>
      <c r="K268" s="3">
        <v>2.4964726370099999E-3</v>
      </c>
      <c r="L268" s="3">
        <f t="shared" si="4"/>
        <v>-2.3255508727257749E-3</v>
      </c>
      <c r="M268" s="9">
        <v>0</v>
      </c>
      <c r="N268" s="9">
        <v>41.9</v>
      </c>
      <c r="O268" s="9">
        <v>3.2</v>
      </c>
      <c r="P268" s="9">
        <v>1434000</v>
      </c>
      <c r="Q268" s="9">
        <v>2.6152380952380954</v>
      </c>
      <c r="R268" s="9">
        <v>1090</v>
      </c>
      <c r="S268" s="9">
        <v>84.1</v>
      </c>
      <c r="T268" s="9">
        <v>213553</v>
      </c>
      <c r="U268" s="9">
        <v>65971</v>
      </c>
      <c r="V268" s="11">
        <v>-2.3255508727257749E-3</v>
      </c>
      <c r="W268" s="1">
        <v>1.79</v>
      </c>
      <c r="X268" s="1">
        <v>1.79</v>
      </c>
    </row>
    <row r="269" spans="1:24" ht="15" x14ac:dyDescent="0.2">
      <c r="A269" s="2">
        <v>201405</v>
      </c>
      <c r="B269" s="2">
        <v>2.06E-2</v>
      </c>
      <c r="C269" s="2">
        <v>-1.89E-2</v>
      </c>
      <c r="D269" s="2">
        <v>-1.2999999999999999E-3</v>
      </c>
      <c r="E269" s="2">
        <v>-1.01E-2</v>
      </c>
      <c r="F269" s="2">
        <v>5.0000000000000001E-4</v>
      </c>
      <c r="G269" s="4">
        <v>1.69810634867E-3</v>
      </c>
      <c r="H269" s="2">
        <v>8.6999999999999994E-3</v>
      </c>
      <c r="I269" s="5">
        <v>-2.1787522949834326E-3</v>
      </c>
      <c r="J269" s="3">
        <v>9.7452940468841457E-3</v>
      </c>
      <c r="K269" s="3">
        <v>1.0684410819E-2</v>
      </c>
      <c r="L269" s="3">
        <f t="shared" si="4"/>
        <v>1.9449058919570714E-3</v>
      </c>
      <c r="M269" s="9">
        <v>0</v>
      </c>
      <c r="N269" s="9">
        <v>42.1</v>
      </c>
      <c r="O269" s="9">
        <v>3.3</v>
      </c>
      <c r="P269" s="9">
        <v>1641000</v>
      </c>
      <c r="Q269" s="9">
        <v>2.4719047619047623</v>
      </c>
      <c r="R269" s="9">
        <v>1018</v>
      </c>
      <c r="S269" s="9">
        <v>81.900000000000006</v>
      </c>
      <c r="T269" s="9">
        <v>211651</v>
      </c>
      <c r="U269" s="9">
        <v>65137</v>
      </c>
      <c r="V269" s="11">
        <v>1.9449058919570714E-3</v>
      </c>
      <c r="W269" s="1">
        <v>1.85</v>
      </c>
      <c r="X269" s="1">
        <v>1.85</v>
      </c>
    </row>
    <row r="270" spans="1:24" ht="15" x14ac:dyDescent="0.2">
      <c r="A270" s="2">
        <v>201406</v>
      </c>
      <c r="B270" s="2">
        <v>2.6099999999999998E-2</v>
      </c>
      <c r="C270" s="2">
        <v>3.1E-2</v>
      </c>
      <c r="D270" s="2">
        <v>-6.9999999999999993E-3</v>
      </c>
      <c r="E270" s="2">
        <v>-1.9799999999999998E-2</v>
      </c>
      <c r="F270" s="2">
        <v>-1.89E-2</v>
      </c>
      <c r="G270" s="4">
        <v>-1.8220593974399998E-2</v>
      </c>
      <c r="H270" s="2">
        <v>6.8999999999999999E-3</v>
      </c>
      <c r="I270" s="5">
        <v>7.533892321184843E-3</v>
      </c>
      <c r="J270" s="3">
        <v>-4.4475099192292852E-3</v>
      </c>
      <c r="K270" s="3">
        <v>-3.9566018092800003E-3</v>
      </c>
      <c r="L270" s="3">
        <f t="shared" si="4"/>
        <v>-7.9081338172444065E-5</v>
      </c>
      <c r="M270" s="9">
        <v>0</v>
      </c>
      <c r="N270" s="9">
        <v>42.1</v>
      </c>
      <c r="O270" s="9">
        <v>3.1</v>
      </c>
      <c r="P270" s="9">
        <v>1384000</v>
      </c>
      <c r="Q270" s="9">
        <v>2.5028571428571427</v>
      </c>
      <c r="R270" s="9">
        <v>1010</v>
      </c>
      <c r="S270" s="9">
        <v>82.5</v>
      </c>
      <c r="T270" s="9">
        <v>211284</v>
      </c>
      <c r="U270" s="9">
        <v>75107</v>
      </c>
      <c r="V270" s="11">
        <v>-7.9081338172444065E-5</v>
      </c>
      <c r="W270" s="1">
        <v>1.96</v>
      </c>
      <c r="X270" s="1">
        <v>1.96</v>
      </c>
    </row>
    <row r="271" spans="1:24" ht="15" x14ac:dyDescent="0.2">
      <c r="A271" s="2">
        <v>201407</v>
      </c>
      <c r="B271" s="2">
        <v>-2.0400000000000001E-2</v>
      </c>
      <c r="C271" s="2">
        <v>-4.2900000000000001E-2</v>
      </c>
      <c r="D271" s="2">
        <v>2.9999999999999997E-4</v>
      </c>
      <c r="E271" s="2">
        <v>5.1000000000000004E-3</v>
      </c>
      <c r="F271" s="2">
        <v>8.8000000000000005E-3</v>
      </c>
      <c r="G271" s="4">
        <v>1.1025936595000001E-2</v>
      </c>
      <c r="H271" s="2">
        <v>-1.1999999999999999E-3</v>
      </c>
      <c r="I271" s="5">
        <v>-5.9458465585182085E-3</v>
      </c>
      <c r="J271" s="3">
        <v>-1.6151989393842339E-2</v>
      </c>
      <c r="K271" s="3">
        <v>9.1960714409700002E-3</v>
      </c>
      <c r="L271" s="3">
        <f t="shared" si="4"/>
        <v>-5.2175827916390539E-3</v>
      </c>
      <c r="M271" s="9">
        <v>0</v>
      </c>
      <c r="N271" s="9">
        <v>42</v>
      </c>
      <c r="O271" s="9">
        <v>3.3</v>
      </c>
      <c r="P271" s="9">
        <v>1307000</v>
      </c>
      <c r="Q271" s="9">
        <v>2.4509090909090911</v>
      </c>
      <c r="R271" s="9">
        <v>1076</v>
      </c>
      <c r="S271" s="9">
        <v>81.8</v>
      </c>
      <c r="T271" s="9">
        <v>211285</v>
      </c>
      <c r="U271" s="9">
        <v>63224</v>
      </c>
      <c r="V271" s="11">
        <v>-5.2175827916390539E-3</v>
      </c>
      <c r="W271" s="1">
        <v>1.92</v>
      </c>
      <c r="X271" s="1">
        <v>1.92</v>
      </c>
    </row>
    <row r="272" spans="1:24" ht="15" x14ac:dyDescent="0.2">
      <c r="A272" s="2">
        <v>201408</v>
      </c>
      <c r="B272" s="2">
        <v>4.24E-2</v>
      </c>
      <c r="C272" s="2">
        <v>3.0999999999999999E-3</v>
      </c>
      <c r="D272" s="2">
        <v>-4.5000000000000005E-3</v>
      </c>
      <c r="E272" s="2">
        <v>-6.8999999999999999E-3</v>
      </c>
      <c r="F272" s="2">
        <v>-6.3E-3</v>
      </c>
      <c r="G272" s="4">
        <v>-2.8262300350599999E-3</v>
      </c>
      <c r="H272" s="2">
        <v>8.199999999999999E-3</v>
      </c>
      <c r="I272" s="5">
        <v>7.9389480485692054E-5</v>
      </c>
      <c r="J272" s="3">
        <v>2.0567523599278499E-2</v>
      </c>
      <c r="K272" s="3">
        <v>1.6869475316199999E-2</v>
      </c>
      <c r="L272" s="3">
        <f t="shared" si="4"/>
        <v>7.0690158360904188E-3</v>
      </c>
      <c r="M272" s="9">
        <v>0</v>
      </c>
      <c r="N272" s="9">
        <v>42</v>
      </c>
      <c r="O272" s="9">
        <v>3.2</v>
      </c>
      <c r="P272" s="9">
        <v>1341000</v>
      </c>
      <c r="Q272" s="9">
        <v>2.3309523809523807</v>
      </c>
      <c r="R272" s="9">
        <v>1047</v>
      </c>
      <c r="S272" s="9">
        <v>82.5</v>
      </c>
      <c r="T272" s="9">
        <v>209227</v>
      </c>
      <c r="U272" s="9">
        <v>65558</v>
      </c>
      <c r="V272" s="11">
        <v>7.0690158360904188E-3</v>
      </c>
      <c r="W272" s="1">
        <v>1.74</v>
      </c>
      <c r="X272" s="1">
        <v>1.74</v>
      </c>
    </row>
    <row r="273" spans="1:24" ht="15" x14ac:dyDescent="0.2">
      <c r="A273" s="2">
        <v>201409</v>
      </c>
      <c r="B273" s="2">
        <v>-1.9699999999999999E-2</v>
      </c>
      <c r="C273" s="2">
        <v>-3.73E-2</v>
      </c>
      <c r="D273" s="2">
        <v>-1.34E-2</v>
      </c>
      <c r="E273" s="2">
        <v>-4.8999999999999998E-3</v>
      </c>
      <c r="F273" s="2">
        <v>1.3100000000000001E-2</v>
      </c>
      <c r="G273" s="4">
        <v>3.5542628266E-2</v>
      </c>
      <c r="H273" s="2">
        <v>5.0000000000000001E-3</v>
      </c>
      <c r="I273" s="5">
        <v>-1.3951697849687528E-2</v>
      </c>
      <c r="J273" s="3">
        <v>1.4350318661575687E-2</v>
      </c>
      <c r="K273" s="3">
        <v>2.5433128442800001E-2</v>
      </c>
      <c r="L273" s="3">
        <f t="shared" si="4"/>
        <v>4.1743775206881661E-4</v>
      </c>
      <c r="M273" s="9">
        <v>0</v>
      </c>
      <c r="N273" s="9">
        <v>42.2</v>
      </c>
      <c r="O273" s="9">
        <v>3</v>
      </c>
      <c r="P273" s="9">
        <v>1605000</v>
      </c>
      <c r="Q273" s="9">
        <v>2.4457142857142857</v>
      </c>
      <c r="R273" s="9">
        <v>1077</v>
      </c>
      <c r="S273" s="9">
        <v>84.6</v>
      </c>
      <c r="T273" s="9">
        <v>207070</v>
      </c>
      <c r="U273" s="9">
        <v>73719</v>
      </c>
      <c r="V273" s="11">
        <v>4.1743775206881661E-4</v>
      </c>
      <c r="W273" s="1">
        <v>1.97</v>
      </c>
      <c r="X273" s="1">
        <v>1.97</v>
      </c>
    </row>
    <row r="274" spans="1:24" ht="15" x14ac:dyDescent="0.2">
      <c r="A274" s="2">
        <v>201410</v>
      </c>
      <c r="B274" s="2">
        <v>2.52E-2</v>
      </c>
      <c r="C274" s="2">
        <v>3.7200000000000004E-2</v>
      </c>
      <c r="D274" s="2">
        <v>-1.8100000000000002E-2</v>
      </c>
      <c r="E274" s="2">
        <v>-8.9999999999999998E-4</v>
      </c>
      <c r="F274" s="2">
        <v>-5.5000000000000005E-3</v>
      </c>
      <c r="G274" s="4">
        <v>4.277609039E-2</v>
      </c>
      <c r="H274" s="2">
        <v>-5.9999999999999995E-4</v>
      </c>
      <c r="I274" s="5">
        <v>-1.6476882323163577E-2</v>
      </c>
      <c r="J274" s="3">
        <v>5.5797593325044165E-2</v>
      </c>
      <c r="K274" s="3">
        <v>2.0785765700699999E-2</v>
      </c>
      <c r="L274" s="3">
        <f t="shared" si="4"/>
        <v>1.4018256709258058E-2</v>
      </c>
      <c r="M274" s="9">
        <v>0</v>
      </c>
      <c r="N274" s="9">
        <v>42.1</v>
      </c>
      <c r="O274" s="9">
        <v>2.9</v>
      </c>
      <c r="P274" s="9">
        <v>1291000</v>
      </c>
      <c r="Q274" s="9">
        <v>2.2154545454545453</v>
      </c>
      <c r="R274" s="9">
        <v>1094</v>
      </c>
      <c r="S274" s="9">
        <v>86.9</v>
      </c>
      <c r="T274" s="9">
        <v>204078</v>
      </c>
      <c r="U274" s="9">
        <v>65584</v>
      </c>
      <c r="V274" s="11">
        <v>1.4018256709258058E-2</v>
      </c>
      <c r="W274" s="1">
        <v>2.04</v>
      </c>
      <c r="X274" s="1">
        <v>2.04</v>
      </c>
    </row>
    <row r="275" spans="1:24" ht="15" x14ac:dyDescent="0.2">
      <c r="A275" s="2">
        <v>201411</v>
      </c>
      <c r="B275" s="2">
        <v>2.5499999999999998E-2</v>
      </c>
      <c r="C275" s="2">
        <v>-2.2799999999999997E-2</v>
      </c>
      <c r="D275" s="2">
        <v>-3.0899999999999997E-2</v>
      </c>
      <c r="E275" s="2">
        <v>2.5999999999999999E-3</v>
      </c>
      <c r="F275" s="2">
        <v>1.4999999999999999E-2</v>
      </c>
      <c r="G275" s="4">
        <v>2.7965718546599998E-2</v>
      </c>
      <c r="H275" s="2">
        <v>6.8999999999999999E-3</v>
      </c>
      <c r="I275" s="5">
        <v>-8.2504705435658132E-3</v>
      </c>
      <c r="J275" s="3">
        <v>1.509806517194227E-2</v>
      </c>
      <c r="K275" s="3">
        <v>2.4772850874499999E-2</v>
      </c>
      <c r="L275" s="3">
        <f t="shared" si="4"/>
        <v>5.5886164049476451E-3</v>
      </c>
      <c r="M275" s="9">
        <v>0</v>
      </c>
      <c r="N275" s="9">
        <v>42.2</v>
      </c>
      <c r="O275" s="9">
        <v>2.8</v>
      </c>
      <c r="P275" s="9">
        <v>1569000</v>
      </c>
      <c r="Q275" s="9">
        <v>2.2305555555555561</v>
      </c>
      <c r="R275" s="9">
        <v>1059</v>
      </c>
      <c r="S275" s="9">
        <v>88.8</v>
      </c>
      <c r="T275" s="9">
        <v>200086</v>
      </c>
      <c r="U275" s="9">
        <v>58607</v>
      </c>
      <c r="V275" s="11">
        <v>5.5886164049476451E-3</v>
      </c>
      <c r="W275" s="1">
        <v>1.74</v>
      </c>
      <c r="X275" s="1">
        <v>1.74</v>
      </c>
    </row>
    <row r="276" spans="1:24" ht="15" x14ac:dyDescent="0.2">
      <c r="A276" s="2">
        <v>201412</v>
      </c>
      <c r="B276" s="2">
        <v>-5.9999999999999995E-4</v>
      </c>
      <c r="C276" s="2">
        <v>2.86E-2</v>
      </c>
      <c r="D276" s="2">
        <v>2.2700000000000001E-2</v>
      </c>
      <c r="E276" s="2">
        <v>9.5999999999999992E-3</v>
      </c>
      <c r="F276" s="2">
        <v>-1.2199999999999999E-2</v>
      </c>
      <c r="G276" s="4">
        <v>2.2736183313100001E-3</v>
      </c>
      <c r="H276" s="2">
        <v>1.1200000000000002E-2</v>
      </c>
      <c r="I276" s="5">
        <v>5.0165546468154409E-3</v>
      </c>
      <c r="J276" s="3">
        <v>1.6179152511037319E-2</v>
      </c>
      <c r="K276" s="3">
        <v>3.3598561907700001E-3</v>
      </c>
      <c r="L276" s="3">
        <f t="shared" si="4"/>
        <v>8.6129181679932779E-3</v>
      </c>
      <c r="M276" s="9">
        <v>0</v>
      </c>
      <c r="N276" s="9">
        <v>42.1</v>
      </c>
      <c r="O276" s="9">
        <v>2.8</v>
      </c>
      <c r="P276" s="9">
        <v>1254000</v>
      </c>
      <c r="Q276" s="9">
        <v>2.0859090909090914</v>
      </c>
      <c r="R276" s="9">
        <v>1072</v>
      </c>
      <c r="S276" s="9">
        <v>93.6</v>
      </c>
      <c r="T276" s="9">
        <v>194053</v>
      </c>
      <c r="U276" s="9">
        <v>69896</v>
      </c>
      <c r="V276" s="11">
        <v>8.6129181679932779E-3</v>
      </c>
      <c r="W276" s="1">
        <v>2.02</v>
      </c>
      <c r="X276" s="1">
        <v>2.02</v>
      </c>
    </row>
    <row r="277" spans="1:24" ht="15" x14ac:dyDescent="0.2">
      <c r="A277" s="2">
        <v>201501</v>
      </c>
      <c r="B277" s="2">
        <v>-3.1099999999999999E-2</v>
      </c>
      <c r="C277" s="2">
        <v>-9.1000000000000004E-3</v>
      </c>
      <c r="D277" s="2">
        <v>-3.5799999999999998E-2</v>
      </c>
      <c r="E277" s="2">
        <v>-1.66E-2</v>
      </c>
      <c r="F277" s="2">
        <v>1.6E-2</v>
      </c>
      <c r="G277" s="4">
        <v>-1.0853045172E-2</v>
      </c>
      <c r="H277" s="2">
        <v>3.8399999999999997E-2</v>
      </c>
      <c r="I277" s="5">
        <v>1.4651636419111269E-2</v>
      </c>
      <c r="J277" s="3">
        <v>-3.3224223959275767E-2</v>
      </c>
      <c r="K277" s="3">
        <v>2.6231513763300001E-2</v>
      </c>
      <c r="L277" s="3">
        <f t="shared" si="4"/>
        <v>-4.1394118948864505E-3</v>
      </c>
      <c r="M277" s="9">
        <v>0</v>
      </c>
      <c r="N277" s="9">
        <v>42</v>
      </c>
      <c r="O277" s="9">
        <v>2.5</v>
      </c>
      <c r="P277" s="9">
        <v>1207000</v>
      </c>
      <c r="Q277" s="9">
        <v>1.7649999999999995</v>
      </c>
      <c r="R277" s="9">
        <v>1049</v>
      </c>
      <c r="S277" s="9">
        <v>98.1</v>
      </c>
      <c r="T277" s="9">
        <v>184985</v>
      </c>
      <c r="U277" s="9">
        <v>59644</v>
      </c>
      <c r="V277" s="11">
        <v>-4.1394118948864505E-3</v>
      </c>
      <c r="W277" s="1">
        <v>1.69</v>
      </c>
      <c r="X277" s="1">
        <v>1.69</v>
      </c>
    </row>
    <row r="278" spans="1:24" ht="15" x14ac:dyDescent="0.2">
      <c r="A278" s="2">
        <v>201502</v>
      </c>
      <c r="B278" s="2">
        <v>6.13E-2</v>
      </c>
      <c r="C278" s="2">
        <v>3.0999999999999999E-3</v>
      </c>
      <c r="D278" s="2">
        <v>-1.8600000000000002E-2</v>
      </c>
      <c r="E278" s="2">
        <v>-1.7899999999999999E-2</v>
      </c>
      <c r="F278" s="2">
        <v>-1.1000000000000001E-2</v>
      </c>
      <c r="G278" s="4">
        <v>4.8260748764800002E-3</v>
      </c>
      <c r="H278" s="2">
        <v>-2.8199999999999999E-2</v>
      </c>
      <c r="I278" s="5">
        <v>-3.3496530509768974E-2</v>
      </c>
      <c r="J278" s="3">
        <v>-4.3275652606501944E-3</v>
      </c>
      <c r="K278" s="3">
        <v>-2.0874826037399999E-2</v>
      </c>
      <c r="L278" s="3">
        <f t="shared" si="4"/>
        <v>-6.5172846931339182E-3</v>
      </c>
      <c r="M278" s="9">
        <v>0</v>
      </c>
      <c r="N278" s="9">
        <v>42</v>
      </c>
      <c r="O278" s="9">
        <v>2.8</v>
      </c>
      <c r="P278" s="9">
        <v>1510000</v>
      </c>
      <c r="Q278" s="9">
        <v>1.861578947368421</v>
      </c>
      <c r="R278" s="9">
        <v>1127</v>
      </c>
      <c r="S278" s="9">
        <v>95.4</v>
      </c>
      <c r="T278" s="9">
        <v>189601</v>
      </c>
      <c r="U278" s="9">
        <v>61435</v>
      </c>
      <c r="V278" s="11">
        <v>-6.5172846931339182E-3</v>
      </c>
      <c r="W278" s="1">
        <v>1.7</v>
      </c>
      <c r="X278" s="1">
        <v>1.7</v>
      </c>
    </row>
    <row r="279" spans="1:24" ht="15" x14ac:dyDescent="0.2">
      <c r="A279" s="2">
        <v>201503</v>
      </c>
      <c r="B279" s="2">
        <v>-1.1200000000000002E-2</v>
      </c>
      <c r="C279" s="2">
        <v>3.0699999999999998E-2</v>
      </c>
      <c r="D279" s="2">
        <v>-3.7000000000000002E-3</v>
      </c>
      <c r="E279" s="2">
        <v>-5.1000000000000004E-3</v>
      </c>
      <c r="F279" s="2">
        <v>8.9999999999999998E-4</v>
      </c>
      <c r="G279" s="4">
        <v>1.02856609145E-3</v>
      </c>
      <c r="H279" s="2">
        <v>2.7400000000000001E-2</v>
      </c>
      <c r="I279" s="5">
        <v>4.2947760100939258E-3</v>
      </c>
      <c r="J279" s="3">
        <v>3.7434449958499158E-3</v>
      </c>
      <c r="K279" s="3">
        <v>1.47722753045E-2</v>
      </c>
      <c r="L279" s="3">
        <f t="shared" si="4"/>
        <v>6.2839062401893837E-3</v>
      </c>
      <c r="M279" s="9">
        <v>0</v>
      </c>
      <c r="N279" s="9">
        <v>41.8</v>
      </c>
      <c r="O279" s="9">
        <v>3</v>
      </c>
      <c r="P279" s="9">
        <v>1180000</v>
      </c>
      <c r="Q279" s="9">
        <v>1.9290909090909094</v>
      </c>
      <c r="R279" s="9">
        <v>1072</v>
      </c>
      <c r="S279" s="9">
        <v>93</v>
      </c>
      <c r="T279" s="9">
        <v>191856</v>
      </c>
      <c r="U279" s="9">
        <v>72368</v>
      </c>
      <c r="V279" s="11">
        <v>6.2839062401893837E-3</v>
      </c>
      <c r="W279" s="1">
        <v>1.71</v>
      </c>
      <c r="X279" s="1">
        <v>1.71</v>
      </c>
    </row>
    <row r="280" spans="1:24" ht="15" x14ac:dyDescent="0.2">
      <c r="A280" s="2">
        <v>201504</v>
      </c>
      <c r="B280" s="2">
        <v>5.8999999999999999E-3</v>
      </c>
      <c r="C280" s="2">
        <v>-3.0600000000000002E-2</v>
      </c>
      <c r="D280" s="2">
        <v>1.8200000000000001E-2</v>
      </c>
      <c r="E280" s="2">
        <v>-6.5000000000000006E-3</v>
      </c>
      <c r="F280" s="2">
        <v>2.0000000000000001E-4</v>
      </c>
      <c r="G280" s="4">
        <v>-1.11373211371E-2</v>
      </c>
      <c r="H280" s="2">
        <v>-7.2700000000000001E-2</v>
      </c>
      <c r="I280" s="5">
        <v>-3.464880890757488E-2</v>
      </c>
      <c r="J280" s="3">
        <v>-1.0641388413188979E-2</v>
      </c>
      <c r="K280" s="3">
        <v>-2.2656905579299998E-2</v>
      </c>
      <c r="L280" s="3">
        <f t="shared" si="4"/>
        <v>-1.6458442403716387E-2</v>
      </c>
      <c r="M280" s="9">
        <v>0</v>
      </c>
      <c r="N280" s="9">
        <v>41.8</v>
      </c>
      <c r="O280" s="9">
        <v>2.6</v>
      </c>
      <c r="P280" s="9">
        <v>1155000</v>
      </c>
      <c r="Q280" s="9">
        <v>1.8104545454545451</v>
      </c>
      <c r="R280" s="9">
        <v>1166</v>
      </c>
      <c r="S280" s="9">
        <v>95.9</v>
      </c>
      <c r="T280" s="9">
        <v>191354</v>
      </c>
      <c r="U280" s="9">
        <v>63841</v>
      </c>
      <c r="V280" s="11">
        <v>-1.6458442403716387E-2</v>
      </c>
      <c r="W280" s="1">
        <v>1.71</v>
      </c>
      <c r="X280" s="1">
        <v>1.71</v>
      </c>
    </row>
    <row r="281" spans="1:24" ht="15" x14ac:dyDescent="0.2">
      <c r="A281" s="2">
        <v>201505</v>
      </c>
      <c r="B281" s="2">
        <v>1.3600000000000001E-2</v>
      </c>
      <c r="C281" s="2">
        <v>8.199999999999999E-3</v>
      </c>
      <c r="D281" s="2">
        <v>-1.1399999999999999E-2</v>
      </c>
      <c r="E281" s="2">
        <v>-7.1999999999999998E-3</v>
      </c>
      <c r="F281" s="2">
        <v>-1.78E-2</v>
      </c>
      <c r="G281" s="4">
        <v>2.5238895378299998E-3</v>
      </c>
      <c r="H281" s="2">
        <v>5.8200000000000002E-2</v>
      </c>
      <c r="I281" s="5">
        <v>2.1212696217787763E-2</v>
      </c>
      <c r="J281" s="3">
        <v>-1.7770678558052359E-3</v>
      </c>
      <c r="K281" s="3">
        <v>2.62638211543E-2</v>
      </c>
      <c r="L281" s="3">
        <f t="shared" si="4"/>
        <v>9.182333905411252E-3</v>
      </c>
      <c r="M281" s="9">
        <v>0</v>
      </c>
      <c r="N281" s="9">
        <v>41.8</v>
      </c>
      <c r="O281" s="9">
        <v>2.8</v>
      </c>
      <c r="P281" s="9">
        <v>1458000</v>
      </c>
      <c r="Q281" s="9">
        <v>2.073</v>
      </c>
      <c r="R281" s="9">
        <v>1272</v>
      </c>
      <c r="S281" s="9">
        <v>90.7</v>
      </c>
      <c r="T281" s="9">
        <v>191287</v>
      </c>
      <c r="U281" s="9">
        <v>61091</v>
      </c>
      <c r="V281" s="11">
        <v>9.182333905411252E-3</v>
      </c>
      <c r="W281" s="1">
        <v>1.89</v>
      </c>
      <c r="X281" s="1">
        <v>1.89</v>
      </c>
    </row>
    <row r="282" spans="1:24" ht="15" x14ac:dyDescent="0.2">
      <c r="A282" s="2">
        <v>201506</v>
      </c>
      <c r="B282" s="2">
        <v>-1.5300000000000001E-2</v>
      </c>
      <c r="C282" s="2">
        <v>2.8900000000000002E-2</v>
      </c>
      <c r="D282" s="2">
        <v>-7.9000000000000008E-3</v>
      </c>
      <c r="E282" s="2">
        <v>-1.5700000000000002E-2</v>
      </c>
      <c r="F282" s="2">
        <v>4.5000000000000005E-3</v>
      </c>
      <c r="G282" s="4">
        <v>2.42985704349E-2</v>
      </c>
      <c r="H282" s="2">
        <v>3.0099999999999998E-2</v>
      </c>
      <c r="I282" s="5">
        <v>1.0023466746007903E-2</v>
      </c>
      <c r="J282" s="3">
        <v>4.6203344970340843E-3</v>
      </c>
      <c r="K282" s="3">
        <v>2.0604028629500001E-2</v>
      </c>
      <c r="L282" s="3">
        <f t="shared" si="4"/>
        <v>8.4146400307441981E-3</v>
      </c>
      <c r="M282" s="9">
        <v>0</v>
      </c>
      <c r="N282" s="9">
        <v>41.8</v>
      </c>
      <c r="O282" s="9">
        <v>2.7</v>
      </c>
      <c r="P282" s="9">
        <v>1138000</v>
      </c>
      <c r="Q282" s="9">
        <v>2.2349999999999999</v>
      </c>
      <c r="R282" s="9">
        <v>1379</v>
      </c>
      <c r="S282" s="9">
        <v>96.1</v>
      </c>
      <c r="T282" s="9">
        <v>192741</v>
      </c>
      <c r="U282" s="9">
        <v>69943</v>
      </c>
      <c r="V282" s="11">
        <v>8.4146400307441981E-3</v>
      </c>
      <c r="W282" s="1">
        <v>1.68</v>
      </c>
      <c r="X282" s="1">
        <v>1.68</v>
      </c>
    </row>
    <row r="283" spans="1:24" ht="15" x14ac:dyDescent="0.2">
      <c r="A283" s="2">
        <v>201507</v>
      </c>
      <c r="B283" s="2">
        <v>1.54E-2</v>
      </c>
      <c r="C283" s="2">
        <v>-4.58E-2</v>
      </c>
      <c r="D283" s="2">
        <v>-4.1299999999999996E-2</v>
      </c>
      <c r="E283" s="2">
        <v>-2.46E-2</v>
      </c>
      <c r="F283" s="2">
        <v>3.0999999999999999E-3</v>
      </c>
      <c r="G283" s="4">
        <v>1.8441067637999999E-2</v>
      </c>
      <c r="H283" s="2">
        <v>9.98E-2</v>
      </c>
      <c r="I283" s="5">
        <v>2.2171493403891629E-2</v>
      </c>
      <c r="J283" s="3">
        <v>2.5069586392874203E-2</v>
      </c>
      <c r="K283" s="3">
        <v>5.6327915616799999E-2</v>
      </c>
      <c r="L283" s="3">
        <f t="shared" si="4"/>
        <v>1.2861006305156585E-2</v>
      </c>
      <c r="M283" s="9">
        <v>0</v>
      </c>
      <c r="N283" s="9">
        <v>41.8</v>
      </c>
      <c r="O283" s="9">
        <v>2.8</v>
      </c>
      <c r="P283" s="9">
        <v>1438000</v>
      </c>
      <c r="Q283" s="9">
        <v>2.1940909090909084</v>
      </c>
      <c r="R283" s="9">
        <v>1140</v>
      </c>
      <c r="S283" s="9">
        <v>93.1</v>
      </c>
      <c r="T283" s="9">
        <v>191949</v>
      </c>
      <c r="U283" s="9">
        <v>59693</v>
      </c>
      <c r="V283" s="11">
        <v>1.2861006305156585E-2</v>
      </c>
      <c r="W283" s="1">
        <v>1.84</v>
      </c>
      <c r="X283" s="1">
        <v>1.84</v>
      </c>
    </row>
    <row r="284" spans="1:24" ht="15" x14ac:dyDescent="0.2">
      <c r="A284" s="2">
        <v>201508</v>
      </c>
      <c r="B284" s="2">
        <v>-6.0400000000000002E-2</v>
      </c>
      <c r="C284" s="2">
        <v>2.3999999999999998E-3</v>
      </c>
      <c r="D284" s="2">
        <v>2.7699999999999999E-2</v>
      </c>
      <c r="E284" s="2">
        <v>1.24E-2</v>
      </c>
      <c r="F284" s="2">
        <v>6.8999999999999999E-3</v>
      </c>
      <c r="G284" s="4">
        <v>1.7936955455E-2</v>
      </c>
      <c r="H284" s="2">
        <v>-2.0899999999999998E-2</v>
      </c>
      <c r="I284" s="5">
        <v>6.8360867689915006E-3</v>
      </c>
      <c r="J284" s="3">
        <v>-3.258407654144771E-3</v>
      </c>
      <c r="K284" s="3">
        <v>-1.5993442207999999E-2</v>
      </c>
      <c r="L284" s="3">
        <f t="shared" si="4"/>
        <v>-2.6378807638153274E-3</v>
      </c>
      <c r="M284" s="9">
        <v>0</v>
      </c>
      <c r="N284" s="9">
        <v>41.8</v>
      </c>
      <c r="O284" s="9">
        <v>2.8</v>
      </c>
      <c r="P284" s="9">
        <v>1205000</v>
      </c>
      <c r="Q284" s="9">
        <v>2.0252380952380951</v>
      </c>
      <c r="R284" s="9">
        <v>1165</v>
      </c>
      <c r="S284" s="9">
        <v>91.9</v>
      </c>
      <c r="T284" s="9">
        <v>187903</v>
      </c>
      <c r="U284" s="9">
        <v>60945</v>
      </c>
      <c r="V284" s="11">
        <v>-2.6378807638153274E-3</v>
      </c>
      <c r="W284" s="1">
        <v>1.76</v>
      </c>
      <c r="X284" s="1">
        <v>1.76</v>
      </c>
    </row>
    <row r="285" spans="1:24" ht="15" x14ac:dyDescent="0.2">
      <c r="A285" s="2">
        <v>201509</v>
      </c>
      <c r="B285" s="2">
        <v>-3.0699999999999998E-2</v>
      </c>
      <c r="C285" s="2">
        <v>-2.7999999999999997E-2</v>
      </c>
      <c r="D285" s="2">
        <v>5.6000000000000008E-3</v>
      </c>
      <c r="E285" s="2">
        <v>-6.0000000000000001E-3</v>
      </c>
      <c r="F285" s="2">
        <v>1.8000000000000002E-2</v>
      </c>
      <c r="G285" s="4">
        <v>5.6160885759899998E-2</v>
      </c>
      <c r="H285" s="2">
        <v>5.2199999999999996E-2</v>
      </c>
      <c r="I285" s="5">
        <v>4.4117816028714896E-2</v>
      </c>
      <c r="J285" s="3">
        <v>5.4517238358403067E-2</v>
      </c>
      <c r="K285" s="3">
        <v>5.6462289833000001E-2</v>
      </c>
      <c r="L285" s="3">
        <f t="shared" si="4"/>
        <v>2.2235822998001798E-2</v>
      </c>
      <c r="M285" s="9">
        <v>0</v>
      </c>
      <c r="N285" s="9">
        <v>41.7</v>
      </c>
      <c r="O285" s="9">
        <v>2.8</v>
      </c>
      <c r="P285" s="9">
        <v>1136000</v>
      </c>
      <c r="Q285" s="9">
        <v>2.0376190476190477</v>
      </c>
      <c r="R285" s="9">
        <v>1144</v>
      </c>
      <c r="S285" s="9">
        <v>87.2</v>
      </c>
      <c r="T285" s="9">
        <v>186531</v>
      </c>
      <c r="U285" s="9">
        <v>67377</v>
      </c>
      <c r="V285" s="11">
        <v>2.2235822998001798E-2</v>
      </c>
      <c r="W285" s="1">
        <v>1.78</v>
      </c>
      <c r="X285" s="1">
        <v>1.78</v>
      </c>
    </row>
    <row r="286" spans="1:24" ht="15" x14ac:dyDescent="0.2">
      <c r="A286" s="2">
        <v>201510</v>
      </c>
      <c r="B286" s="2">
        <v>7.7499999999999999E-2</v>
      </c>
      <c r="C286" s="2">
        <v>-2.0499999999999997E-2</v>
      </c>
      <c r="D286" s="2">
        <v>-4.5999999999999999E-3</v>
      </c>
      <c r="E286" s="2">
        <v>5.5000000000000005E-3</v>
      </c>
      <c r="F286" s="2">
        <v>8.6E-3</v>
      </c>
      <c r="G286" s="4">
        <v>2.1050667931899998E-3</v>
      </c>
      <c r="H286" s="2">
        <v>-3.2799999999999996E-2</v>
      </c>
      <c r="I286" s="5">
        <v>-2.5754929493750578E-2</v>
      </c>
      <c r="J286" s="3">
        <v>7.53678473032178E-3</v>
      </c>
      <c r="K286" s="3">
        <v>-9.7054382252199992E-3</v>
      </c>
      <c r="L286" s="3">
        <f t="shared" si="4"/>
        <v>7.8814838045412135E-4</v>
      </c>
      <c r="M286" s="9">
        <v>0</v>
      </c>
      <c r="N286" s="9">
        <v>41.8</v>
      </c>
      <c r="O286" s="9">
        <v>2.7</v>
      </c>
      <c r="P286" s="9">
        <v>1144000</v>
      </c>
      <c r="Q286" s="9">
        <v>1.9457142857142857</v>
      </c>
      <c r="R286" s="9">
        <v>1160</v>
      </c>
      <c r="S286" s="9">
        <v>90</v>
      </c>
      <c r="T286" s="9">
        <v>184885</v>
      </c>
      <c r="U286" s="9">
        <v>62488</v>
      </c>
      <c r="V286" s="11">
        <v>7.8814838045412135E-4</v>
      </c>
      <c r="W286" s="1">
        <v>1.59</v>
      </c>
      <c r="X286" s="1">
        <v>1.59</v>
      </c>
    </row>
    <row r="287" spans="1:24" ht="15" x14ac:dyDescent="0.2">
      <c r="A287" s="2">
        <v>201511</v>
      </c>
      <c r="B287" s="2">
        <v>5.6000000000000008E-3</v>
      </c>
      <c r="C287" s="2">
        <v>3.2899999999999999E-2</v>
      </c>
      <c r="D287" s="2">
        <v>-4.1999999999999997E-3</v>
      </c>
      <c r="E287" s="2">
        <v>-1.03E-2</v>
      </c>
      <c r="F287" s="2">
        <v>-2.7099999999999999E-2</v>
      </c>
      <c r="G287" s="4">
        <v>7.4975924531900003E-3</v>
      </c>
      <c r="H287" s="2">
        <v>2.2799999999999997E-2</v>
      </c>
      <c r="I287" s="5">
        <v>1.1997958436078038E-2</v>
      </c>
      <c r="J287" s="3">
        <v>2.0880203792182916E-3</v>
      </c>
      <c r="K287" s="3">
        <v>1.3752189396800001E-2</v>
      </c>
      <c r="L287" s="3">
        <f t="shared" si="4"/>
        <v>5.503576066528632E-3</v>
      </c>
      <c r="M287" s="9">
        <v>0</v>
      </c>
      <c r="N287" s="9">
        <v>41.8</v>
      </c>
      <c r="O287" s="9">
        <v>2.7</v>
      </c>
      <c r="P287" s="9">
        <v>1370000</v>
      </c>
      <c r="Q287" s="9">
        <v>2.1442105263157898</v>
      </c>
      <c r="R287" s="9">
        <v>1244</v>
      </c>
      <c r="S287" s="9">
        <v>91.3</v>
      </c>
      <c r="T287" s="9">
        <v>184048</v>
      </c>
      <c r="U287" s="9">
        <v>58153</v>
      </c>
      <c r="V287" s="11">
        <v>5.503576066528632E-3</v>
      </c>
      <c r="W287" s="1">
        <v>1.55</v>
      </c>
      <c r="X287" s="1">
        <v>1.55</v>
      </c>
    </row>
    <row r="288" spans="1:24" ht="15" x14ac:dyDescent="0.2">
      <c r="A288" s="2">
        <v>201512</v>
      </c>
      <c r="B288" s="2">
        <v>-2.1700000000000001E-2</v>
      </c>
      <c r="C288" s="2">
        <v>-2.9700000000000001E-2</v>
      </c>
      <c r="D288" s="2">
        <v>-2.6099999999999998E-2</v>
      </c>
      <c r="E288" s="2">
        <v>2.9999999999999997E-4</v>
      </c>
      <c r="F288" s="2">
        <v>4.5000000000000005E-3</v>
      </c>
      <c r="G288" s="4">
        <v>1.29146424893E-2</v>
      </c>
      <c r="H288" s="2">
        <v>3.3599999999999998E-2</v>
      </c>
      <c r="I288" s="6">
        <v>-1.0545574942415925E-2</v>
      </c>
      <c r="J288" s="3">
        <v>1.1574859678311813E-2</v>
      </c>
      <c r="K288" s="3">
        <v>2.5477210958099999E-2</v>
      </c>
      <c r="L288" s="3">
        <f t="shared" si="4"/>
        <v>3.2113818329588401E-5</v>
      </c>
      <c r="M288" s="9">
        <v>0.01</v>
      </c>
      <c r="N288" s="9">
        <v>41.8</v>
      </c>
      <c r="O288" s="9">
        <v>2.6</v>
      </c>
      <c r="P288" s="9">
        <v>1095000</v>
      </c>
      <c r="Q288" s="9">
        <v>2.0109090909090908</v>
      </c>
      <c r="R288" s="9">
        <v>1211</v>
      </c>
      <c r="S288" s="9">
        <v>92.6</v>
      </c>
      <c r="T288" s="9">
        <v>180363</v>
      </c>
      <c r="U288" s="9">
        <v>64257</v>
      </c>
      <c r="V288" s="11">
        <v>3.2113818329588401E-5</v>
      </c>
      <c r="W288" s="1">
        <v>1.63</v>
      </c>
      <c r="X288" s="1">
        <v>1.63</v>
      </c>
    </row>
    <row r="289" spans="1:24" ht="15" x14ac:dyDescent="0.2">
      <c r="A289" s="2">
        <v>201601</v>
      </c>
      <c r="B289" s="2">
        <v>-5.7699999999999994E-2</v>
      </c>
      <c r="C289" s="2">
        <v>-3.4799999999999998E-2</v>
      </c>
      <c r="D289" s="2">
        <v>2.0899999999999998E-2</v>
      </c>
      <c r="E289" s="2">
        <v>3.0699999999999998E-2</v>
      </c>
      <c r="F289" s="2">
        <v>2.7999999999999997E-2</v>
      </c>
      <c r="G289" s="4">
        <v>7.8425922322700001E-2</v>
      </c>
      <c r="H289" s="2">
        <v>1.44E-2</v>
      </c>
      <c r="I289" s="5">
        <v>1.9173445036098635E-3</v>
      </c>
      <c r="J289" s="3">
        <v>6.4657156043770952E-2</v>
      </c>
      <c r="K289" s="3">
        <v>6.8844082941900003E-3</v>
      </c>
      <c r="L289" s="3">
        <f t="shared" si="4"/>
        <v>1.5338483116427081E-2</v>
      </c>
      <c r="M289" s="9">
        <v>0.01</v>
      </c>
      <c r="N289" s="9">
        <v>41.9</v>
      </c>
      <c r="O289" s="9">
        <v>2.5</v>
      </c>
      <c r="P289" s="9">
        <v>1111000</v>
      </c>
      <c r="Q289" s="9">
        <v>1.7226315789473683</v>
      </c>
      <c r="R289" s="9">
        <v>1171</v>
      </c>
      <c r="S289" s="9">
        <v>92</v>
      </c>
      <c r="T289" s="9">
        <v>177696</v>
      </c>
      <c r="U289" s="9">
        <v>55932</v>
      </c>
      <c r="V289" s="11">
        <v>1.5338483116427081E-2</v>
      </c>
      <c r="W289" s="1">
        <v>1.4</v>
      </c>
      <c r="X289" s="1">
        <v>1.4</v>
      </c>
    </row>
    <row r="290" spans="1:24" ht="15" x14ac:dyDescent="0.2">
      <c r="A290" s="2">
        <v>201602</v>
      </c>
      <c r="B290" s="2">
        <v>-7.000000000000001E-4</v>
      </c>
      <c r="C290" s="2">
        <v>8.5000000000000006E-3</v>
      </c>
      <c r="D290" s="2">
        <v>-5.6999999999999993E-3</v>
      </c>
      <c r="E290" s="2">
        <v>1.9900000000000001E-2</v>
      </c>
      <c r="F290" s="2">
        <v>3.2799999999999996E-2</v>
      </c>
      <c r="G290" s="4">
        <v>2.3245833410899999E-2</v>
      </c>
      <c r="H290" s="2">
        <v>-4.3799999999999999E-2</v>
      </c>
      <c r="I290" s="5">
        <v>-4.380506879550855E-2</v>
      </c>
      <c r="J290" s="3">
        <v>8.9225391553879319E-3</v>
      </c>
      <c r="K290" s="3">
        <v>-6.5830992343200003E-3</v>
      </c>
      <c r="L290" s="3">
        <f t="shared" si="4"/>
        <v>-7.2197954635406137E-4</v>
      </c>
      <c r="M290" s="9">
        <v>0.02</v>
      </c>
      <c r="N290" s="9">
        <v>41.8</v>
      </c>
      <c r="O290" s="9">
        <v>2.5</v>
      </c>
      <c r="P290" s="9">
        <v>1376000</v>
      </c>
      <c r="Q290" s="9">
        <v>1.4055000000000002</v>
      </c>
      <c r="R290" s="9">
        <v>1172</v>
      </c>
      <c r="S290" s="9">
        <v>91.7</v>
      </c>
      <c r="T290" s="9">
        <v>178241</v>
      </c>
      <c r="U290" s="9">
        <v>59888</v>
      </c>
      <c r="V290" s="11">
        <v>-7.2197954635406137E-4</v>
      </c>
      <c r="W290" s="1">
        <v>1.72</v>
      </c>
      <c r="X290" s="1">
        <v>1.72</v>
      </c>
    </row>
    <row r="291" spans="1:24" ht="15" x14ac:dyDescent="0.2">
      <c r="A291" s="2">
        <v>201603</v>
      </c>
      <c r="B291" s="2">
        <v>6.9599999999999995E-2</v>
      </c>
      <c r="C291" s="2">
        <v>1.0800000000000001E-2</v>
      </c>
      <c r="D291" s="2">
        <v>1.1899999999999999E-2</v>
      </c>
      <c r="E291" s="2">
        <v>-4.0000000000000002E-4</v>
      </c>
      <c r="F291" s="2">
        <v>7.6E-3</v>
      </c>
      <c r="G291" s="4">
        <v>-2.2088102670900001E-2</v>
      </c>
      <c r="H291" s="2">
        <v>-5.0099999999999999E-2</v>
      </c>
      <c r="I291" s="5">
        <v>-2.4606609421916059E-2</v>
      </c>
      <c r="J291" s="3">
        <v>5.7836532000250657E-3</v>
      </c>
      <c r="K291" s="3">
        <v>-2.4897945892900002E-2</v>
      </c>
      <c r="L291" s="3">
        <f t="shared" si="4"/>
        <v>-1.6409004785691004E-3</v>
      </c>
      <c r="M291" s="9">
        <v>0.02</v>
      </c>
      <c r="N291" s="9">
        <v>41.8</v>
      </c>
      <c r="O291" s="9">
        <v>2.7</v>
      </c>
      <c r="P291" s="9">
        <v>1078000</v>
      </c>
      <c r="Q291" s="9">
        <v>1.5281818181818183</v>
      </c>
      <c r="R291" s="9">
        <v>1118</v>
      </c>
      <c r="S291" s="9">
        <v>91</v>
      </c>
      <c r="T291" s="9">
        <v>179568</v>
      </c>
      <c r="U291" s="9">
        <v>68054</v>
      </c>
      <c r="V291" s="11">
        <v>-1.6409004785691004E-3</v>
      </c>
      <c r="W291" s="1">
        <v>1.61</v>
      </c>
      <c r="X291" s="1">
        <v>1.61</v>
      </c>
    </row>
    <row r="292" spans="1:24" ht="15" x14ac:dyDescent="0.2">
      <c r="A292" s="2">
        <v>201604</v>
      </c>
      <c r="B292" s="2">
        <v>9.1000000000000004E-3</v>
      </c>
      <c r="C292" s="2">
        <v>1.2199999999999999E-2</v>
      </c>
      <c r="D292" s="2">
        <v>3.2799999999999996E-2</v>
      </c>
      <c r="E292" s="2">
        <v>1.8600000000000002E-2</v>
      </c>
      <c r="F292" s="2">
        <v>-2.92E-2</v>
      </c>
      <c r="G292" s="4">
        <v>-4.92272185504E-2</v>
      </c>
      <c r="H292" s="2">
        <v>-6.0199999999999997E-2</v>
      </c>
      <c r="I292" s="5">
        <v>-1.3986257044584227E-2</v>
      </c>
      <c r="J292" s="3">
        <v>-2.5165119862783487E-2</v>
      </c>
      <c r="K292" s="3">
        <v>-2.8817726362100001E-2</v>
      </c>
      <c r="L292" s="3">
        <f t="shared" si="4"/>
        <v>-1.3389632181986771E-2</v>
      </c>
      <c r="M292" s="9">
        <v>0.01</v>
      </c>
      <c r="N292" s="9">
        <v>41.8</v>
      </c>
      <c r="O292" s="9">
        <v>2.8</v>
      </c>
      <c r="P292" s="9">
        <v>1335000</v>
      </c>
      <c r="Q292" s="9">
        <v>1.4385714285714284</v>
      </c>
      <c r="R292" s="9">
        <v>1160</v>
      </c>
      <c r="S292" s="9">
        <v>89</v>
      </c>
      <c r="T292" s="9">
        <v>180014</v>
      </c>
      <c r="U292" s="9">
        <v>59804</v>
      </c>
      <c r="V292" s="11">
        <v>-1.3389632181986771E-2</v>
      </c>
      <c r="W292" s="1">
        <v>1.56</v>
      </c>
      <c r="X292" s="1">
        <v>1.56</v>
      </c>
    </row>
    <row r="293" spans="1:24" ht="15" x14ac:dyDescent="0.2">
      <c r="A293" s="2">
        <v>201605</v>
      </c>
      <c r="B293" s="2">
        <v>1.78E-2</v>
      </c>
      <c r="C293" s="2">
        <v>-6.1999999999999998E-3</v>
      </c>
      <c r="D293" s="2">
        <v>-1.66E-2</v>
      </c>
      <c r="E293" s="2">
        <v>-2.4900000000000002E-2</v>
      </c>
      <c r="F293" s="2">
        <v>-1.0700000000000001E-2</v>
      </c>
      <c r="G293" s="4">
        <v>5.2417054859800003E-3</v>
      </c>
      <c r="H293" s="2">
        <v>1.4199999999999999E-2</v>
      </c>
      <c r="I293" s="5">
        <v>6.6168100306269739E-3</v>
      </c>
      <c r="J293" s="3">
        <v>1.3880350727730086E-2</v>
      </c>
      <c r="K293" s="3">
        <v>2.29059986517E-2</v>
      </c>
      <c r="L293" s="3">
        <f t="shared" si="4"/>
        <v>2.2244864896037051E-3</v>
      </c>
      <c r="M293" s="9">
        <v>0.01</v>
      </c>
      <c r="N293" s="9">
        <v>41.9</v>
      </c>
      <c r="O293" s="9">
        <v>2.4</v>
      </c>
      <c r="P293" s="9">
        <v>1074000</v>
      </c>
      <c r="Q293" s="9">
        <v>1.44</v>
      </c>
      <c r="R293" s="9">
        <v>1205</v>
      </c>
      <c r="S293" s="9">
        <v>94.7</v>
      </c>
      <c r="T293" s="9">
        <v>180672</v>
      </c>
      <c r="U293" s="9">
        <v>58440</v>
      </c>
      <c r="V293" s="11">
        <v>2.2244864896037051E-3</v>
      </c>
      <c r="W293" s="1">
        <v>1.43</v>
      </c>
      <c r="X293" s="1">
        <v>1.43</v>
      </c>
    </row>
    <row r="294" spans="1:24" ht="15" x14ac:dyDescent="0.2">
      <c r="A294" s="2">
        <v>201606</v>
      </c>
      <c r="B294" s="2">
        <v>-5.0000000000000001E-4</v>
      </c>
      <c r="C294" s="2">
        <v>4.4000000000000003E-3</v>
      </c>
      <c r="D294" s="2">
        <v>-1.4800000000000001E-2</v>
      </c>
      <c r="E294" s="2">
        <v>1.9099999999999999E-2</v>
      </c>
      <c r="F294" s="2">
        <v>1.3899999999999999E-2</v>
      </c>
      <c r="G294" s="4">
        <v>8.20890349315E-3</v>
      </c>
      <c r="H294" s="2">
        <v>4.1299999999999996E-2</v>
      </c>
      <c r="I294" s="5">
        <v>3.1197428849122355E-2</v>
      </c>
      <c r="J294" s="3">
        <v>3.12604885710277E-2</v>
      </c>
      <c r="K294" s="3">
        <v>2.55890908947E-2</v>
      </c>
      <c r="L294" s="3">
        <f t="shared" si="4"/>
        <v>1.5965591180800005E-2</v>
      </c>
      <c r="M294" s="9">
        <v>0.02</v>
      </c>
      <c r="N294" s="9">
        <v>41.8</v>
      </c>
      <c r="O294" s="9">
        <v>2.6</v>
      </c>
      <c r="P294" s="9">
        <v>1084000</v>
      </c>
      <c r="Q294" s="9">
        <v>1.2672727272727273</v>
      </c>
      <c r="R294" s="9">
        <v>1208</v>
      </c>
      <c r="S294" s="9">
        <v>93.5</v>
      </c>
      <c r="T294" s="9">
        <v>184387</v>
      </c>
      <c r="U294" s="9">
        <v>65006</v>
      </c>
      <c r="V294" s="11">
        <v>1.5965591180800005E-2</v>
      </c>
      <c r="W294" s="1">
        <v>1.44</v>
      </c>
      <c r="X294" s="1">
        <v>1.44</v>
      </c>
    </row>
    <row r="295" spans="1:24" ht="15" x14ac:dyDescent="0.2">
      <c r="A295" s="2">
        <v>201607</v>
      </c>
      <c r="B295" s="2">
        <v>3.95E-2</v>
      </c>
      <c r="C295" s="2">
        <v>2.4900000000000002E-2</v>
      </c>
      <c r="D295" s="2">
        <v>-1.2699999999999999E-2</v>
      </c>
      <c r="E295" s="2">
        <v>-1.1899999999999999E-2</v>
      </c>
      <c r="F295" s="2">
        <v>1.2500000000000001E-2</v>
      </c>
      <c r="G295" s="4">
        <v>-5.3929885280399996E-4</v>
      </c>
      <c r="H295" s="2">
        <v>-3.3399999999999999E-2</v>
      </c>
      <c r="I295" s="5">
        <v>-1.7521943170931698E-2</v>
      </c>
      <c r="J295" s="3">
        <v>-2.605255854101211E-2</v>
      </c>
      <c r="K295" s="3">
        <v>2.27156832133E-2</v>
      </c>
      <c r="L295" s="3">
        <f t="shared" si="4"/>
        <v>-2.4981173514478094E-4</v>
      </c>
      <c r="M295" s="9">
        <v>0.02</v>
      </c>
      <c r="N295" s="9">
        <v>42</v>
      </c>
      <c r="O295" s="9">
        <v>2.7</v>
      </c>
      <c r="P295" s="9">
        <v>1398000</v>
      </c>
      <c r="Q295" s="9">
        <v>1.1084999999999998</v>
      </c>
      <c r="R295" s="9">
        <v>1198</v>
      </c>
      <c r="S295" s="9">
        <v>90</v>
      </c>
      <c r="T295" s="9">
        <v>181529</v>
      </c>
      <c r="U295" s="9">
        <v>55018</v>
      </c>
      <c r="V295" s="11">
        <v>-2.4981173514478094E-4</v>
      </c>
      <c r="W295" s="1">
        <v>1.5</v>
      </c>
      <c r="X295" s="1">
        <v>1.5</v>
      </c>
    </row>
    <row r="296" spans="1:24" ht="15" x14ac:dyDescent="0.2">
      <c r="A296" s="2">
        <v>201608</v>
      </c>
      <c r="B296" s="2">
        <v>4.8999999999999998E-3</v>
      </c>
      <c r="C296" s="2">
        <v>1.7000000000000001E-2</v>
      </c>
      <c r="D296" s="2">
        <v>3.1300000000000001E-2</v>
      </c>
      <c r="E296" s="2">
        <v>-3.4000000000000002E-3</v>
      </c>
      <c r="F296" s="2">
        <v>-1.8799999999999997E-2</v>
      </c>
      <c r="G296" s="4">
        <v>1.7234108762200001E-3</v>
      </c>
      <c r="H296" s="2">
        <v>-3.49E-2</v>
      </c>
      <c r="I296" s="5">
        <v>-2.3943866826060478E-2</v>
      </c>
      <c r="J296" s="3">
        <v>-2.6371171476394992E-3</v>
      </c>
      <c r="K296" s="3">
        <v>-1.8016121841300001E-2</v>
      </c>
      <c r="L296" s="3">
        <f t="shared" si="4"/>
        <v>-4.6773694938779973E-3</v>
      </c>
      <c r="M296" s="9">
        <v>0.02</v>
      </c>
      <c r="N296" s="9">
        <v>41.8</v>
      </c>
      <c r="O296" s="9">
        <v>2.5</v>
      </c>
      <c r="P296" s="9">
        <v>1067000</v>
      </c>
      <c r="Q296" s="9">
        <v>1.160869565217391</v>
      </c>
      <c r="R296" s="9">
        <v>1201</v>
      </c>
      <c r="S296" s="9">
        <v>89.8</v>
      </c>
      <c r="T296" s="9">
        <v>182269</v>
      </c>
      <c r="U296" s="9">
        <v>60683</v>
      </c>
      <c r="V296" s="11">
        <v>-4.6773694938779973E-3</v>
      </c>
      <c r="W296" s="1">
        <v>1.54</v>
      </c>
      <c r="X296" s="1">
        <v>1.54</v>
      </c>
    </row>
    <row r="297" spans="1:24" ht="15" x14ac:dyDescent="0.2">
      <c r="A297" s="2">
        <v>201609</v>
      </c>
      <c r="B297" s="2">
        <v>2.5000000000000001E-3</v>
      </c>
      <c r="C297" s="2">
        <v>1.8600000000000002E-2</v>
      </c>
      <c r="D297" s="2">
        <v>-1.23E-2</v>
      </c>
      <c r="E297" s="2">
        <v>2.9999999999999997E-4</v>
      </c>
      <c r="F297" s="2">
        <v>-2.23E-2</v>
      </c>
      <c r="G297" s="4">
        <v>-3.2006418405700003E-2</v>
      </c>
      <c r="H297" s="2">
        <v>1.9E-3</v>
      </c>
      <c r="I297" s="5">
        <v>1.0925936226472199E-2</v>
      </c>
      <c r="J297" s="3">
        <v>-4.0179184689101005E-2</v>
      </c>
      <c r="K297" s="3">
        <v>-1.24446865425E-3</v>
      </c>
      <c r="L297" s="3">
        <f t="shared" si="4"/>
        <v>-7.3804135522578806E-3</v>
      </c>
      <c r="M297" s="9">
        <v>0.02</v>
      </c>
      <c r="N297" s="9">
        <v>41.9</v>
      </c>
      <c r="O297" s="9">
        <v>2.4</v>
      </c>
      <c r="P297" s="9">
        <v>1053000</v>
      </c>
      <c r="Q297" s="9">
        <v>1.2357142857142858</v>
      </c>
      <c r="R297" s="9">
        <v>1303</v>
      </c>
      <c r="S297" s="9">
        <v>91.2</v>
      </c>
      <c r="T297" s="9">
        <v>183130</v>
      </c>
      <c r="U297" s="9">
        <v>63489</v>
      </c>
      <c r="V297" s="11">
        <v>-7.3804135522578806E-3</v>
      </c>
      <c r="W297" s="1">
        <v>1.36</v>
      </c>
      <c r="X297" s="1">
        <v>1.36</v>
      </c>
    </row>
    <row r="298" spans="1:24" ht="15" x14ac:dyDescent="0.2">
      <c r="A298" s="2">
        <v>201610</v>
      </c>
      <c r="B298" s="2">
        <v>-2.0199999999999999E-2</v>
      </c>
      <c r="C298" s="2">
        <v>-4.0399999999999998E-2</v>
      </c>
      <c r="D298" s="2">
        <v>4.1200000000000001E-2</v>
      </c>
      <c r="E298" s="2">
        <v>2.8000000000000004E-3</v>
      </c>
      <c r="F298" s="2">
        <v>9.5999999999999992E-3</v>
      </c>
      <c r="G298" s="4">
        <v>2.77801973688E-2</v>
      </c>
      <c r="H298" s="2">
        <v>6.0000000000000001E-3</v>
      </c>
      <c r="I298" s="5">
        <v>-1.6164775235472217E-2</v>
      </c>
      <c r="J298" s="3">
        <v>2.4551407471104902E-2</v>
      </c>
      <c r="K298" s="3">
        <v>8.7203446724100006E-3</v>
      </c>
      <c r="L298" s="3">
        <f t="shared" si="4"/>
        <v>4.3887174276842685E-3</v>
      </c>
      <c r="M298" s="9">
        <v>0.02</v>
      </c>
      <c r="N298" s="9">
        <v>42</v>
      </c>
      <c r="O298" s="9">
        <v>2.4</v>
      </c>
      <c r="P298" s="9">
        <v>1330000</v>
      </c>
      <c r="Q298" s="9">
        <v>1.3619999999999999</v>
      </c>
      <c r="R298" s="9">
        <v>1254</v>
      </c>
      <c r="S298" s="9">
        <v>87.2</v>
      </c>
      <c r="T298" s="9">
        <v>183842</v>
      </c>
      <c r="U298" s="9">
        <v>58299</v>
      </c>
      <c r="V298" s="11">
        <v>4.3887174276842685E-3</v>
      </c>
      <c r="W298" s="1">
        <v>1.27</v>
      </c>
      <c r="X298" s="1">
        <v>1.27</v>
      </c>
    </row>
    <row r="299" spans="1:24" ht="15" x14ac:dyDescent="0.2">
      <c r="A299" s="2">
        <v>201611</v>
      </c>
      <c r="B299" s="2">
        <v>4.8600000000000004E-2</v>
      </c>
      <c r="C299" s="2">
        <v>7.0400000000000004E-2</v>
      </c>
      <c r="D299" s="2">
        <v>8.1900000000000001E-2</v>
      </c>
      <c r="E299" s="2">
        <v>3.6900000000000002E-2</v>
      </c>
      <c r="F299" s="2">
        <v>-2.0999999999999999E-3</v>
      </c>
      <c r="G299" s="4">
        <v>6.4600238931599996E-3</v>
      </c>
      <c r="H299" s="2">
        <v>-4.6199999999999998E-2</v>
      </c>
      <c r="I299" s="5">
        <v>-3.0471205028755333E-2</v>
      </c>
      <c r="J299" s="3">
        <v>2.101392769950193E-2</v>
      </c>
      <c r="K299" s="3">
        <v>-1.49675546545E-2</v>
      </c>
      <c r="L299" s="3">
        <f t="shared" si="4"/>
        <v>1.7153519190940665E-2</v>
      </c>
      <c r="M299" s="9">
        <v>0.01</v>
      </c>
      <c r="N299" s="9">
        <v>41.9</v>
      </c>
      <c r="O299" s="9">
        <v>2.4</v>
      </c>
      <c r="P299" s="9">
        <v>1098000</v>
      </c>
      <c r="Q299" s="9">
        <v>1.7369999999999997</v>
      </c>
      <c r="R299" s="9">
        <v>1230</v>
      </c>
      <c r="S299" s="9">
        <v>93.8</v>
      </c>
      <c r="T299" s="9">
        <v>181996</v>
      </c>
      <c r="U299" s="9">
        <v>56297</v>
      </c>
      <c r="V299" s="11">
        <v>1.7153519190940665E-2</v>
      </c>
      <c r="W299" s="1">
        <v>1.7</v>
      </c>
      <c r="X299" s="1">
        <v>1.7</v>
      </c>
    </row>
    <row r="300" spans="1:24" ht="15" x14ac:dyDescent="0.2">
      <c r="A300" s="2">
        <v>201612</v>
      </c>
      <c r="B300" s="2">
        <v>1.8100000000000002E-2</v>
      </c>
      <c r="C300" s="2">
        <v>3.9000000000000003E-3</v>
      </c>
      <c r="D300" s="2">
        <v>3.56E-2</v>
      </c>
      <c r="E300" s="2">
        <v>-2.2000000000000001E-3</v>
      </c>
      <c r="F300" s="2">
        <v>1.23E-2</v>
      </c>
      <c r="G300" s="4">
        <v>1.46585419786E-2</v>
      </c>
      <c r="H300" s="2">
        <v>-2.5999999999999999E-3</v>
      </c>
      <c r="I300" s="5">
        <v>-1.803222192349474E-2</v>
      </c>
      <c r="J300" s="3">
        <v>4.2626528253350247E-2</v>
      </c>
      <c r="K300" s="3">
        <v>3.6815418402900001E-2</v>
      </c>
      <c r="L300" s="3">
        <f t="shared" ref="L300:L337" si="5">AVERAGE(B300:K300)</f>
        <v>1.4116826671135552E-2</v>
      </c>
      <c r="M300" s="9">
        <v>0.03</v>
      </c>
      <c r="N300" s="9">
        <v>41.9</v>
      </c>
      <c r="O300" s="9">
        <v>2.2000000000000002</v>
      </c>
      <c r="P300" s="9">
        <v>1061000</v>
      </c>
      <c r="Q300" s="9">
        <v>1.956190476190476</v>
      </c>
      <c r="R300" s="9">
        <v>1248</v>
      </c>
      <c r="S300" s="9">
        <v>98.2</v>
      </c>
      <c r="T300" s="9">
        <v>189567</v>
      </c>
      <c r="U300" s="9">
        <v>62548</v>
      </c>
      <c r="V300" s="11">
        <v>1.4116826671135552E-2</v>
      </c>
      <c r="W300" s="1">
        <v>1.62</v>
      </c>
      <c r="X300" s="1">
        <v>1.62</v>
      </c>
    </row>
    <row r="301" spans="1:24" ht="15" x14ac:dyDescent="0.2">
      <c r="A301" s="2">
        <v>201701</v>
      </c>
      <c r="B301" s="2">
        <v>1.9400000000000001E-2</v>
      </c>
      <c r="C301" s="2">
        <v>-1.43E-2</v>
      </c>
      <c r="D301" s="2">
        <v>-2.76E-2</v>
      </c>
      <c r="E301" s="2">
        <v>-9.8999999999999991E-3</v>
      </c>
      <c r="F301" s="2">
        <v>-5.0000000000000001E-3</v>
      </c>
      <c r="G301" s="4">
        <v>-2.5931658431599999E-2</v>
      </c>
      <c r="H301" s="2">
        <v>-9.300000000000001E-3</v>
      </c>
      <c r="I301" s="5">
        <v>2.2144646343869923E-2</v>
      </c>
      <c r="J301" s="3">
        <v>-2.5968926070120156E-2</v>
      </c>
      <c r="K301" s="3">
        <v>-1.3036582464600001E-3</v>
      </c>
      <c r="L301" s="3">
        <f t="shared" si="5"/>
        <v>-7.775959640431024E-3</v>
      </c>
      <c r="M301" s="9">
        <v>0.04</v>
      </c>
      <c r="N301" s="9">
        <v>41.9</v>
      </c>
      <c r="O301" s="9">
        <v>2.6</v>
      </c>
      <c r="P301" s="9">
        <v>1297000</v>
      </c>
      <c r="Q301" s="9">
        <v>1.7774999999999999</v>
      </c>
      <c r="R301" s="9">
        <v>1301</v>
      </c>
      <c r="S301" s="9">
        <v>98.5</v>
      </c>
      <c r="T301" s="9">
        <v>189483</v>
      </c>
      <c r="U301" s="9">
        <v>55832</v>
      </c>
      <c r="V301" s="11">
        <v>-7.775959640431024E-3</v>
      </c>
      <c r="W301" s="1">
        <v>1.73</v>
      </c>
      <c r="X301" s="1">
        <v>1.73</v>
      </c>
    </row>
    <row r="302" spans="1:24" ht="15" x14ac:dyDescent="0.2">
      <c r="A302" s="2">
        <v>201702</v>
      </c>
      <c r="B302" s="2">
        <v>3.5699999999999996E-2</v>
      </c>
      <c r="C302" s="2">
        <v>-2.2099999999999998E-2</v>
      </c>
      <c r="D302" s="2">
        <v>-1.6799999999999999E-2</v>
      </c>
      <c r="E302" s="2">
        <v>-1.83E-2</v>
      </c>
      <c r="F302" s="2">
        <v>4.5000000000000005E-3</v>
      </c>
      <c r="G302" s="4">
        <v>1.24358649141E-2</v>
      </c>
      <c r="H302" s="2">
        <v>-1.6500000000000001E-2</v>
      </c>
      <c r="I302" s="5">
        <v>-4.1778621474541922E-3</v>
      </c>
      <c r="J302" s="3">
        <v>2.2088096121752453E-2</v>
      </c>
      <c r="K302" s="3">
        <v>2.0592450425600001E-2</v>
      </c>
      <c r="L302" s="3">
        <f t="shared" si="5"/>
        <v>1.7438549313998262E-3</v>
      </c>
      <c r="M302" s="9">
        <v>0.04</v>
      </c>
      <c r="N302" s="9">
        <v>41.9</v>
      </c>
      <c r="O302" s="9">
        <v>2.7</v>
      </c>
      <c r="P302" s="9">
        <v>1054000</v>
      </c>
      <c r="Q302" s="9">
        <v>1.7636842105263157</v>
      </c>
      <c r="R302" s="9">
        <v>1243</v>
      </c>
      <c r="S302" s="9">
        <v>96.3</v>
      </c>
      <c r="T302" s="9">
        <v>188992</v>
      </c>
      <c r="U302" s="9">
        <v>58033</v>
      </c>
      <c r="V302" s="11">
        <v>1.7438549313998262E-3</v>
      </c>
      <c r="W302" s="1">
        <v>1.57</v>
      </c>
      <c r="X302" s="1">
        <v>1.57</v>
      </c>
    </row>
    <row r="303" spans="1:24" ht="15" x14ac:dyDescent="0.2">
      <c r="A303" s="2">
        <v>201703</v>
      </c>
      <c r="B303" s="2">
        <v>1.7000000000000001E-3</v>
      </c>
      <c r="C303" s="2">
        <v>7.4000000000000003E-3</v>
      </c>
      <c r="D303" s="2">
        <v>-3.32E-2</v>
      </c>
      <c r="E303" s="2">
        <v>-9.3999999999999986E-3</v>
      </c>
      <c r="F303" s="2">
        <v>6.1999999999999998E-3</v>
      </c>
      <c r="G303" s="4">
        <v>8.4534436190800005E-3</v>
      </c>
      <c r="H303" s="2">
        <v>-1.0200000000000001E-2</v>
      </c>
      <c r="I303" s="5">
        <v>-4.022383116902839E-4</v>
      </c>
      <c r="J303" s="3">
        <v>-5.2294366316022189E-3</v>
      </c>
      <c r="K303" s="3">
        <v>1.4473728747599999E-2</v>
      </c>
      <c r="L303" s="3">
        <f t="shared" si="5"/>
        <v>-2.0204502576612509E-3</v>
      </c>
      <c r="M303" s="9">
        <v>0.03</v>
      </c>
      <c r="N303" s="9">
        <v>41.8</v>
      </c>
      <c r="O303" s="9">
        <v>2.5</v>
      </c>
      <c r="P303" s="9">
        <v>1006000</v>
      </c>
      <c r="Q303" s="9">
        <v>1.6952173913043473</v>
      </c>
      <c r="R303" s="9">
        <v>1290</v>
      </c>
      <c r="S303" s="9">
        <v>96.9</v>
      </c>
      <c r="T303" s="9">
        <v>186875</v>
      </c>
      <c r="U303" s="9">
        <v>68521</v>
      </c>
      <c r="V303" s="11">
        <v>-2.0204502576612509E-3</v>
      </c>
      <c r="W303" s="1">
        <v>1.73</v>
      </c>
      <c r="X303" s="1">
        <v>1.73</v>
      </c>
    </row>
    <row r="304" spans="1:24" ht="15" x14ac:dyDescent="0.2">
      <c r="A304" s="2">
        <v>201704</v>
      </c>
      <c r="B304" s="2">
        <v>1.09E-2</v>
      </c>
      <c r="C304" s="2">
        <v>4.6999999999999993E-3</v>
      </c>
      <c r="D304" s="2">
        <v>-2.1000000000000001E-2</v>
      </c>
      <c r="E304" s="2">
        <v>-1.6E-2</v>
      </c>
      <c r="F304" s="2">
        <v>1.9099999999999999E-2</v>
      </c>
      <c r="G304" s="4">
        <v>2.4179909503900001E-2</v>
      </c>
      <c r="H304" s="2">
        <v>4.7999999999999996E-3</v>
      </c>
      <c r="I304" s="5">
        <v>-2.1769182660960062E-3</v>
      </c>
      <c r="J304" s="3">
        <v>8.4654455751401597E-3</v>
      </c>
      <c r="K304" s="3">
        <v>2.1347641219699998E-2</v>
      </c>
      <c r="L304" s="3">
        <f t="shared" si="5"/>
        <v>5.4316078032644139E-3</v>
      </c>
      <c r="M304" s="9">
        <v>0.05</v>
      </c>
      <c r="N304" s="9">
        <v>41.9</v>
      </c>
      <c r="O304" s="9">
        <v>2.5</v>
      </c>
      <c r="P304" s="9">
        <v>1279000</v>
      </c>
      <c r="Q304" s="9">
        <v>1.391578947368421</v>
      </c>
      <c r="R304" s="9">
        <v>1252</v>
      </c>
      <c r="S304" s="9">
        <v>97</v>
      </c>
      <c r="T304" s="9">
        <v>186260</v>
      </c>
      <c r="U304" s="9">
        <v>59171</v>
      </c>
      <c r="V304" s="11">
        <v>5.4316078032644139E-3</v>
      </c>
      <c r="W304" s="1">
        <v>1.59</v>
      </c>
      <c r="X304" s="1">
        <v>1.59</v>
      </c>
    </row>
    <row r="305" spans="1:24" ht="15" x14ac:dyDescent="0.2">
      <c r="A305" s="2">
        <v>201705</v>
      </c>
      <c r="B305" s="2">
        <v>1.06E-2</v>
      </c>
      <c r="C305" s="2">
        <v>-3.0299999999999997E-2</v>
      </c>
      <c r="D305" s="2">
        <v>-3.78E-2</v>
      </c>
      <c r="E305" s="2">
        <v>-1.8100000000000002E-2</v>
      </c>
      <c r="F305" s="2">
        <v>9.4999999999999998E-3</v>
      </c>
      <c r="G305" s="4">
        <v>2.2345950888399999E-2</v>
      </c>
      <c r="H305" s="2">
        <v>1.4800000000000001E-2</v>
      </c>
      <c r="I305" s="5">
        <v>2.2085969134298999E-2</v>
      </c>
      <c r="J305" s="3">
        <v>3.1781865877970996E-3</v>
      </c>
      <c r="K305" s="3">
        <v>2.3775746057399998E-2</v>
      </c>
      <c r="L305" s="3">
        <f t="shared" si="5"/>
        <v>2.0085852667896089E-3</v>
      </c>
      <c r="M305" s="9">
        <v>0.06</v>
      </c>
      <c r="N305" s="9">
        <v>41.9</v>
      </c>
      <c r="O305" s="9">
        <v>2.6</v>
      </c>
      <c r="P305" s="9">
        <v>983000</v>
      </c>
      <c r="Q305" s="9">
        <v>1.3972727272727272</v>
      </c>
      <c r="R305" s="9">
        <v>1205</v>
      </c>
      <c r="S305" s="9">
        <v>97.1</v>
      </c>
      <c r="T305" s="9">
        <v>186605</v>
      </c>
      <c r="U305" s="9">
        <v>60919</v>
      </c>
      <c r="V305" s="11">
        <v>2.0085852667896089E-3</v>
      </c>
      <c r="W305" s="1">
        <v>1.42</v>
      </c>
      <c r="X305" s="1">
        <v>1.42</v>
      </c>
    </row>
    <row r="306" spans="1:24" ht="15" x14ac:dyDescent="0.2">
      <c r="A306" s="2">
        <v>201706</v>
      </c>
      <c r="B306" s="2">
        <v>7.8000000000000005E-3</v>
      </c>
      <c r="C306" s="2">
        <v>2.5699999999999997E-2</v>
      </c>
      <c r="D306" s="2">
        <v>1.4800000000000001E-2</v>
      </c>
      <c r="E306" s="2">
        <v>1E-4</v>
      </c>
      <c r="F306" s="2">
        <v>-2.2499999999999999E-2</v>
      </c>
      <c r="G306" s="4">
        <v>-1.36777331627E-2</v>
      </c>
      <c r="H306" s="2">
        <v>-8.9999999999999998E-4</v>
      </c>
      <c r="I306" s="5">
        <v>-1.0691766899845245E-2</v>
      </c>
      <c r="J306" s="3">
        <v>-3.3463958701362637E-3</v>
      </c>
      <c r="K306" s="3">
        <v>-6.5488279466299998E-4</v>
      </c>
      <c r="L306" s="3">
        <f t="shared" si="5"/>
        <v>-3.3707787273445098E-4</v>
      </c>
      <c r="M306" s="9">
        <v>0.06</v>
      </c>
      <c r="N306" s="9">
        <v>42</v>
      </c>
      <c r="O306" s="9">
        <v>2.6</v>
      </c>
      <c r="P306" s="9">
        <v>1261000</v>
      </c>
      <c r="Q306" s="9">
        <v>1.1449999999999998</v>
      </c>
      <c r="R306" s="9">
        <v>1348</v>
      </c>
      <c r="S306" s="9">
        <v>95</v>
      </c>
      <c r="T306" s="9">
        <v>185873</v>
      </c>
      <c r="U306" s="9">
        <v>65628</v>
      </c>
      <c r="V306" s="11">
        <v>-3.3707787273445098E-4</v>
      </c>
      <c r="W306" s="1">
        <v>1.52</v>
      </c>
      <c r="X306" s="1">
        <v>1.52</v>
      </c>
    </row>
    <row r="307" spans="1:24" ht="15" x14ac:dyDescent="0.2">
      <c r="A307" s="2">
        <v>201707</v>
      </c>
      <c r="B307" s="2">
        <v>1.8700000000000001E-2</v>
      </c>
      <c r="C307" s="2">
        <v>-1.66E-2</v>
      </c>
      <c r="D307" s="2">
        <v>-2.3999999999999998E-3</v>
      </c>
      <c r="E307" s="2">
        <v>-1.1999999999999999E-3</v>
      </c>
      <c r="F307" s="2">
        <v>-6.8999999999999999E-3</v>
      </c>
      <c r="G307" s="4">
        <v>-6.9158362200899999E-3</v>
      </c>
      <c r="H307" s="2">
        <v>1.6799999999999999E-2</v>
      </c>
      <c r="I307" s="5">
        <v>1.9623377201817616E-2</v>
      </c>
      <c r="J307" s="3">
        <v>3.6620651031193316E-3</v>
      </c>
      <c r="K307" s="3">
        <v>1.6614818488400001E-3</v>
      </c>
      <c r="L307" s="3">
        <f t="shared" si="5"/>
        <v>2.6431087933686949E-3</v>
      </c>
      <c r="M307" s="9">
        <v>7.0000000000000007E-2</v>
      </c>
      <c r="N307" s="9">
        <v>42</v>
      </c>
      <c r="O307" s="9">
        <v>2.6</v>
      </c>
      <c r="P307" s="9">
        <v>976000</v>
      </c>
      <c r="Q307" s="9">
        <v>1.1624999999999999</v>
      </c>
      <c r="R307" s="9">
        <v>1254</v>
      </c>
      <c r="S307" s="9">
        <v>93.4</v>
      </c>
      <c r="T307" s="9">
        <v>185618</v>
      </c>
      <c r="U307" s="9">
        <v>56670</v>
      </c>
      <c r="V307" s="11">
        <v>2.6431087933686949E-3</v>
      </c>
      <c r="W307" s="1">
        <v>1.43</v>
      </c>
      <c r="X307" s="1">
        <v>1.43</v>
      </c>
    </row>
    <row r="308" spans="1:24" ht="15" x14ac:dyDescent="0.2">
      <c r="A308" s="2">
        <v>201708</v>
      </c>
      <c r="B308" s="2">
        <v>1.6000000000000001E-3</v>
      </c>
      <c r="C308" s="2">
        <v>-1.8200000000000001E-2</v>
      </c>
      <c r="D308" s="2">
        <v>-2.0899999999999998E-2</v>
      </c>
      <c r="E308" s="2">
        <v>-2.3700000000000002E-2</v>
      </c>
      <c r="F308" s="2">
        <v>1.5E-3</v>
      </c>
      <c r="G308" s="4">
        <v>-3.2957891723200002E-3</v>
      </c>
      <c r="H308" s="2">
        <v>3.2599999999999997E-2</v>
      </c>
      <c r="I308" s="5">
        <v>2.6613782826045318E-2</v>
      </c>
      <c r="J308" s="3">
        <v>-7.4553684826401106E-3</v>
      </c>
      <c r="K308" s="3">
        <v>-6.8504063057599999E-4</v>
      </c>
      <c r="L308" s="3">
        <f t="shared" si="5"/>
        <v>-1.1922415459490799E-3</v>
      </c>
      <c r="M308" s="9">
        <v>0.09</v>
      </c>
      <c r="N308" s="9">
        <v>42</v>
      </c>
      <c r="O308" s="9">
        <v>2.6</v>
      </c>
      <c r="P308" s="9">
        <v>921000</v>
      </c>
      <c r="Q308" s="9">
        <v>1.0530434782608695</v>
      </c>
      <c r="R308" s="9">
        <v>1322</v>
      </c>
      <c r="S308" s="9">
        <v>96.8</v>
      </c>
      <c r="T308" s="9">
        <v>189286</v>
      </c>
      <c r="U308" s="9">
        <v>60770</v>
      </c>
      <c r="V308" s="11">
        <v>-1.1922415459490799E-3</v>
      </c>
      <c r="W308" s="1">
        <v>1.39</v>
      </c>
      <c r="X308" s="1">
        <v>1.39</v>
      </c>
    </row>
    <row r="309" spans="1:24" ht="15" x14ac:dyDescent="0.2">
      <c r="A309" s="2">
        <v>201709</v>
      </c>
      <c r="B309" s="2">
        <v>2.5099999999999997E-2</v>
      </c>
      <c r="C309" s="2">
        <v>4.7699999999999992E-2</v>
      </c>
      <c r="D309" s="2">
        <v>3.1200000000000002E-2</v>
      </c>
      <c r="E309" s="2">
        <v>1.6799999999999999E-2</v>
      </c>
      <c r="F309" s="2">
        <v>-1.46E-2</v>
      </c>
      <c r="G309" s="4">
        <v>-3.0690101681200002E-3</v>
      </c>
      <c r="H309" s="2">
        <v>-1.32E-2</v>
      </c>
      <c r="I309" s="5">
        <v>-1.3659789728857952E-2</v>
      </c>
      <c r="J309" s="3">
        <v>9.66203364615182E-3</v>
      </c>
      <c r="K309" s="3">
        <v>-6.7541880026799998E-4</v>
      </c>
      <c r="L309" s="3">
        <f t="shared" si="5"/>
        <v>8.5257814948905865E-3</v>
      </c>
      <c r="M309" s="9">
        <v>0.09</v>
      </c>
      <c r="N309" s="9">
        <v>41.9</v>
      </c>
      <c r="O309" s="9">
        <v>2.7</v>
      </c>
      <c r="P309" s="9">
        <v>935000</v>
      </c>
      <c r="Q309" s="9">
        <v>1.0469999999999997</v>
      </c>
      <c r="R309" s="9">
        <v>1266</v>
      </c>
      <c r="S309" s="9">
        <v>95.1</v>
      </c>
      <c r="T309" s="9">
        <v>189918</v>
      </c>
      <c r="U309" s="9">
        <v>66797</v>
      </c>
      <c r="V309" s="11">
        <v>8.5257814948905865E-3</v>
      </c>
      <c r="W309" s="1">
        <v>1.19</v>
      </c>
      <c r="X309" s="1">
        <v>1.19</v>
      </c>
    </row>
    <row r="310" spans="1:24" ht="15" x14ac:dyDescent="0.2">
      <c r="A310" s="2">
        <v>201710</v>
      </c>
      <c r="B310" s="2">
        <v>2.2499999999999999E-2</v>
      </c>
      <c r="C310" s="2">
        <v>-1.9299999999999998E-2</v>
      </c>
      <c r="D310" s="2">
        <v>2.0999999999999999E-3</v>
      </c>
      <c r="E310" s="2">
        <v>-3.2400000000000005E-2</v>
      </c>
      <c r="F310" s="2">
        <v>9.1999999999999998E-3</v>
      </c>
      <c r="G310" s="4">
        <v>2.1653104889600001E-2</v>
      </c>
      <c r="H310" s="2">
        <v>4.2699999999999995E-2</v>
      </c>
      <c r="I310" s="5">
        <v>2.1033324278621812E-2</v>
      </c>
      <c r="J310" s="3">
        <v>1.0992108515227129E-2</v>
      </c>
      <c r="K310" s="3">
        <v>2.5814207910400001E-3</v>
      </c>
      <c r="L310" s="3">
        <f t="shared" si="5"/>
        <v>8.1059958474488918E-3</v>
      </c>
      <c r="M310" s="9">
        <v>0.09</v>
      </c>
      <c r="N310" s="9">
        <v>42</v>
      </c>
      <c r="O310" s="9">
        <v>2.4</v>
      </c>
      <c r="P310" s="9">
        <v>1139000</v>
      </c>
      <c r="Q310" s="9">
        <v>1.2042857142857144</v>
      </c>
      <c r="R310" s="9">
        <v>1350</v>
      </c>
      <c r="S310" s="9">
        <v>100.7</v>
      </c>
      <c r="T310" s="9">
        <v>192935</v>
      </c>
      <c r="U310" s="9">
        <v>63382</v>
      </c>
      <c r="V310" s="11">
        <v>8.1059958474488918E-3</v>
      </c>
      <c r="W310" s="1">
        <v>1.59</v>
      </c>
      <c r="X310" s="1">
        <v>1.59</v>
      </c>
    </row>
    <row r="311" spans="1:24" ht="15" x14ac:dyDescent="0.2">
      <c r="A311" s="2">
        <v>201711</v>
      </c>
      <c r="B311" s="2">
        <v>3.1200000000000002E-2</v>
      </c>
      <c r="C311" s="2">
        <v>-3.5999999999999999E-3</v>
      </c>
      <c r="D311" s="2">
        <v>-8.0000000000000004E-4</v>
      </c>
      <c r="E311" s="2">
        <v>-7.000000000000001E-4</v>
      </c>
      <c r="F311" s="2">
        <v>3.1899999999999998E-2</v>
      </c>
      <c r="G311" s="4">
        <v>2.3059489205099998E-2</v>
      </c>
      <c r="H311" s="2">
        <v>-8.6999999999999994E-3</v>
      </c>
      <c r="I311" s="5">
        <v>-7.1549839584895691E-3</v>
      </c>
      <c r="J311" s="3">
        <v>2.410361258521232E-2</v>
      </c>
      <c r="K311" s="3">
        <v>1.9578426643599999E-2</v>
      </c>
      <c r="L311" s="3">
        <f t="shared" si="5"/>
        <v>1.0888654447542275E-2</v>
      </c>
      <c r="M311" s="9">
        <v>0.08</v>
      </c>
      <c r="N311" s="9">
        <v>42</v>
      </c>
      <c r="O311" s="9">
        <v>2.5</v>
      </c>
      <c r="P311" s="9">
        <v>956000</v>
      </c>
      <c r="Q311" s="9">
        <v>1.1976190476190478</v>
      </c>
      <c r="R311" s="9">
        <v>1290</v>
      </c>
      <c r="S311" s="9">
        <v>98.5</v>
      </c>
      <c r="T311" s="9">
        <v>197754</v>
      </c>
      <c r="U311" s="9">
        <v>60782</v>
      </c>
      <c r="V311" s="11">
        <v>1.0888654447542275E-2</v>
      </c>
      <c r="W311" s="1">
        <v>1.44</v>
      </c>
      <c r="X311" s="1">
        <v>1.44</v>
      </c>
    </row>
    <row r="312" spans="1:24" ht="15" x14ac:dyDescent="0.2">
      <c r="A312" s="2">
        <v>201712</v>
      </c>
      <c r="B312" s="2">
        <v>1.06E-2</v>
      </c>
      <c r="C312" s="2">
        <v>-1.0700000000000001E-2</v>
      </c>
      <c r="D312" s="2">
        <v>5.0000000000000001E-4</v>
      </c>
      <c r="E312" s="2">
        <v>1.66E-2</v>
      </c>
      <c r="F312" s="2">
        <v>7.4000000000000003E-3</v>
      </c>
      <c r="G312" s="4">
        <v>-1.67712756959E-2</v>
      </c>
      <c r="H312" s="2">
        <v>-1.54E-2</v>
      </c>
      <c r="I312" s="5">
        <v>-3.2029755318483399E-3</v>
      </c>
      <c r="J312" s="3">
        <v>-2.3210287218695565E-2</v>
      </c>
      <c r="K312" s="3">
        <v>9.5274546527299997E-3</v>
      </c>
      <c r="L312" s="3">
        <f t="shared" si="5"/>
        <v>-2.4657083793713911E-3</v>
      </c>
      <c r="M312" s="9">
        <v>0.09</v>
      </c>
      <c r="N312" s="9">
        <v>41.8</v>
      </c>
      <c r="O312" s="9">
        <v>2.7</v>
      </c>
      <c r="P312" s="9">
        <v>992000</v>
      </c>
      <c r="Q312" s="9">
        <v>1.1039999999999999</v>
      </c>
      <c r="R312" s="9">
        <v>1304</v>
      </c>
      <c r="S312" s="9">
        <v>95.9</v>
      </c>
      <c r="T312" s="9">
        <v>196553</v>
      </c>
      <c r="U312" s="9">
        <v>66166</v>
      </c>
      <c r="V312" s="11">
        <v>-2.4657083793713911E-3</v>
      </c>
      <c r="W312" s="1">
        <v>1.48</v>
      </c>
      <c r="X312" s="1">
        <v>1.48</v>
      </c>
    </row>
    <row r="313" spans="1:24" ht="15" x14ac:dyDescent="0.2">
      <c r="A313" s="2">
        <v>201801</v>
      </c>
      <c r="B313" s="2">
        <v>5.57E-2</v>
      </c>
      <c r="C313" s="2">
        <v>-3.2099999999999997E-2</v>
      </c>
      <c r="D313" s="2">
        <v>-1.3300000000000001E-2</v>
      </c>
      <c r="E313" s="2">
        <v>-0.01</v>
      </c>
      <c r="F313" s="2">
        <v>-7.1999999999999998E-3</v>
      </c>
      <c r="G313" s="4">
        <v>9.0306715489500006E-3</v>
      </c>
      <c r="H313" s="2">
        <v>4.0500000000000001E-2</v>
      </c>
      <c r="I313" s="5">
        <v>2.179230260617282E-3</v>
      </c>
      <c r="J313" s="3">
        <v>-6.715253089586086E-3</v>
      </c>
      <c r="K313" s="3">
        <v>-2.3222166414500001E-3</v>
      </c>
      <c r="L313" s="3">
        <f t="shared" si="5"/>
        <v>3.57724320785312E-3</v>
      </c>
      <c r="M313" s="9">
        <v>0.12</v>
      </c>
      <c r="N313" s="9">
        <v>41.8</v>
      </c>
      <c r="O313" s="9">
        <v>2.7</v>
      </c>
      <c r="P313" s="9">
        <v>1254000</v>
      </c>
      <c r="Q313" s="9">
        <v>1.1676190476190476</v>
      </c>
      <c r="R313" s="9">
        <v>1314</v>
      </c>
      <c r="S313" s="9">
        <v>95.7</v>
      </c>
      <c r="T313" s="9">
        <v>199801</v>
      </c>
      <c r="U313" s="9">
        <v>59515</v>
      </c>
      <c r="V313" s="11">
        <v>3.57724320785312E-3</v>
      </c>
      <c r="W313" s="1">
        <v>1.55</v>
      </c>
      <c r="X313" s="1">
        <v>1.55</v>
      </c>
    </row>
    <row r="314" spans="1:24" ht="15" x14ac:dyDescent="0.2">
      <c r="A314" s="2">
        <v>201802</v>
      </c>
      <c r="B314" s="2">
        <v>-3.6499999999999998E-2</v>
      </c>
      <c r="C314" s="2">
        <v>3.0999999999999999E-3</v>
      </c>
      <c r="D314" s="2">
        <v>-1.0700000000000001E-2</v>
      </c>
      <c r="E314" s="2">
        <v>-2.3900000000000001E-2</v>
      </c>
      <c r="F314" s="2">
        <v>5.4000000000000003E-3</v>
      </c>
      <c r="G314" s="4">
        <v>1.81085308808E-2</v>
      </c>
      <c r="H314" s="2">
        <v>3.5799999999999998E-2</v>
      </c>
      <c r="I314" s="5">
        <v>5.2372259589483772E-3</v>
      </c>
      <c r="J314" s="3">
        <v>-3.3927925702363401E-2</v>
      </c>
      <c r="K314" s="3">
        <v>-1.8488594570599998E-2</v>
      </c>
      <c r="L314" s="3">
        <f t="shared" si="5"/>
        <v>-5.5870763433215022E-3</v>
      </c>
      <c r="M314" s="9">
        <v>0.11</v>
      </c>
      <c r="N314" s="9">
        <v>42.2</v>
      </c>
      <c r="O314" s="9">
        <v>2.7</v>
      </c>
      <c r="P314" s="9">
        <v>991000</v>
      </c>
      <c r="Q314" s="9">
        <v>1.4426315789473687</v>
      </c>
      <c r="R314" s="9">
        <v>1342</v>
      </c>
      <c r="S314" s="9">
        <v>99.7</v>
      </c>
      <c r="T314" s="9">
        <v>200542</v>
      </c>
      <c r="U314" s="9">
        <v>62468</v>
      </c>
      <c r="V314" s="11">
        <v>-5.5870763433215022E-3</v>
      </c>
      <c r="W314" s="1">
        <v>1.65</v>
      </c>
      <c r="X314" s="1">
        <v>1.65</v>
      </c>
    </row>
    <row r="315" spans="1:24" ht="15" x14ac:dyDescent="0.2">
      <c r="A315" s="2">
        <v>201803</v>
      </c>
      <c r="B315" s="2">
        <v>-2.35E-2</v>
      </c>
      <c r="C315" s="2">
        <v>3.5799999999999998E-2</v>
      </c>
      <c r="D315" s="2">
        <v>-2.3E-3</v>
      </c>
      <c r="E315" s="2">
        <v>0</v>
      </c>
      <c r="F315" s="2">
        <v>-4.5999999999999999E-3</v>
      </c>
      <c r="G315" s="4">
        <v>-2.5891449353299999E-3</v>
      </c>
      <c r="H315" s="2">
        <v>-1.1299999999999999E-2</v>
      </c>
      <c r="I315" s="5">
        <v>2.1245989574058544E-3</v>
      </c>
      <c r="J315" s="3">
        <v>1.3068029259494154E-3</v>
      </c>
      <c r="K315" s="3">
        <v>2.6015483887799999E-2</v>
      </c>
      <c r="L315" s="3">
        <f t="shared" si="5"/>
        <v>2.0957740835825267E-3</v>
      </c>
      <c r="M315" s="9">
        <v>0.11</v>
      </c>
      <c r="N315" s="9">
        <v>42.2</v>
      </c>
      <c r="O315" s="9">
        <v>2.8</v>
      </c>
      <c r="P315" s="9">
        <v>1362000</v>
      </c>
      <c r="Q315" s="9">
        <v>1.3447619047619048</v>
      </c>
      <c r="R315" s="9">
        <v>1402</v>
      </c>
      <c r="S315" s="9">
        <v>101.4</v>
      </c>
      <c r="T315" s="9">
        <v>199801</v>
      </c>
      <c r="U315" s="9">
        <v>70886</v>
      </c>
      <c r="V315" s="11">
        <v>2.0957740835825267E-3</v>
      </c>
      <c r="W315" s="1">
        <v>1.69</v>
      </c>
      <c r="X315" s="1">
        <v>1.69</v>
      </c>
    </row>
    <row r="316" spans="1:24" ht="15" x14ac:dyDescent="0.2">
      <c r="A316" s="2">
        <v>201804</v>
      </c>
      <c r="B316" s="2">
        <v>2.8000000000000004E-3</v>
      </c>
      <c r="C316" s="2">
        <v>9.300000000000001E-3</v>
      </c>
      <c r="D316" s="2">
        <v>5.4000000000000003E-3</v>
      </c>
      <c r="E316" s="2">
        <v>1.2699999999999999E-2</v>
      </c>
      <c r="F316" s="2">
        <v>-2.4300000000000002E-2</v>
      </c>
      <c r="G316" s="4">
        <v>-1.41619216112E-2</v>
      </c>
      <c r="H316" s="2">
        <v>3.5999999999999999E-3</v>
      </c>
      <c r="I316" s="5">
        <v>-1.5296088715644474E-3</v>
      </c>
      <c r="J316" s="3">
        <v>-1.4519972569977313E-2</v>
      </c>
      <c r="K316" s="3">
        <v>1.33856754274E-3</v>
      </c>
      <c r="L316" s="3">
        <f t="shared" si="5"/>
        <v>-1.9372935510001761E-3</v>
      </c>
      <c r="M316" s="9">
        <v>0.14000000000000001</v>
      </c>
      <c r="N316" s="9">
        <v>42.3</v>
      </c>
      <c r="O316" s="9">
        <v>2.7</v>
      </c>
      <c r="P316" s="9">
        <v>969000</v>
      </c>
      <c r="Q316" s="9">
        <v>1.1766666666666672</v>
      </c>
      <c r="R316" s="9">
        <v>1388</v>
      </c>
      <c r="S316" s="9">
        <v>98.8</v>
      </c>
      <c r="T316" s="9">
        <v>201470</v>
      </c>
      <c r="U316" s="9">
        <v>63675</v>
      </c>
      <c r="V316" s="11">
        <v>-1.9372935510001761E-3</v>
      </c>
      <c r="W316" s="1">
        <v>1.59</v>
      </c>
      <c r="X316" s="1">
        <v>1.59</v>
      </c>
    </row>
    <row r="317" spans="1:24" ht="15" x14ac:dyDescent="0.2">
      <c r="A317" s="2">
        <v>201805</v>
      </c>
      <c r="B317" s="2">
        <v>2.6499999999999999E-2</v>
      </c>
      <c r="C317" s="2">
        <v>4.7400000000000005E-2</v>
      </c>
      <c r="D317" s="2">
        <v>-3.1800000000000002E-2</v>
      </c>
      <c r="E317" s="2">
        <v>-1.47E-2</v>
      </c>
      <c r="F317" s="2">
        <v>-2.0400000000000001E-2</v>
      </c>
      <c r="G317" s="4">
        <v>-6.2776476716000004E-3</v>
      </c>
      <c r="H317" s="2">
        <v>3.8900000000000004E-2</v>
      </c>
      <c r="I317" s="5">
        <v>2.47283831370958E-2</v>
      </c>
      <c r="J317" s="3">
        <v>-1.4834653788859752E-2</v>
      </c>
      <c r="K317" s="3">
        <v>1.02990763771E-2</v>
      </c>
      <c r="L317" s="3">
        <f t="shared" si="5"/>
        <v>5.9815158053736052E-3</v>
      </c>
      <c r="M317" s="9">
        <v>0.14000000000000001</v>
      </c>
      <c r="N317" s="9">
        <v>42.1</v>
      </c>
      <c r="O317" s="9">
        <v>2.8</v>
      </c>
      <c r="P317" s="9">
        <v>991000</v>
      </c>
      <c r="Q317" s="9">
        <v>1.2777272727272726</v>
      </c>
      <c r="R317" s="9">
        <v>1339</v>
      </c>
      <c r="S317" s="9">
        <v>98</v>
      </c>
      <c r="T317" s="9">
        <v>202325</v>
      </c>
      <c r="U317" s="9">
        <v>66448</v>
      </c>
      <c r="V317" s="11">
        <v>5.9815158053736052E-3</v>
      </c>
      <c r="W317" s="1">
        <v>1.57</v>
      </c>
      <c r="X317" s="1">
        <v>1.57</v>
      </c>
    </row>
    <row r="318" spans="1:24" ht="15" x14ac:dyDescent="0.2">
      <c r="A318" s="2">
        <v>201806</v>
      </c>
      <c r="B318" s="2">
        <v>4.7999999999999996E-3</v>
      </c>
      <c r="C318" s="2">
        <v>8.1000000000000013E-3</v>
      </c>
      <c r="D318" s="2">
        <v>-2.3300000000000001E-2</v>
      </c>
      <c r="E318" s="2">
        <v>2.3999999999999998E-3</v>
      </c>
      <c r="F318" s="2">
        <v>7.9000000000000008E-3</v>
      </c>
      <c r="G318" s="4">
        <v>7.9620616316200005E-3</v>
      </c>
      <c r="H318" s="2">
        <v>-2.35E-2</v>
      </c>
      <c r="I318" s="5">
        <v>-1.3436685407880844E-2</v>
      </c>
      <c r="J318" s="3">
        <v>7.4328021281701035E-3</v>
      </c>
      <c r="K318" s="3">
        <v>2.6158674237900002E-2</v>
      </c>
      <c r="L318" s="3">
        <f t="shared" si="5"/>
        <v>4.5168525898092623E-4</v>
      </c>
      <c r="M318" s="9">
        <v>0.14000000000000001</v>
      </c>
      <c r="N318" s="9">
        <v>42.1</v>
      </c>
      <c r="O318" s="9">
        <v>3</v>
      </c>
      <c r="P318" s="9">
        <v>1213000</v>
      </c>
      <c r="Q318" s="9">
        <v>1.0914285714285714</v>
      </c>
      <c r="R318" s="9">
        <v>1334</v>
      </c>
      <c r="S318" s="9">
        <v>98.2</v>
      </c>
      <c r="T318" s="9">
        <v>204308</v>
      </c>
      <c r="U318" s="9">
        <v>72332</v>
      </c>
      <c r="V318" s="11">
        <v>4.5168525898092623E-4</v>
      </c>
      <c r="W318" s="1">
        <v>1.54</v>
      </c>
      <c r="X318" s="1">
        <v>1.54</v>
      </c>
    </row>
    <row r="319" spans="1:24" ht="15" x14ac:dyDescent="0.2">
      <c r="A319" s="2">
        <v>201807</v>
      </c>
      <c r="B319" s="2">
        <v>3.1899999999999998E-2</v>
      </c>
      <c r="C319" s="2">
        <v>-1.9299999999999998E-2</v>
      </c>
      <c r="D319" s="2">
        <v>4.6999999999999993E-3</v>
      </c>
      <c r="E319" s="2">
        <v>3.4999999999999996E-3</v>
      </c>
      <c r="F319" s="2">
        <v>1.5600000000000001E-2</v>
      </c>
      <c r="G319" s="4">
        <v>1.4590574806400001E-2</v>
      </c>
      <c r="H319" s="2">
        <v>-1.41E-2</v>
      </c>
      <c r="I319" s="5">
        <v>-1.2470215013905661E-2</v>
      </c>
      <c r="J319" s="3">
        <v>3.9467781593870169E-2</v>
      </c>
      <c r="K319" s="3">
        <v>-4.48824725631E-3</v>
      </c>
      <c r="L319" s="3">
        <f t="shared" si="5"/>
        <v>5.9399894130054507E-3</v>
      </c>
      <c r="M319" s="9">
        <v>0.16</v>
      </c>
      <c r="N319" s="9">
        <v>42.2</v>
      </c>
      <c r="O319" s="9">
        <v>2.9</v>
      </c>
      <c r="P319" s="9">
        <v>926000</v>
      </c>
      <c r="Q319" s="9">
        <v>0.97904761904761917</v>
      </c>
      <c r="R319" s="9">
        <v>1338</v>
      </c>
      <c r="S319" s="9">
        <v>97.9</v>
      </c>
      <c r="T319" s="9">
        <v>205162</v>
      </c>
      <c r="U319" s="9">
        <v>63931</v>
      </c>
      <c r="V319" s="11">
        <v>5.9399894130054507E-3</v>
      </c>
      <c r="W319" s="1">
        <v>1.36</v>
      </c>
      <c r="X319" s="1">
        <v>1.36</v>
      </c>
    </row>
    <row r="320" spans="1:24" ht="15" x14ac:dyDescent="0.2">
      <c r="A320" s="2">
        <v>201808</v>
      </c>
      <c r="B320" s="2">
        <v>3.44E-2</v>
      </c>
      <c r="C320" s="2">
        <v>6.3E-3</v>
      </c>
      <c r="D320" s="2">
        <v>-3.9900000000000005E-2</v>
      </c>
      <c r="E320" s="2">
        <v>-2.6499999999999999E-2</v>
      </c>
      <c r="F320" s="2">
        <v>-2.8999999999999998E-3</v>
      </c>
      <c r="G320" s="4">
        <v>5.1691561930099997E-3</v>
      </c>
      <c r="H320" s="2">
        <v>5.2900000000000003E-2</v>
      </c>
      <c r="I320" s="5">
        <v>2.9773977849664401E-2</v>
      </c>
      <c r="J320" s="3">
        <v>4.1420450718750862E-5</v>
      </c>
      <c r="K320" s="3">
        <v>-9.3844995617300003E-3</v>
      </c>
      <c r="L320" s="3">
        <f t="shared" si="5"/>
        <v>4.9900054931663147E-3</v>
      </c>
      <c r="M320" s="9">
        <v>0.16</v>
      </c>
      <c r="N320" s="9">
        <v>42.2</v>
      </c>
      <c r="O320" s="9">
        <v>3</v>
      </c>
      <c r="P320" s="9">
        <v>834000</v>
      </c>
      <c r="Q320" s="9">
        <v>0.97434782608695658</v>
      </c>
      <c r="R320" s="9">
        <v>1275</v>
      </c>
      <c r="S320" s="9">
        <v>96.2</v>
      </c>
      <c r="T320" s="9">
        <v>205771</v>
      </c>
      <c r="U320" s="9">
        <v>66722</v>
      </c>
      <c r="V320" s="11">
        <v>4.9900054931663147E-3</v>
      </c>
      <c r="W320" s="1">
        <v>1.45</v>
      </c>
      <c r="X320" s="1">
        <v>1.45</v>
      </c>
    </row>
    <row r="321" spans="1:24" ht="15" x14ac:dyDescent="0.2">
      <c r="A321" s="2">
        <v>201809</v>
      </c>
      <c r="B321" s="2">
        <v>5.9999999999999995E-4</v>
      </c>
      <c r="C321" s="2">
        <v>-2.4900000000000002E-2</v>
      </c>
      <c r="D321" s="2">
        <v>-1.6899999999999998E-2</v>
      </c>
      <c r="E321" s="2">
        <v>1.3000000000000001E-2</v>
      </c>
      <c r="F321" s="2">
        <v>6.4000000000000003E-3</v>
      </c>
      <c r="G321" s="4">
        <v>2.3761870398599999E-3</v>
      </c>
      <c r="H321" s="2">
        <v>4.0000000000000002E-4</v>
      </c>
      <c r="I321" s="5">
        <v>4.0755296439015654E-4</v>
      </c>
      <c r="J321" s="3">
        <v>1.0741278686992154E-2</v>
      </c>
      <c r="K321" s="3">
        <v>-6.8488802440899998E-3</v>
      </c>
      <c r="L321" s="3">
        <f t="shared" si="5"/>
        <v>-1.472386155284769E-3</v>
      </c>
      <c r="M321" s="9">
        <v>0.15</v>
      </c>
      <c r="N321" s="9">
        <v>42.1</v>
      </c>
      <c r="O321" s="9">
        <v>2.7</v>
      </c>
      <c r="P321" s="9">
        <v>1016000</v>
      </c>
      <c r="Q321" s="9">
        <v>1.0552631578947369</v>
      </c>
      <c r="R321" s="9">
        <v>1301</v>
      </c>
      <c r="S321" s="9">
        <v>100.1</v>
      </c>
      <c r="T321" s="9">
        <v>207723</v>
      </c>
      <c r="U321" s="9">
        <v>69412</v>
      </c>
      <c r="V321" s="11">
        <v>-1.472386155284769E-3</v>
      </c>
      <c r="W321" s="1">
        <v>1.26</v>
      </c>
      <c r="X321" s="1">
        <v>1.26</v>
      </c>
    </row>
    <row r="322" spans="1:24" ht="15" x14ac:dyDescent="0.2">
      <c r="A322" s="2">
        <v>201810</v>
      </c>
      <c r="B322" s="2">
        <v>-7.6799999999999993E-2</v>
      </c>
      <c r="C322" s="2">
        <v>-4.4500000000000005E-2</v>
      </c>
      <c r="D322" s="2">
        <v>3.44E-2</v>
      </c>
      <c r="E322" s="2">
        <v>3.5900000000000001E-2</v>
      </c>
      <c r="F322" s="2">
        <v>9.300000000000001E-3</v>
      </c>
      <c r="G322" s="4">
        <v>3.7001710271099997E-2</v>
      </c>
      <c r="H322" s="2">
        <v>-0.02</v>
      </c>
      <c r="I322" s="5">
        <v>-7.3078515851381365E-3</v>
      </c>
      <c r="J322" s="3">
        <v>3.0095013892511221E-2</v>
      </c>
      <c r="K322" s="3">
        <v>1.76700008809E-2</v>
      </c>
      <c r="L322" s="3">
        <f t="shared" si="5"/>
        <v>1.5758873459373092E-3</v>
      </c>
      <c r="M322" s="9">
        <v>0.19</v>
      </c>
      <c r="N322" s="9">
        <v>42.1</v>
      </c>
      <c r="O322" s="9">
        <v>2.9</v>
      </c>
      <c r="P322" s="9">
        <v>819000</v>
      </c>
      <c r="Q322" s="9">
        <v>0.96409090909090911</v>
      </c>
      <c r="R322" s="9">
        <v>1268</v>
      </c>
      <c r="S322" s="9">
        <v>98.6</v>
      </c>
      <c r="T322" s="9">
        <v>208240</v>
      </c>
      <c r="U322" s="9">
        <v>68280</v>
      </c>
      <c r="V322" s="11">
        <v>1.5758873459373092E-3</v>
      </c>
      <c r="W322" s="1">
        <v>1.31</v>
      </c>
      <c r="X322" s="1">
        <v>1.31</v>
      </c>
    </row>
    <row r="323" spans="1:24" ht="15" x14ac:dyDescent="0.2">
      <c r="A323" s="2">
        <v>201811</v>
      </c>
      <c r="B323" s="2">
        <v>1.6899999999999998E-2</v>
      </c>
      <c r="C323" s="2">
        <v>-7.7000000000000002E-3</v>
      </c>
      <c r="D323" s="2">
        <v>2.7000000000000001E-3</v>
      </c>
      <c r="E323" s="2">
        <v>3.7000000000000002E-3</v>
      </c>
      <c r="F323" s="2">
        <v>-5.5000000000000005E-3</v>
      </c>
      <c r="G323" s="4">
        <v>2.1956759560899999E-2</v>
      </c>
      <c r="H323" s="2">
        <v>-1.37E-2</v>
      </c>
      <c r="I323" s="5">
        <v>-1.3420964732626384E-2</v>
      </c>
      <c r="J323" s="3">
        <v>4.5333082099318273E-2</v>
      </c>
      <c r="K323" s="3">
        <v>-2.9694849999900002E-3</v>
      </c>
      <c r="L323" s="3">
        <f t="shared" si="5"/>
        <v>4.7299391927601879E-3</v>
      </c>
      <c r="M323" s="9">
        <v>0.18</v>
      </c>
      <c r="N323" s="9">
        <v>42</v>
      </c>
      <c r="O323" s="9">
        <v>2.8</v>
      </c>
      <c r="P323" s="9">
        <v>879000</v>
      </c>
      <c r="Q323" s="9">
        <v>0.91799999999999982</v>
      </c>
      <c r="R323" s="9">
        <v>1325</v>
      </c>
      <c r="S323" s="9">
        <v>97.5</v>
      </c>
      <c r="T323" s="9">
        <v>201610</v>
      </c>
      <c r="U323" s="9">
        <v>62665</v>
      </c>
      <c r="V323" s="11">
        <v>4.7299391927601879E-3</v>
      </c>
      <c r="W323" s="1">
        <v>1</v>
      </c>
      <c r="X323" s="1">
        <v>1</v>
      </c>
    </row>
    <row r="324" spans="1:24" ht="15" x14ac:dyDescent="0.2">
      <c r="A324" s="2">
        <v>201812</v>
      </c>
      <c r="B324" s="2">
        <v>-9.5700000000000007E-2</v>
      </c>
      <c r="C324" s="2">
        <v>-2.8799999999999999E-2</v>
      </c>
      <c r="D324" s="2">
        <v>-1.8600000000000002E-2</v>
      </c>
      <c r="E324" s="2">
        <v>2.2000000000000001E-3</v>
      </c>
      <c r="F324" s="2">
        <v>-2.0000000000000001E-4</v>
      </c>
      <c r="G324" s="4">
        <v>1.4504742977200001E-2</v>
      </c>
      <c r="H324" s="2">
        <v>2.1099999999999997E-2</v>
      </c>
      <c r="I324" s="5">
        <v>-1.4957853822714917E-2</v>
      </c>
      <c r="J324" s="3">
        <v>-2.8563037396740723E-2</v>
      </c>
      <c r="K324" s="3">
        <v>-3.74193130942E-3</v>
      </c>
      <c r="L324" s="3">
        <f t="shared" si="5"/>
        <v>-1.5275807955167564E-2</v>
      </c>
      <c r="M324" s="9">
        <v>0.2</v>
      </c>
      <c r="N324" s="9">
        <v>42.1</v>
      </c>
      <c r="O324" s="9">
        <v>2.7</v>
      </c>
      <c r="P324" s="9">
        <v>1161000</v>
      </c>
      <c r="Q324" s="9">
        <v>0.56210526315789477</v>
      </c>
      <c r="R324" s="9">
        <v>1307</v>
      </c>
      <c r="S324" s="9">
        <v>98.3</v>
      </c>
      <c r="T324" s="9">
        <v>197821</v>
      </c>
      <c r="U324" s="9">
        <v>68318</v>
      </c>
      <c r="V324" s="11">
        <v>-1.5275807955167564E-2</v>
      </c>
      <c r="W324" s="1">
        <v>0.96</v>
      </c>
      <c r="X324" s="1">
        <v>0.96</v>
      </c>
    </row>
    <row r="325" spans="1:24" ht="15" x14ac:dyDescent="0.2">
      <c r="A325" s="2">
        <v>201901</v>
      </c>
      <c r="B325" s="2">
        <v>8.4000000000000005E-2</v>
      </c>
      <c r="C325" s="2">
        <v>3.0200000000000001E-2</v>
      </c>
      <c r="D325" s="2">
        <v>-4.5000000000000005E-3</v>
      </c>
      <c r="E325" s="2">
        <v>-1.5100000000000001E-2</v>
      </c>
      <c r="F325" s="2">
        <v>-7.9000000000000008E-3</v>
      </c>
      <c r="G325" s="4">
        <v>-3.6167998059700002E-2</v>
      </c>
      <c r="H325" s="2">
        <v>-8.6800000000000002E-2</v>
      </c>
      <c r="I325" s="5">
        <v>-3.8845790246693213E-2</v>
      </c>
      <c r="J325" s="3">
        <v>-2.027062255619809E-2</v>
      </c>
      <c r="K325" s="3">
        <v>-5.7479756693899998E-3</v>
      </c>
      <c r="L325" s="3">
        <f t="shared" si="5"/>
        <v>-1.0113238653198131E-2</v>
      </c>
      <c r="M325" s="10">
        <v>0.21</v>
      </c>
      <c r="N325" s="10">
        <v>41.9</v>
      </c>
      <c r="O325" s="10">
        <v>2.7</v>
      </c>
      <c r="P325" s="10">
        <v>897000</v>
      </c>
      <c r="Q325" s="10">
        <v>0.31380952380952387</v>
      </c>
      <c r="R325" s="10">
        <v>1253</v>
      </c>
      <c r="S325" s="10">
        <v>91.2</v>
      </c>
      <c r="T325" s="10">
        <v>199007</v>
      </c>
      <c r="U325" s="10">
        <v>62826</v>
      </c>
      <c r="V325" s="11">
        <v>-1.0113238653198131E-2</v>
      </c>
      <c r="W325" s="1">
        <v>1.01</v>
      </c>
      <c r="X325" s="1">
        <v>1.01</v>
      </c>
    </row>
    <row r="326" spans="1:24" ht="15" x14ac:dyDescent="0.2">
      <c r="A326" s="2">
        <v>201902</v>
      </c>
      <c r="B326" s="2">
        <v>3.4000000000000002E-2</v>
      </c>
      <c r="C326" s="2">
        <v>1.7399999999999999E-2</v>
      </c>
      <c r="D326" s="2">
        <v>-2.6800000000000001E-2</v>
      </c>
      <c r="E326" s="2">
        <v>-1.6E-2</v>
      </c>
      <c r="F326" s="2">
        <v>1.1999999999999999E-3</v>
      </c>
      <c r="G326" s="4">
        <v>-2.8456173485000001E-3</v>
      </c>
      <c r="H326" s="2">
        <v>8.6E-3</v>
      </c>
      <c r="I326" s="5">
        <v>-6.2735542458631777E-3</v>
      </c>
      <c r="J326" s="3">
        <v>1.6238626347456826E-2</v>
      </c>
      <c r="K326" s="3">
        <v>8.7093925475700005E-4</v>
      </c>
      <c r="L326" s="3">
        <f t="shared" si="5"/>
        <v>2.639039400785065E-3</v>
      </c>
      <c r="M326" s="10">
        <v>0.18</v>
      </c>
      <c r="N326" s="10">
        <v>41.7</v>
      </c>
      <c r="O326" s="10">
        <v>2.6</v>
      </c>
      <c r="P326" s="10">
        <v>898000</v>
      </c>
      <c r="Q326" s="10">
        <v>0.27631578947368424</v>
      </c>
      <c r="R326" s="10">
        <v>1311</v>
      </c>
      <c r="S326" s="10">
        <v>93.8</v>
      </c>
      <c r="T326" s="10">
        <v>200752</v>
      </c>
      <c r="U326" s="10">
        <v>63927</v>
      </c>
      <c r="V326" s="11">
        <v>2.639039400785065E-3</v>
      </c>
      <c r="W326" s="1">
        <v>1.1000000000000001</v>
      </c>
      <c r="X326" s="1">
        <v>1.1000000000000001</v>
      </c>
    </row>
    <row r="327" spans="1:24" ht="15" x14ac:dyDescent="0.2">
      <c r="A327" s="2">
        <v>201903</v>
      </c>
      <c r="B327" s="2">
        <v>1.1000000000000001E-2</v>
      </c>
      <c r="C327" s="2">
        <v>-3.5000000000000003E-2</v>
      </c>
      <c r="D327" s="2">
        <v>-4.0999999999999995E-2</v>
      </c>
      <c r="E327" s="2">
        <v>-9.5999999999999992E-3</v>
      </c>
      <c r="F327" s="2">
        <v>8.8999999999999999E-3</v>
      </c>
      <c r="G327" s="4">
        <v>-8.2930475778199998E-3</v>
      </c>
      <c r="H327" s="2">
        <v>2.2099999999999998E-2</v>
      </c>
      <c r="I327" s="5">
        <v>2.9960932310763577E-3</v>
      </c>
      <c r="J327" s="3">
        <v>2.7591038817894624E-3</v>
      </c>
      <c r="K327" s="3">
        <v>3.6304746725299999E-3</v>
      </c>
      <c r="L327" s="3">
        <f t="shared" si="5"/>
        <v>-4.250737579242418E-3</v>
      </c>
      <c r="M327" s="10">
        <v>0.19</v>
      </c>
      <c r="N327" s="10">
        <v>41.7</v>
      </c>
      <c r="O327" s="10">
        <v>2.5</v>
      </c>
      <c r="P327" s="10">
        <v>1077000</v>
      </c>
      <c r="Q327" s="10">
        <v>0.16714285714285712</v>
      </c>
      <c r="R327" s="10">
        <v>1317</v>
      </c>
      <c r="S327" s="10">
        <v>98.4</v>
      </c>
      <c r="T327" s="10">
        <v>200427</v>
      </c>
      <c r="U327" s="10">
        <v>73567</v>
      </c>
      <c r="V327" s="11">
        <v>-4.250737579242418E-3</v>
      </c>
      <c r="W327" s="1">
        <v>1.21</v>
      </c>
      <c r="X327" s="1">
        <v>1.21</v>
      </c>
    </row>
    <row r="328" spans="1:24" ht="15" x14ac:dyDescent="0.2">
      <c r="A328" s="2">
        <v>201904</v>
      </c>
      <c r="B328" s="2">
        <v>3.9699999999999999E-2</v>
      </c>
      <c r="C328" s="2">
        <v>-1.1699999999999999E-2</v>
      </c>
      <c r="D328" s="2">
        <v>2.1400000000000002E-2</v>
      </c>
      <c r="E328" s="2">
        <v>-2.2000000000000002E-2</v>
      </c>
      <c r="F328" s="2">
        <v>1.61E-2</v>
      </c>
      <c r="G328" s="4">
        <v>2.17061281235E-2</v>
      </c>
      <c r="H328" s="2">
        <v>-2.9700000000000001E-2</v>
      </c>
      <c r="I328" s="5">
        <v>-2.4880184204210343E-2</v>
      </c>
      <c r="J328" s="3">
        <v>3.3034380005214144E-2</v>
      </c>
      <c r="K328" s="3">
        <v>-2.92978313625E-3</v>
      </c>
      <c r="L328" s="3">
        <f t="shared" si="5"/>
        <v>4.0730540788253781E-3</v>
      </c>
      <c r="M328" s="10">
        <v>0.21</v>
      </c>
      <c r="N328" s="10">
        <v>41.6</v>
      </c>
      <c r="O328" s="10">
        <v>2.5</v>
      </c>
      <c r="P328" s="10">
        <v>890000</v>
      </c>
      <c r="Q328" s="10">
        <v>0.10999999999999999</v>
      </c>
      <c r="R328" s="10">
        <v>1330</v>
      </c>
      <c r="S328" s="10">
        <v>97.2</v>
      </c>
      <c r="T328" s="10">
        <v>200812</v>
      </c>
      <c r="U328" s="10">
        <v>65846</v>
      </c>
      <c r="V328" s="11">
        <v>4.0730540788253781E-3</v>
      </c>
      <c r="W328" s="1">
        <v>1.4</v>
      </c>
      <c r="X328" s="1">
        <v>1.4</v>
      </c>
    </row>
    <row r="329" spans="1:24" ht="15" x14ac:dyDescent="0.2">
      <c r="A329" s="2">
        <v>201905</v>
      </c>
      <c r="B329" s="2">
        <v>-6.9400000000000003E-2</v>
      </c>
      <c r="C329" s="2">
        <v>-1.5800000000000002E-2</v>
      </c>
      <c r="D329" s="2">
        <v>-2.3399999999999997E-2</v>
      </c>
      <c r="E329" s="2">
        <v>1.7500000000000002E-2</v>
      </c>
      <c r="F329" s="2">
        <v>-4.6999999999999993E-3</v>
      </c>
      <c r="G329" s="4">
        <v>-4.5585792740700003E-3</v>
      </c>
      <c r="H329" s="2">
        <v>7.5600000000000001E-2</v>
      </c>
      <c r="I329" s="5">
        <v>2.5650657053976289E-2</v>
      </c>
      <c r="J329" s="3">
        <v>1.256634654790896E-2</v>
      </c>
      <c r="K329" s="3">
        <v>4.4335139172999999E-2</v>
      </c>
      <c r="L329" s="3">
        <f t="shared" si="5"/>
        <v>5.7793563500815257E-3</v>
      </c>
      <c r="M329" s="10">
        <v>0.21</v>
      </c>
      <c r="N329" s="10">
        <v>41.6</v>
      </c>
      <c r="O329" s="10">
        <v>2.9</v>
      </c>
      <c r="P329" s="10">
        <v>933000</v>
      </c>
      <c r="Q329" s="10">
        <v>2.2727272727272696E-3</v>
      </c>
      <c r="R329" s="10">
        <v>1349</v>
      </c>
      <c r="S329" s="10">
        <v>100</v>
      </c>
      <c r="T329" s="10">
        <v>200842</v>
      </c>
      <c r="U329" s="10">
        <v>66422</v>
      </c>
      <c r="V329" s="11">
        <v>5.7793563500815257E-3</v>
      </c>
      <c r="W329" s="1">
        <v>1.38</v>
      </c>
      <c r="X329" s="1">
        <v>1.38</v>
      </c>
    </row>
    <row r="330" spans="1:24" ht="15" x14ac:dyDescent="0.2">
      <c r="A330" s="2">
        <v>201906</v>
      </c>
      <c r="B330" s="2">
        <v>6.93E-2</v>
      </c>
      <c r="C330" s="2">
        <v>3.5999999999999999E-3</v>
      </c>
      <c r="D330" s="2">
        <v>-7.1999999999999998E-3</v>
      </c>
      <c r="E330" s="2">
        <v>-4.3E-3</v>
      </c>
      <c r="F330" s="2">
        <v>9.1000000000000004E-3</v>
      </c>
      <c r="G330" s="4">
        <v>1.0020593497000001E-3</v>
      </c>
      <c r="H330" s="2">
        <v>-2.3E-2</v>
      </c>
      <c r="I330" s="5">
        <v>-1.0117858412026615E-2</v>
      </c>
      <c r="J330" s="3">
        <v>9.7736452135028795E-3</v>
      </c>
      <c r="K330" s="3">
        <v>-3.2273371369500002E-3</v>
      </c>
      <c r="L330" s="3">
        <f t="shared" si="5"/>
        <v>4.4930509014226277E-3</v>
      </c>
      <c r="M330" s="10">
        <v>0.18</v>
      </c>
      <c r="N330" s="10">
        <v>41.7</v>
      </c>
      <c r="O330" s="10">
        <v>2.7</v>
      </c>
      <c r="P330" s="10">
        <v>1135000</v>
      </c>
      <c r="Q330" s="10">
        <v>-0.30149999999999999</v>
      </c>
      <c r="R330" s="10">
        <v>1303</v>
      </c>
      <c r="S330" s="10">
        <v>98.2</v>
      </c>
      <c r="T330" s="10">
        <v>199167</v>
      </c>
      <c r="U330" s="10">
        <v>69813</v>
      </c>
      <c r="V330" s="11">
        <v>4.4930509014226277E-3</v>
      </c>
      <c r="W330" s="1">
        <v>1.1100000000000001</v>
      </c>
      <c r="X330" s="1">
        <v>1.1100000000000001</v>
      </c>
    </row>
    <row r="331" spans="1:24" ht="15" x14ac:dyDescent="0.2">
      <c r="A331" s="2">
        <v>201907</v>
      </c>
      <c r="B331" s="2">
        <v>1.1899999999999999E-2</v>
      </c>
      <c r="C331" s="2">
        <v>-1.78E-2</v>
      </c>
      <c r="D331" s="2">
        <v>4.6999999999999993E-3</v>
      </c>
      <c r="E331" s="2">
        <v>3.7000000000000002E-3</v>
      </c>
      <c r="F331" s="2">
        <v>-7.000000000000001E-4</v>
      </c>
      <c r="G331" s="4">
        <v>1.9300736138900002E-2</v>
      </c>
      <c r="H331" s="2">
        <v>2.8900000000000002E-2</v>
      </c>
      <c r="I331" s="5">
        <v>7.2048760949167123E-3</v>
      </c>
      <c r="J331" s="3">
        <v>2.3853701220141382E-2</v>
      </c>
      <c r="K331" s="3">
        <v>2.0327710974100001E-2</v>
      </c>
      <c r="L331" s="3">
        <f t="shared" si="5"/>
        <v>1.0138702442805811E-2</v>
      </c>
      <c r="M331" s="10">
        <v>0.19</v>
      </c>
      <c r="N331" s="10">
        <v>41.5</v>
      </c>
      <c r="O331" s="10">
        <v>2.6</v>
      </c>
      <c r="P331" s="10">
        <v>865000</v>
      </c>
      <c r="Q331" s="10">
        <v>-0.34363636363636363</v>
      </c>
      <c r="R331" s="10">
        <v>1363</v>
      </c>
      <c r="S331" s="10">
        <v>98.4</v>
      </c>
      <c r="T331" s="10">
        <v>199033</v>
      </c>
      <c r="U331" s="10">
        <v>62298</v>
      </c>
      <c r="V331" s="11">
        <v>1.0138702442805811E-2</v>
      </c>
      <c r="W331" s="1">
        <v>1.29</v>
      </c>
      <c r="X331" s="1">
        <v>1.29</v>
      </c>
    </row>
    <row r="332" spans="1:24" ht="15" x14ac:dyDescent="0.2">
      <c r="A332" s="2">
        <v>201908</v>
      </c>
      <c r="B332" s="2">
        <v>-2.58E-2</v>
      </c>
      <c r="C332" s="2">
        <v>-3.2300000000000002E-2</v>
      </c>
      <c r="D332" s="2">
        <v>-4.7599999999999996E-2</v>
      </c>
      <c r="E332" s="2">
        <v>-6.8999999999999999E-3</v>
      </c>
      <c r="F332" s="2">
        <v>5.5000000000000005E-3</v>
      </c>
      <c r="G332" s="4">
        <v>8.6241459077600006E-3</v>
      </c>
      <c r="H332" s="2">
        <v>6.9199999999999998E-2</v>
      </c>
      <c r="I332" s="5">
        <v>1.8577306798986337E-2</v>
      </c>
      <c r="J332" s="3">
        <v>3.350133491523391E-2</v>
      </c>
      <c r="K332" s="3">
        <v>2.40323380371E-2</v>
      </c>
      <c r="L332" s="3">
        <f t="shared" si="5"/>
        <v>4.683512565908027E-3</v>
      </c>
      <c r="M332" s="10">
        <v>0.16</v>
      </c>
      <c r="N332" s="10">
        <v>41.5</v>
      </c>
      <c r="O332" s="10">
        <v>2.7</v>
      </c>
      <c r="P332" s="10">
        <v>836000</v>
      </c>
      <c r="Q332" s="10">
        <v>-0.49863636363636366</v>
      </c>
      <c r="R332" s="10">
        <v>1485</v>
      </c>
      <c r="S332" s="10">
        <v>89.8</v>
      </c>
      <c r="T332" s="10">
        <v>198267</v>
      </c>
      <c r="U332" s="10">
        <v>64563</v>
      </c>
      <c r="V332" s="11">
        <v>4.683512565908027E-3</v>
      </c>
      <c r="W332" s="1">
        <v>1.31</v>
      </c>
      <c r="X332" s="1">
        <v>1.31</v>
      </c>
    </row>
    <row r="333" spans="1:24" ht="15" x14ac:dyDescent="0.2">
      <c r="A333" s="2">
        <v>201909</v>
      </c>
      <c r="B333" s="2">
        <v>1.43E-2</v>
      </c>
      <c r="C333" s="2">
        <v>2.7000000000000001E-3</v>
      </c>
      <c r="D333" s="2">
        <v>6.7400000000000002E-2</v>
      </c>
      <c r="E333" s="2">
        <v>3.3599999999999998E-2</v>
      </c>
      <c r="F333" s="2">
        <v>1.84E-2</v>
      </c>
      <c r="G333" s="4">
        <v>1.8723347592099999E-2</v>
      </c>
      <c r="H333" s="2">
        <v>-6.8099999999999994E-2</v>
      </c>
      <c r="I333" s="5">
        <v>-6.9168122966102308E-3</v>
      </c>
      <c r="J333" s="3">
        <v>1.6020812295455104E-2</v>
      </c>
      <c r="K333" s="3">
        <v>-1.1649296155100001E-2</v>
      </c>
      <c r="L333" s="3">
        <f t="shared" si="5"/>
        <v>8.4478051435844873E-3</v>
      </c>
      <c r="M333" s="10">
        <v>0.18</v>
      </c>
      <c r="N333" s="10">
        <v>41.5</v>
      </c>
      <c r="O333" s="10">
        <v>2.8</v>
      </c>
      <c r="P333" s="10">
        <v>940000</v>
      </c>
      <c r="Q333" s="10">
        <v>-0.35300000000000004</v>
      </c>
      <c r="R333" s="10">
        <v>1461</v>
      </c>
      <c r="S333" s="10">
        <v>93.2</v>
      </c>
      <c r="T333" s="10">
        <v>197802</v>
      </c>
      <c r="U333" s="10">
        <v>68259</v>
      </c>
      <c r="V333" s="11">
        <v>8.4478051435844873E-3</v>
      </c>
      <c r="W333" s="1">
        <v>1.5</v>
      </c>
      <c r="X333" s="1">
        <v>1.5</v>
      </c>
    </row>
    <row r="334" spans="1:24" ht="15" x14ac:dyDescent="0.2">
      <c r="A334" s="2">
        <v>201910</v>
      </c>
      <c r="B334" s="2">
        <v>2.06E-2</v>
      </c>
      <c r="C334" s="2">
        <v>2.5999999999999999E-3</v>
      </c>
      <c r="D334" s="2">
        <v>-1.9199999999999998E-2</v>
      </c>
      <c r="E334" s="2">
        <v>-9.5999999999999992E-3</v>
      </c>
      <c r="F334" s="2">
        <v>4.4000000000000003E-3</v>
      </c>
      <c r="G334" s="4">
        <v>3.1407370171299999E-4</v>
      </c>
      <c r="H334" s="2">
        <v>1.5E-3</v>
      </c>
      <c r="I334" s="5">
        <v>-2.1893486548090646E-2</v>
      </c>
      <c r="J334" s="3">
        <v>-4.8842479342617907E-3</v>
      </c>
      <c r="K334" s="3">
        <v>-5.86178828913E-3</v>
      </c>
      <c r="L334" s="3">
        <f t="shared" si="5"/>
        <v>-3.2025449069769439E-3</v>
      </c>
      <c r="M334" s="10">
        <v>0.16</v>
      </c>
      <c r="N334" s="10">
        <v>41.4</v>
      </c>
      <c r="O334" s="10">
        <v>2.5</v>
      </c>
      <c r="P334" s="10">
        <v>766000</v>
      </c>
      <c r="Q334" s="10">
        <v>-0.12318181818181814</v>
      </c>
      <c r="R334" s="10">
        <v>1520</v>
      </c>
      <c r="S334" s="10">
        <v>95.5</v>
      </c>
      <c r="T334" s="10">
        <v>196395</v>
      </c>
      <c r="U334" s="10">
        <v>65861</v>
      </c>
      <c r="V334" s="11">
        <v>-3.2025449069769439E-3</v>
      </c>
      <c r="W334" s="1">
        <v>1.41</v>
      </c>
      <c r="X334" s="1">
        <v>1.41</v>
      </c>
    </row>
    <row r="335" spans="1:24" ht="15" x14ac:dyDescent="0.2">
      <c r="A335" s="2">
        <v>201911</v>
      </c>
      <c r="B335" s="2">
        <v>3.8699999999999998E-2</v>
      </c>
      <c r="C335" s="2">
        <v>4.4000000000000003E-3</v>
      </c>
      <c r="D335" s="2">
        <v>-2.0099999999999996E-2</v>
      </c>
      <c r="E335" s="2">
        <v>-1.2500000000000001E-2</v>
      </c>
      <c r="F335" s="2">
        <v>-1.5900000000000001E-2</v>
      </c>
      <c r="G335" s="4">
        <v>-1.7930182174400001E-2</v>
      </c>
      <c r="H335" s="2">
        <v>-2.6600000000000002E-2</v>
      </c>
      <c r="I335" s="5">
        <v>-3.6277480551851982E-2</v>
      </c>
      <c r="J335" s="3">
        <v>-2.0795701386807815E-2</v>
      </c>
      <c r="K335" s="3">
        <v>-2.8069334142699999E-2</v>
      </c>
      <c r="L335" s="3">
        <f t="shared" si="5"/>
        <v>-1.350726982557598E-2</v>
      </c>
      <c r="M335" s="10">
        <v>0.12</v>
      </c>
      <c r="N335" s="10">
        <v>41.4</v>
      </c>
      <c r="O335" s="10">
        <v>2.5</v>
      </c>
      <c r="P335" s="10">
        <v>859000</v>
      </c>
      <c r="Q335" s="10">
        <v>0.25947368421052636</v>
      </c>
      <c r="R335" s="10">
        <v>1497</v>
      </c>
      <c r="S335" s="10">
        <v>96.8</v>
      </c>
      <c r="T335" s="10">
        <v>195962</v>
      </c>
      <c r="U335" s="10">
        <v>60249</v>
      </c>
      <c r="V335" s="11">
        <v>-1.350726982557598E-2</v>
      </c>
      <c r="W335" s="1">
        <v>1.39</v>
      </c>
      <c r="X335" s="1">
        <v>1.39</v>
      </c>
    </row>
    <row r="336" spans="1:24" ht="15" x14ac:dyDescent="0.2">
      <c r="A336" s="2">
        <v>201912</v>
      </c>
      <c r="B336" s="2">
        <v>2.7699999999999999E-2</v>
      </c>
      <c r="C336" s="2">
        <v>9.7000000000000003E-3</v>
      </c>
      <c r="D336" s="2">
        <v>1.7600000000000001E-2</v>
      </c>
      <c r="E336" s="2">
        <v>1.23E-2</v>
      </c>
      <c r="F336" s="2">
        <v>0</v>
      </c>
      <c r="G336" s="4">
        <v>-2.5547936806999998E-2</v>
      </c>
      <c r="H336" s="2">
        <v>-1.77E-2</v>
      </c>
      <c r="I336" s="5">
        <v>-9.1437212723991523E-3</v>
      </c>
      <c r="J336" s="3">
        <v>-1.2962800009014286E-2</v>
      </c>
      <c r="K336" s="3">
        <v>-2.91653879805E-3</v>
      </c>
      <c r="L336" s="3">
        <f t="shared" si="5"/>
        <v>-9.709968864634279E-5</v>
      </c>
      <c r="M336" s="10">
        <v>0.14000000000000001</v>
      </c>
      <c r="N336" s="10">
        <v>41.3</v>
      </c>
      <c r="O336" s="10">
        <v>2.2999999999999998</v>
      </c>
      <c r="P336" s="10">
        <v>1179000</v>
      </c>
      <c r="Q336" s="10">
        <v>0.31190476190476185</v>
      </c>
      <c r="R336" s="10">
        <v>1439</v>
      </c>
      <c r="S336" s="10">
        <v>99.3</v>
      </c>
      <c r="T336" s="10">
        <v>196084</v>
      </c>
      <c r="U336" s="10">
        <v>66185</v>
      </c>
      <c r="V336" s="11">
        <v>-9.709968864634279E-5</v>
      </c>
      <c r="W336" s="1">
        <v>1.52</v>
      </c>
      <c r="X336" s="1">
        <v>1.52</v>
      </c>
    </row>
    <row r="337" spans="1:24" ht="15" x14ac:dyDescent="0.2">
      <c r="A337" s="2">
        <v>202001</v>
      </c>
      <c r="B337" s="2">
        <v>-1.1000000000000001E-3</v>
      </c>
      <c r="C337" s="2">
        <v>-4.3700000000000003E-2</v>
      </c>
      <c r="D337" s="2">
        <v>-6.2199999999999998E-2</v>
      </c>
      <c r="E337" s="2">
        <v>-2.3199999999999998E-2</v>
      </c>
      <c r="F337" s="2">
        <v>-1.18E-2</v>
      </c>
      <c r="G337" s="4">
        <v>-2.1477523466000001E-2</v>
      </c>
      <c r="H337" s="2">
        <v>5.9800000000000006E-2</v>
      </c>
      <c r="I337" s="5">
        <v>4.9725558493372013E-3</v>
      </c>
      <c r="J337" s="3">
        <v>1.6478544232632428E-2</v>
      </c>
      <c r="K337" s="3">
        <v>4.32927043597E-2</v>
      </c>
      <c r="L337" s="3">
        <f t="shared" si="5"/>
        <v>-3.8933719024330342E-3</v>
      </c>
      <c r="M337" s="10">
        <v>0.13</v>
      </c>
      <c r="N337" s="10">
        <v>41.3</v>
      </c>
      <c r="O337" s="10">
        <v>2.5</v>
      </c>
      <c r="P337" s="10">
        <v>897000</v>
      </c>
      <c r="Q337" s="10">
        <v>0.20571428571428568</v>
      </c>
      <c r="R337" s="10">
        <v>1493</v>
      </c>
      <c r="S337" s="10">
        <v>99.8</v>
      </c>
      <c r="T337" s="10">
        <v>193750</v>
      </c>
      <c r="U337" s="10">
        <v>58731</v>
      </c>
      <c r="V337" s="11">
        <v>-3.8933719024330342E-3</v>
      </c>
      <c r="W337" s="1">
        <v>1.57</v>
      </c>
      <c r="X337" s="1">
        <v>1.57</v>
      </c>
    </row>
    <row r="338" spans="1:24" x14ac:dyDescent="0.15">
      <c r="G338" s="4"/>
      <c r="I338" s="5"/>
      <c r="J338" s="3"/>
      <c r="K338" s="3"/>
      <c r="L338" s="3"/>
    </row>
    <row r="339" spans="1:24" x14ac:dyDescent="0.15">
      <c r="G339" s="4"/>
      <c r="I339" s="5"/>
      <c r="J339" s="3"/>
      <c r="K339" s="3"/>
      <c r="L339" s="3"/>
    </row>
    <row r="340" spans="1:24" x14ac:dyDescent="0.15">
      <c r="G340" s="4"/>
      <c r="I340" s="5"/>
      <c r="J340" s="3"/>
      <c r="K340" s="3"/>
      <c r="L340" s="3"/>
    </row>
    <row r="341" spans="1:24" x14ac:dyDescent="0.15">
      <c r="G341" s="4"/>
      <c r="I341" s="5"/>
      <c r="J341" s="3"/>
      <c r="K341" s="3"/>
      <c r="L341" s="3"/>
    </row>
    <row r="342" spans="1:24" x14ac:dyDescent="0.15">
      <c r="G342" s="4"/>
      <c r="I342" s="5"/>
      <c r="J342" s="3"/>
      <c r="K342" s="3"/>
      <c r="L342" s="3"/>
    </row>
    <row r="343" spans="1:24" x14ac:dyDescent="0.15">
      <c r="G343" s="4"/>
      <c r="I343" s="5"/>
      <c r="J343" s="3"/>
      <c r="K343" s="3"/>
      <c r="L343" s="3"/>
    </row>
    <row r="344" spans="1:24" x14ac:dyDescent="0.15">
      <c r="G344" s="4"/>
      <c r="I344" s="5"/>
      <c r="J344" s="3"/>
      <c r="K344" s="3"/>
      <c r="L344" s="3"/>
    </row>
    <row r="345" spans="1:24" x14ac:dyDescent="0.15">
      <c r="G345" s="4"/>
      <c r="I345" s="5"/>
      <c r="J345" s="3"/>
      <c r="K345" s="3"/>
      <c r="L345" s="3"/>
    </row>
    <row r="346" spans="1:24" x14ac:dyDescent="0.15">
      <c r="G346" s="4"/>
      <c r="I346" s="5"/>
      <c r="K346" s="3"/>
      <c r="L346" s="3"/>
    </row>
    <row r="347" spans="1:24" x14ac:dyDescent="0.15">
      <c r="G347" s="4"/>
      <c r="I347" s="5"/>
      <c r="K347" s="3"/>
      <c r="L347" s="3"/>
    </row>
    <row r="348" spans="1:24" x14ac:dyDescent="0.15">
      <c r="G348" s="4"/>
      <c r="I348" s="5"/>
      <c r="K348" s="3"/>
      <c r="L348" s="3"/>
    </row>
    <row r="349" spans="1:24" x14ac:dyDescent="0.15">
      <c r="G349" s="7"/>
      <c r="K349" s="8"/>
      <c r="L349" s="8"/>
    </row>
    <row r="350" spans="1:24" x14ac:dyDescent="0.15">
      <c r="G350" s="7"/>
      <c r="K350" s="8"/>
      <c r="L350" s="8"/>
    </row>
    <row r="351" spans="1:24" x14ac:dyDescent="0.15">
      <c r="G351" s="7"/>
      <c r="K351" s="8"/>
      <c r="L351" s="8"/>
    </row>
    <row r="352" spans="1:24" x14ac:dyDescent="0.15">
      <c r="G352" s="7"/>
      <c r="K352" s="8"/>
      <c r="L352" s="8"/>
    </row>
    <row r="353" spans="7:12" x14ac:dyDescent="0.15">
      <c r="G353" s="7"/>
      <c r="K353" s="8"/>
      <c r="L353" s="8"/>
    </row>
    <row r="354" spans="7:12" x14ac:dyDescent="0.15">
      <c r="G354" s="7"/>
      <c r="K354" s="8"/>
      <c r="L354" s="8"/>
    </row>
    <row r="355" spans="7:12" x14ac:dyDescent="0.15">
      <c r="G355" s="7"/>
      <c r="K355" s="8"/>
      <c r="L355" s="8"/>
    </row>
    <row r="356" spans="7:12" x14ac:dyDescent="0.15">
      <c r="G356" s="7"/>
      <c r="K356" s="8"/>
      <c r="L356" s="8"/>
    </row>
    <row r="357" spans="7:12" x14ac:dyDescent="0.15">
      <c r="G357" s="7"/>
      <c r="K357" s="8"/>
      <c r="L357" s="8"/>
    </row>
    <row r="358" spans="7:12" x14ac:dyDescent="0.15">
      <c r="G358" s="7"/>
      <c r="K358" s="8"/>
      <c r="L358" s="8"/>
    </row>
    <row r="359" spans="7:12" x14ac:dyDescent="0.15">
      <c r="G359" s="7"/>
      <c r="K359" s="8"/>
      <c r="L359" s="8"/>
    </row>
    <row r="360" spans="7:12" x14ac:dyDescent="0.15">
      <c r="G360" s="7"/>
      <c r="K360" s="8"/>
      <c r="L360" s="8"/>
    </row>
    <row r="361" spans="7:12" x14ac:dyDescent="0.15">
      <c r="G361" s="7"/>
      <c r="K361" s="8"/>
      <c r="L361" s="8"/>
    </row>
    <row r="362" spans="7:12" x14ac:dyDescent="0.15">
      <c r="G362" s="7"/>
      <c r="K362" s="8"/>
      <c r="L362" s="8"/>
    </row>
    <row r="363" spans="7:12" x14ac:dyDescent="0.15">
      <c r="G363" s="7"/>
      <c r="K363" s="8"/>
      <c r="L363" s="8"/>
    </row>
    <row r="364" spans="7:12" x14ac:dyDescent="0.15">
      <c r="G364" s="7"/>
      <c r="K364" s="8"/>
      <c r="L364" s="8"/>
    </row>
    <row r="365" spans="7:12" x14ac:dyDescent="0.15">
      <c r="G365" s="7"/>
      <c r="K365" s="8"/>
      <c r="L365" s="8"/>
    </row>
    <row r="366" spans="7:12" x14ac:dyDescent="0.15">
      <c r="G366" s="7"/>
      <c r="K366" s="8"/>
      <c r="L366" s="8"/>
    </row>
    <row r="367" spans="7:12" x14ac:dyDescent="0.15">
      <c r="G367" s="7"/>
      <c r="K367" s="8"/>
      <c r="L367" s="8"/>
    </row>
    <row r="368" spans="7:12" x14ac:dyDescent="0.15">
      <c r="G368" s="7"/>
      <c r="K368" s="8"/>
      <c r="L368" s="8"/>
    </row>
    <row r="370" spans="1:13" x14ac:dyDescent="0.15">
      <c r="A370" s="2" t="s">
        <v>1</v>
      </c>
      <c r="C370" s="2" t="s">
        <v>1</v>
      </c>
      <c r="D370" s="2" t="s">
        <v>1</v>
      </c>
      <c r="E370" s="2" t="s">
        <v>1</v>
      </c>
      <c r="F370" s="2" t="s">
        <v>1</v>
      </c>
      <c r="M370" s="10" t="s">
        <v>1</v>
      </c>
    </row>
  </sheetData>
  <phoneticPr fontId="21" type="noConversion"/>
  <conditionalFormatting sqref="B2:L348">
    <cfRule type="cellIs" dxfId="0" priority="3" operator="equal">
      <formula>#N/A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L3:L3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</vt:lpstr>
      <vt:lpstr>Final!Mappe3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Thomas Meier6</cp:lastModifiedBy>
  <dcterms:created xsi:type="dcterms:W3CDTF">2022-11-19T09:07:09Z</dcterms:created>
  <dcterms:modified xsi:type="dcterms:W3CDTF">2022-12-02T11:09:37Z</dcterms:modified>
</cp:coreProperties>
</file>