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cursos Humanos\FOLHA\2023\11 2023\CONFERENCIA ENCARGOS\"/>
    </mc:Choice>
  </mc:AlternateContent>
  <xr:revisionPtr revIDLastSave="0" documentId="13_ncr:1_{A4824A9C-BA3B-429E-ACE0-1394BD1D0150}" xr6:coauthVersionLast="47" xr6:coauthVersionMax="47" xr10:uidLastSave="{00000000-0000-0000-0000-000000000000}"/>
  <bookViews>
    <workbookView minimized="1" xWindow="1530" yWindow="1560" windowWidth="15375" windowHeight="7875" xr2:uid="{ED2AD459-ACC2-41C1-AA75-381AED9C6C7B}"/>
  </bookViews>
  <sheets>
    <sheet name="Planilha1" sheetId="1" r:id="rId1"/>
    <sheet name="10.2023" sheetId="3" r:id="rId2"/>
    <sheet name="11.2023" sheetId="2" r:id="rId3"/>
  </sheets>
  <definedNames>
    <definedName name="_xlnm._FilterDatabase" localSheetId="1" hidden="1">'10.2023'!$A$1:$E$4347</definedName>
    <definedName name="_xlnm._FilterDatabase" localSheetId="2" hidden="1">'11.2023'!$A$1:$E$4150</definedName>
    <definedName name="_xlnm._FilterDatabase" localSheetId="0" hidden="1">Planilha1!$A$2:$E$61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2" i="2"/>
  <c r="C4" i="1" l="1"/>
  <c r="D11" i="1"/>
  <c r="C11" i="1"/>
  <c r="D5" i="1"/>
  <c r="D4" i="1"/>
  <c r="D3" i="1"/>
  <c r="D6" i="1"/>
  <c r="D7" i="1"/>
  <c r="D2" i="1"/>
  <c r="B2" i="1"/>
  <c r="B3" i="1"/>
  <c r="B4" i="1"/>
  <c r="B5" i="1"/>
  <c r="B6" i="1"/>
  <c r="B7" i="1"/>
  <c r="C7" i="1"/>
  <c r="C6" i="1"/>
  <c r="C5" i="1"/>
  <c r="C3" i="1"/>
  <c r="C2" i="1"/>
  <c r="I5" i="1"/>
  <c r="H5" i="1"/>
  <c r="I4" i="1"/>
  <c r="I3" i="1"/>
  <c r="H4" i="1"/>
  <c r="H3" i="1"/>
  <c r="H8" i="1"/>
  <c r="I19" i="1"/>
  <c r="J19" i="1" s="1"/>
  <c r="I18" i="1"/>
  <c r="J18" i="1" s="1"/>
  <c r="I17" i="1"/>
  <c r="J17" i="1" s="1"/>
  <c r="I16" i="1"/>
  <c r="J16" i="1" s="1"/>
  <c r="I15" i="1"/>
  <c r="I14" i="1"/>
  <c r="J14" i="1" s="1"/>
  <c r="I13" i="1"/>
  <c r="I12" i="1"/>
  <c r="J12" i="1" s="1"/>
  <c r="I11" i="1"/>
  <c r="I10" i="1"/>
  <c r="J10" i="1" s="1"/>
  <c r="I9" i="1"/>
  <c r="I8" i="1"/>
  <c r="J8" i="1" s="1"/>
  <c r="H12" i="1"/>
  <c r="H11" i="1"/>
  <c r="J11" i="1" s="1"/>
  <c r="H10" i="1"/>
  <c r="H9" i="1"/>
  <c r="J9" i="1" s="1"/>
  <c r="H19" i="1"/>
  <c r="H18" i="1"/>
  <c r="H17" i="1"/>
  <c r="H16" i="1"/>
  <c r="H15" i="1"/>
  <c r="J15" i="1" s="1"/>
  <c r="H14" i="1"/>
  <c r="H13" i="1"/>
  <c r="J13" i="1" s="1"/>
  <c r="G5" i="1"/>
  <c r="G4" i="1"/>
  <c r="G3" i="1"/>
  <c r="C18" i="1"/>
  <c r="J20" i="1" l="1"/>
  <c r="J21" i="1" s="1"/>
  <c r="D8" i="1"/>
  <c r="D10" i="1" s="1"/>
  <c r="D12" i="1" s="1"/>
  <c r="C8" i="1"/>
  <c r="C10" i="1" s="1"/>
  <c r="C12" i="1" s="1"/>
  <c r="J5" i="1"/>
  <c r="J4" i="1"/>
  <c r="J3" i="1"/>
  <c r="B23" i="1"/>
  <c r="B24" i="1" s="1"/>
  <c r="B16" i="1" l="1"/>
  <c r="D16" i="1" s="1"/>
  <c r="B17" i="1"/>
  <c r="D17" i="1" s="1"/>
  <c r="B18" i="1" l="1"/>
  <c r="D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Djair Patricio</author>
  </authors>
  <commentList>
    <comment ref="A6" authorId="0" shapeId="0" xr:uid="{C9DAF86F-034E-49C5-AF63-DF0F5B2D01B2}">
      <text>
        <r>
          <rPr>
            <b/>
            <sz val="9"/>
            <color indexed="81"/>
            <rFont val="Segoe UI"/>
            <family val="2"/>
          </rPr>
          <t>EVENTO UTILIZADO SOMENTE, QUANDO HOUVER DIFERENÇA DO DISSIDIO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<sst xmlns="http://schemas.openxmlformats.org/spreadsheetml/2006/main" count="21506" uniqueCount="299">
  <si>
    <t>Verba</t>
  </si>
  <si>
    <t>Verba2</t>
  </si>
  <si>
    <t>Cargo</t>
  </si>
  <si>
    <t>Soma de Valor da Verba</t>
  </si>
  <si>
    <t>Base do FGTS Normal</t>
  </si>
  <si>
    <t>AGENTE AMBIENTAL</t>
  </si>
  <si>
    <t>AJUDANTE DE MECANICO</t>
  </si>
  <si>
    <t>AJUDANTE EQ SERVICOS DIVERSOS</t>
  </si>
  <si>
    <t>ANALISTA ADM/FINANCEIRO</t>
  </si>
  <si>
    <t>ANALISTA DE PLANEJAMENTO OPERACIONAL</t>
  </si>
  <si>
    <t>ANALISTA JURIDICO</t>
  </si>
  <si>
    <t>ASSISTENTE ADMINISTRATIVO</t>
  </si>
  <si>
    <t>ASSISTENTE DE ALMOXARIFADO</t>
  </si>
  <si>
    <t>ASSISTENTE DE COMPRAS</t>
  </si>
  <si>
    <t>ASSISTENTE DE DEPARTAMENTO PESSOAL</t>
  </si>
  <si>
    <t>ASSISTENTE DE PLANEJAMENTO OPERACIONAL</t>
  </si>
  <si>
    <t>ASSISTENTE DE RECURSOS HUMANOS</t>
  </si>
  <si>
    <t>AUXILIAR ADMINISTRATIVO</t>
  </si>
  <si>
    <t>AUXILIAR DE ALMOXARIFADO PLENO</t>
  </si>
  <si>
    <t>AUXILIAR DE CHECK LIST</t>
  </si>
  <si>
    <t>AUXILIAR DE CONTROLE OPERACIONAL</t>
  </si>
  <si>
    <t>AUXILIAR DE DEPARTAMENTO PESSOAL</t>
  </si>
  <si>
    <t>AUXILIAR DE PLANEJAMENTO OPERACIONAL</t>
  </si>
  <si>
    <t>AUXILIAR DE SEGURANCA DO TRABALHO</t>
  </si>
  <si>
    <t>AUXILIAR DE TRAFEGO</t>
  </si>
  <si>
    <t>BORRACHEIRO II</t>
  </si>
  <si>
    <t>BUEIRISTA</t>
  </si>
  <si>
    <t>COLETOR</t>
  </si>
  <si>
    <t>COMPRADOR</t>
  </si>
  <si>
    <t>COORDENADOR DE DEPARTAMENTO PESSOAL</t>
  </si>
  <si>
    <t>COORDENADOR(A) ADM / FINANCEIRO</t>
  </si>
  <si>
    <t>COORDENADOR(A) DE COMUNICACAO</t>
  </si>
  <si>
    <t>ELETRICISTA</t>
  </si>
  <si>
    <t>ELETRICISTA ADM</t>
  </si>
  <si>
    <t>ENCARREGADO DE CONTROLE DE MANUTENCAO</t>
  </si>
  <si>
    <t>ENCARREGADO DE MANUTENCAO OFICINA</t>
  </si>
  <si>
    <t>ENCARREGADO DE PLANEJAMENTO</t>
  </si>
  <si>
    <t>ENCARREGADO DE TRAFEGO II</t>
  </si>
  <si>
    <t>ENCARREGADO DE TURMA</t>
  </si>
  <si>
    <t>ENGENHEIRO COORDENADOR QSMS</t>
  </si>
  <si>
    <t>FAXINEIRO(A)</t>
  </si>
  <si>
    <t>FISCAL DE TRAFEGO PLENO</t>
  </si>
  <si>
    <t>FISCAL DE TURMA PLENO</t>
  </si>
  <si>
    <t>LAVADOR</t>
  </si>
  <si>
    <t>MECANICO II</t>
  </si>
  <si>
    <t>MECANICO III</t>
  </si>
  <si>
    <t>MEDICO DO TRABALHO</t>
  </si>
  <si>
    <t>MENOR/JOVEM APRENDIZ</t>
  </si>
  <si>
    <t>MOTORISTA CAMINHAO</t>
  </si>
  <si>
    <t>OPERADOR DE MAQUINA SENIOR</t>
  </si>
  <si>
    <t>OPERADOR DE PA CARREGADEIRA</t>
  </si>
  <si>
    <t>PEDREIRO</t>
  </si>
  <si>
    <t>PEDREIRO PLENO</t>
  </si>
  <si>
    <t>SERRALHEIRO</t>
  </si>
  <si>
    <t>SERVENTE</t>
  </si>
  <si>
    <t>SOLDADOR</t>
  </si>
  <si>
    <t>SUPERVISOR DE TRAFEGO</t>
  </si>
  <si>
    <t>SUPERVISOR OPERACIONAL</t>
  </si>
  <si>
    <t>TECNICA DE ENFERMAGEM DO TRABALHO</t>
  </si>
  <si>
    <t>TECNICO EM SEGURANCA DO TRABALHO JUNIOR</t>
  </si>
  <si>
    <t>TECNICO EM SEGURANCA DO TRABALHO PLENO</t>
  </si>
  <si>
    <t>TECNICO EM SEGURANCA DO TRABALHO SENIOR</t>
  </si>
  <si>
    <t>VARREDOR</t>
  </si>
  <si>
    <t>Total Geral</t>
  </si>
  <si>
    <t>Salário - Mensalistas</t>
  </si>
  <si>
    <t>Salário Aprendiz - Mensalistas</t>
  </si>
  <si>
    <t>Adicional de Insalubridade</t>
  </si>
  <si>
    <t>Adicional de Periculosidade</t>
  </si>
  <si>
    <t>Adic. Not 20%</t>
  </si>
  <si>
    <t>Hora Extra 50%</t>
  </si>
  <si>
    <t>Hora Extra Not 50% c/Ad Not 20%</t>
  </si>
  <si>
    <t>DSR s/ HE</t>
  </si>
  <si>
    <t>DSR Adic Not</t>
  </si>
  <si>
    <t>ESTAGIARIO(A)</t>
  </si>
  <si>
    <t>Bolsa-Auxílio - Estagiário Mensalista</t>
  </si>
  <si>
    <t>Férias</t>
  </si>
  <si>
    <t>Férias - Próximo Mês</t>
  </si>
  <si>
    <t>Férias 1/3</t>
  </si>
  <si>
    <t>Férias 1/3 - Próximo Mês</t>
  </si>
  <si>
    <t>Férias Médias</t>
  </si>
  <si>
    <t>Férias Médias - Próximo Mês</t>
  </si>
  <si>
    <t>Férias Médias 1/3</t>
  </si>
  <si>
    <t>Férias Médias 1/3 - Próximo Mês</t>
  </si>
  <si>
    <t>Atestado Méd - Aux Doença até 15 dias</t>
  </si>
  <si>
    <t>PENSIONISTAS</t>
  </si>
  <si>
    <t>Pensão Alimentícia % Líquido Férias</t>
  </si>
  <si>
    <t>Pensão Aliment % Líquido Férias Recibo</t>
  </si>
  <si>
    <t>Nenhum</t>
  </si>
  <si>
    <t>Pensão Alimentícia % Líq Base Tributável</t>
  </si>
  <si>
    <t>Pens Alim Qtd Sal Mínimos Normal e Resc</t>
  </si>
  <si>
    <t>Dif Norma Coletiva - Férias</t>
  </si>
  <si>
    <t>Dif Norma Coletiva - Férias (s/ IR)</t>
  </si>
  <si>
    <t>Dif Norma Coletiva - Salários</t>
  </si>
  <si>
    <t>Dif Norma Colet - Salários (Médias)</t>
  </si>
  <si>
    <t>Dif de Férias</t>
  </si>
  <si>
    <t>Dif de Férias 1/3</t>
  </si>
  <si>
    <t>Dif de Férias Médias</t>
  </si>
  <si>
    <t>Dif de Férias Médias 1/3</t>
  </si>
  <si>
    <t>Dif de Abono Pecuniário</t>
  </si>
  <si>
    <t>Dif de Abono Pecuniário 1/3</t>
  </si>
  <si>
    <t>Base INSS 13º Salário</t>
  </si>
  <si>
    <t>Base do FGTS sobre Férias</t>
  </si>
  <si>
    <t>Valor do FGTS sobre Férias</t>
  </si>
  <si>
    <t>Valor do FGTS Normal</t>
  </si>
  <si>
    <t>Base do INSS Normal</t>
  </si>
  <si>
    <t>Base do INSS Normal Excedente</t>
  </si>
  <si>
    <t>Base Imposto de Renda Férias</t>
  </si>
  <si>
    <t>Base do FGTS 13º Salário</t>
  </si>
  <si>
    <t>Valor do FGTS 13o Salário</t>
  </si>
  <si>
    <t>Base Imposto de Renda Normal</t>
  </si>
  <si>
    <t>Rendimento Bruto</t>
  </si>
  <si>
    <t>Última Remuneração</t>
  </si>
  <si>
    <t>Base INSS Férias</t>
  </si>
  <si>
    <t>Base Imposto Renda 13º Salário</t>
  </si>
  <si>
    <t>Total de Vencimentos</t>
  </si>
  <si>
    <t>Total de Descontos</t>
  </si>
  <si>
    <t>Valor Líquido</t>
  </si>
  <si>
    <t>Salário Cadastral Mensal</t>
  </si>
  <si>
    <t>Dependentes Imposto Renda Normal</t>
  </si>
  <si>
    <t>Dependentes Imposto Renda Férias</t>
  </si>
  <si>
    <t>Dependentes Imp Renda 13º Sal</t>
  </si>
  <si>
    <t>Base INSS/FGTS Férias do Mês</t>
  </si>
  <si>
    <t>Base INSS Férias Próximo Mês</t>
  </si>
  <si>
    <t>Valor Av Prév Indenizado SEFIP</t>
  </si>
  <si>
    <t>FGTS Av Prév Indenizado SEFIP</t>
  </si>
  <si>
    <t>Base do FGTS - GRFF</t>
  </si>
  <si>
    <t>Valor do FGTS - GRFF</t>
  </si>
  <si>
    <t>Salário-Base Rescisão/Férias</t>
  </si>
  <si>
    <t>Base Multa Rescisória do FGTS</t>
  </si>
  <si>
    <t>Valor Bruto Férias Recibo - IR</t>
  </si>
  <si>
    <t>Valor Bruto Férias Recibo - INSS</t>
  </si>
  <si>
    <t>Valor FGTS Dif Dissídio Total</t>
  </si>
  <si>
    <t>Base INSS Normal Dif Dis</t>
  </si>
  <si>
    <t>Base INSS Normal Exced Dif Dis</t>
  </si>
  <si>
    <t>Base FGTS Normal Dif Dis</t>
  </si>
  <si>
    <t>Valor FGTS Normal Dif Dis</t>
  </si>
  <si>
    <t>Dependentes Férias Recibo</t>
  </si>
  <si>
    <t>Base FGTS Férias do Mês</t>
  </si>
  <si>
    <t>Base FGTS Férias Próximo Mês</t>
  </si>
  <si>
    <t>Valor FGTS Férias do Mês</t>
  </si>
  <si>
    <t>Valor FGTS Férias Próximo Mês</t>
  </si>
  <si>
    <t>Base Bruta Imp de Renda Normal</t>
  </si>
  <si>
    <t>(vazio)</t>
  </si>
  <si>
    <t>Dev de Desconto Indevido</t>
  </si>
  <si>
    <t>13º Salário Rescisão</t>
  </si>
  <si>
    <t>13º Salário Rescisão Médias</t>
  </si>
  <si>
    <t>13º Salário Rescisão Proj Aviso Prévio</t>
  </si>
  <si>
    <t>13º Salário Rescisão Proj Av Prévio Méd</t>
  </si>
  <si>
    <t>Aviso Prévio Indenizado</t>
  </si>
  <si>
    <t>Aviso Prévio Indenizado - Médias</t>
  </si>
  <si>
    <t>Férias Indenizadas</t>
  </si>
  <si>
    <t>Férias Indenizadas - Médias</t>
  </si>
  <si>
    <t>Férias Indenizadas - Médias 1/3</t>
  </si>
  <si>
    <t>Férias Indenizadas 1/3</t>
  </si>
  <si>
    <t>Férias Proporcionais</t>
  </si>
  <si>
    <t>Férias Proporcionais - Médias</t>
  </si>
  <si>
    <t>Férias Proporcionais - Médias 1/3</t>
  </si>
  <si>
    <t>Férias Proporcionais 1/3</t>
  </si>
  <si>
    <t>Indenização Multa Artigo 479 da CLT</t>
  </si>
  <si>
    <t>Arred. do Processamento Mensal</t>
  </si>
  <si>
    <t>Insuficiência de Líquido - Demitidos</t>
  </si>
  <si>
    <t>Insu Lq Folha</t>
  </si>
  <si>
    <t>Assistência Médica - Dependentes</t>
  </si>
  <si>
    <t>Assist Odontológica</t>
  </si>
  <si>
    <t>Assistência Médica Sistem- Titular</t>
  </si>
  <si>
    <t>Vale Transporte</t>
  </si>
  <si>
    <t>Vale-Transporte Não Utilizado Próx Mês</t>
  </si>
  <si>
    <t>Contribuição Assistencial</t>
  </si>
  <si>
    <t>Mensalidade Sindical / Associativa</t>
  </si>
  <si>
    <t>INSS 13º Salário Quitação</t>
  </si>
  <si>
    <t>INSS Férias Recibo - Mês</t>
  </si>
  <si>
    <t>INSS Férias Recibo - Próximo Mês</t>
  </si>
  <si>
    <t>INSS Normal</t>
  </si>
  <si>
    <t>Imposto de Renda 13º Salário - Quitação</t>
  </si>
  <si>
    <t>Imposto de Renda Férias Recibo - Mês</t>
  </si>
  <si>
    <t>Imp Renda Férias Recibo - Próximo Mês</t>
  </si>
  <si>
    <t>Imposto de Renda Normal</t>
  </si>
  <si>
    <t>Indeniz Quebra Contrato - (Art 480, CLT)</t>
  </si>
  <si>
    <t>Aviso Prévio Indenizado (Art 487 da CLT)</t>
  </si>
  <si>
    <t>Pensão Alim Férias</t>
  </si>
  <si>
    <t>Pensão Alim Normal</t>
  </si>
  <si>
    <t>Pen Alim Rec Fér</t>
  </si>
  <si>
    <t>Arred. do Pagamento Mensal</t>
  </si>
  <si>
    <t>Crachá - 2ª Via</t>
  </si>
  <si>
    <t>DSR - Dias</t>
  </si>
  <si>
    <t>Faltas não justificadas - Dias</t>
  </si>
  <si>
    <t>Faltas não justificadas - Horas</t>
  </si>
  <si>
    <t>Farmácia</t>
  </si>
  <si>
    <t>Multas de Trânsito</t>
  </si>
  <si>
    <t>Dif Norma Coletiva - INSS Normal</t>
  </si>
  <si>
    <t>Dif Pensão Alimentícia Férias</t>
  </si>
  <si>
    <t>Insufic. Saldo - M.Anter</t>
  </si>
  <si>
    <t>Base Férias Próximo Mês</t>
  </si>
  <si>
    <t>Apura Remuneração Consolidada</t>
  </si>
  <si>
    <t>Quantidade de Dias Ativo Mês Comercial</t>
  </si>
  <si>
    <t>Base Adicional de Insalubridade</t>
  </si>
  <si>
    <t>Base Adicional de Periculosidade</t>
  </si>
  <si>
    <t>Base do FGTS Seguro e Exército</t>
  </si>
  <si>
    <t>Base FGTS Seg/Exército Norm Dif Dissídio</t>
  </si>
  <si>
    <t>Subsídio Assistência Médica</t>
  </si>
  <si>
    <t>Subsídio Assistência Odontológica</t>
  </si>
  <si>
    <t>Subsídio de Vale-Transporte</t>
  </si>
  <si>
    <t>Subsídio Vale-Alimentação</t>
  </si>
  <si>
    <t>Subsídio Vale-Refeição</t>
  </si>
  <si>
    <t>Total Assistência Médica</t>
  </si>
  <si>
    <t>Total Assistência Odontológica</t>
  </si>
  <si>
    <t>Total de VT</t>
  </si>
  <si>
    <t>Total de VA</t>
  </si>
  <si>
    <t>Total de VR</t>
  </si>
  <si>
    <t>Férias Próximo Mês</t>
  </si>
  <si>
    <t>FGTS 13º Salário Rescisão</t>
  </si>
  <si>
    <t>FGTS Multa 40% Rescisão Dif Dissídio</t>
  </si>
  <si>
    <t>FGTS Multa 40% Rescisão</t>
  </si>
  <si>
    <t>FGTS Normal do Mês Rescisão</t>
  </si>
  <si>
    <t>Líquido de Rescisão Negativo</t>
  </si>
  <si>
    <t>Média de Férias Próximo Mês</t>
  </si>
  <si>
    <t>Média Diária Férias - Mês Atual</t>
  </si>
  <si>
    <t>Quantidade de Ativo Mês Civil</t>
  </si>
  <si>
    <t>Quantidade Dias Faltas Justificadas</t>
  </si>
  <si>
    <t>Quantidade de Dias Inúteis Mês</t>
  </si>
  <si>
    <t>Quantidade de Dias Inúteis Mês Anterior</t>
  </si>
  <si>
    <t>Quantidade de Dias Total Mês</t>
  </si>
  <si>
    <t>Quantidade Dias Total do Mês Anterior</t>
  </si>
  <si>
    <t>Quantidade de Dias Úteis Mês</t>
  </si>
  <si>
    <t>Quantidade Dias Úteis do Mês Anterior</t>
  </si>
  <si>
    <t>Terço Férias Próximo Mês</t>
  </si>
  <si>
    <t>Terço Média Férias Próximo Mês</t>
  </si>
  <si>
    <t>Líquido Férias Recibo - Mês</t>
  </si>
  <si>
    <t>Líquido Férias Recibo - Próximo Mês</t>
  </si>
  <si>
    <t>Pensão Alimentícia Férias Recibo - Mês</t>
  </si>
  <si>
    <t>Total IR Férias Recibo - Pgto Mês Ant</t>
  </si>
  <si>
    <t>Férias Projeção Aviso Prévio</t>
  </si>
  <si>
    <t>Férias Projeção Aviso Prévio 1/3</t>
  </si>
  <si>
    <t>Férias Médias Projeção Aviso Prévio</t>
  </si>
  <si>
    <t>Férias Médias Projeção Aviso Prévio 1/3</t>
  </si>
  <si>
    <t>Auxílio-Creche - Filho até 5 Anos</t>
  </si>
  <si>
    <t>Vale-Transp/VC Não Utilizado</t>
  </si>
  <si>
    <t>Dif. INSS Férias - Mês</t>
  </si>
  <si>
    <t>INSS Férias - Mês</t>
  </si>
  <si>
    <t>Base Negativa Imposto de Renda</t>
  </si>
  <si>
    <t>Vale-Alimentação Não Utilizado</t>
  </si>
  <si>
    <t>Remuneração para Seguro Desemprego</t>
  </si>
  <si>
    <t>INSS Férias Recibo - Mês Ant - Pagto</t>
  </si>
  <si>
    <t>Abono Próx Mês Sem Desmembramento</t>
  </si>
  <si>
    <t>Abono Próx Mês 1/3 Sem Desmembramento</t>
  </si>
  <si>
    <t>Saldo de Férias em Dias</t>
  </si>
  <si>
    <t>Indenização Lei 12506/2011</t>
  </si>
  <si>
    <t>Faltas - Abonada</t>
  </si>
  <si>
    <t>HE - Benefícios</t>
  </si>
  <si>
    <t>Avarias</t>
  </si>
  <si>
    <t>Pensão Alimenticia - Débito Judicial</t>
  </si>
  <si>
    <t>Desconto Judicial</t>
  </si>
  <si>
    <t>Subsídio Assistência Médica Dep</t>
  </si>
  <si>
    <t>Subsídio Assistência Odontológica Dep</t>
  </si>
  <si>
    <t>Total Assistência Médica Dep.</t>
  </si>
  <si>
    <t>Total Assistência Odontológica Dep</t>
  </si>
  <si>
    <t>Assistência Médica NotreDame- Titular</t>
  </si>
  <si>
    <t>TIPO</t>
  </si>
  <si>
    <t>M</t>
  </si>
  <si>
    <t>F</t>
  </si>
  <si>
    <t>DESCRIÇÃO</t>
  </si>
  <si>
    <t>FGTS Já Recolhido</t>
  </si>
  <si>
    <t>VALOR BASE</t>
  </si>
  <si>
    <t>VALOR Sefip</t>
  </si>
  <si>
    <t>Dif.</t>
  </si>
  <si>
    <t>Total Guia - 2%</t>
  </si>
  <si>
    <t>Total Guia - 8%</t>
  </si>
  <si>
    <t>Igual ao valor da verba 1031</t>
  </si>
  <si>
    <t>TOTAL - FGTS</t>
  </si>
  <si>
    <t>GUIA JOVEM</t>
  </si>
  <si>
    <t>GUIA FOLHA</t>
  </si>
  <si>
    <t>GUIA DISSIDIO</t>
  </si>
  <si>
    <t>VERBA</t>
  </si>
  <si>
    <t>FOLHA</t>
  </si>
  <si>
    <t>JOVEM</t>
  </si>
  <si>
    <t>PERCENTUAL</t>
  </si>
  <si>
    <t>SUB-TOTAL</t>
  </si>
  <si>
    <t>VALOR A RECOLHER</t>
  </si>
  <si>
    <t>BASE FGTS</t>
  </si>
  <si>
    <t>TOTAL</t>
  </si>
  <si>
    <t>TOTAL BASE</t>
  </si>
  <si>
    <t>MêS</t>
  </si>
  <si>
    <t>ANALISTA DE ADM DE PESSOAL</t>
  </si>
  <si>
    <t>ANALISTA DE RECURSOS HUMANOS</t>
  </si>
  <si>
    <t>Hora Extra 100%</t>
  </si>
  <si>
    <t>Abono Pecuniário</t>
  </si>
  <si>
    <t>Abono Pecuniário - Próximo Mês</t>
  </si>
  <si>
    <t>Abono Pecuniário 1/3</t>
  </si>
  <si>
    <t>Abono Pecuniário 1/3 - Próximo Mês</t>
  </si>
  <si>
    <t>Dev de DSR</t>
  </si>
  <si>
    <t>Dev de Falta Não Justificada - em Dias</t>
  </si>
  <si>
    <t>Pensão Alim 13</t>
  </si>
  <si>
    <t>Base Abono Pecuniário Próximo Mês</t>
  </si>
  <si>
    <t>Dev de Falta Não Justificada - em Horas</t>
  </si>
  <si>
    <t>INSS Férias Recibo - Mês - Pagto</t>
  </si>
  <si>
    <t>Recolher em 11/2023</t>
  </si>
  <si>
    <t>Base FGTS Férias 11/2023</t>
  </si>
  <si>
    <t>1010.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</si>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</sst>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;\-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44" fontId="0" fillId="0" borderId="0" xfId="1" applyFon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17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0" fillId="3" borderId="5" xfId="1" applyFont="1" applyFill="1" applyBorder="1"/>
    <xf numFmtId="44" fontId="0" fillId="4" borderId="5" xfId="1" applyFont="1" applyFill="1" applyBorder="1"/>
    <xf numFmtId="44" fontId="0" fillId="0" borderId="6" xfId="0" applyNumberFormat="1" applyBorder="1"/>
    <xf numFmtId="44" fontId="0" fillId="0" borderId="0" xfId="0" applyNumberFormat="1"/>
    <xf numFmtId="17" fontId="0" fillId="0" borderId="0" xfId="0" applyNumberFormat="1"/>
    <xf numFmtId="0" fontId="0" fillId="5" borderId="0" xfId="0" applyFill="1"/>
    <xf numFmtId="0" fontId="0" fillId="0" borderId="7" xfId="0" applyBorder="1"/>
    <xf numFmtId="0" fontId="0" fillId="6" borderId="1" xfId="0" applyFill="1" applyBorder="1"/>
    <xf numFmtId="0" fontId="3" fillId="7" borderId="2" xfId="0" applyFont="1" applyFill="1" applyBorder="1"/>
    <xf numFmtId="0" fontId="3" fillId="6" borderId="3" xfId="0" applyFont="1" applyFill="1" applyBorder="1"/>
    <xf numFmtId="0" fontId="0" fillId="0" borderId="8" xfId="0" applyBorder="1"/>
    <xf numFmtId="0" fontId="0" fillId="0" borderId="9" xfId="0" applyBorder="1"/>
    <xf numFmtId="44" fontId="0" fillId="0" borderId="10" xfId="0" applyNumberFormat="1" applyBorder="1"/>
    <xf numFmtId="0" fontId="4" fillId="0" borderId="11" xfId="0" applyFont="1" applyBorder="1"/>
    <xf numFmtId="44" fontId="1" fillId="2" borderId="4" xfId="1" applyFont="1" applyFill="1" applyBorder="1"/>
    <xf numFmtId="44" fontId="3" fillId="7" borderId="5" xfId="1" applyFont="1" applyFill="1" applyBorder="1"/>
    <xf numFmtId="44" fontId="2" fillId="2" borderId="6" xfId="1" applyFont="1" applyFill="1" applyBorder="1"/>
    <xf numFmtId="44" fontId="0" fillId="5" borderId="0" xfId="0" applyNumberFormat="1" applyFill="1"/>
    <xf numFmtId="0" fontId="4" fillId="0" borderId="12" xfId="0" applyFont="1" applyBorder="1"/>
    <xf numFmtId="44" fontId="0" fillId="2" borderId="8" xfId="1" applyFont="1" applyFill="1" applyBorder="1"/>
    <xf numFmtId="44" fontId="3" fillId="7" borderId="9" xfId="1" applyFont="1" applyFill="1" applyBorder="1"/>
    <xf numFmtId="44" fontId="2" fillId="2" borderId="10" xfId="1" applyFont="1" applyFill="1" applyBorder="1"/>
    <xf numFmtId="0" fontId="3" fillId="8" borderId="0" xfId="0" applyFont="1" applyFill="1"/>
    <xf numFmtId="44" fontId="5" fillId="8" borderId="0" xfId="1" applyFont="1" applyFill="1"/>
    <xf numFmtId="44" fontId="3" fillId="7" borderId="0" xfId="1" applyFont="1" applyFill="1"/>
    <xf numFmtId="44" fontId="3" fillId="8" borderId="0" xfId="1" applyFont="1" applyFill="1"/>
    <xf numFmtId="8" fontId="0" fillId="0" borderId="0" xfId="0" applyNumberFormat="1"/>
    <xf numFmtId="14" fontId="0" fillId="0" borderId="0" xfId="0" applyNumberFormat="1"/>
    <xf numFmtId="9" fontId="6" fillId="0" borderId="0" xfId="1" applyNumberFormat="1" applyFont="1" applyAlignment="1">
      <alignment horizontal="center"/>
    </xf>
    <xf numFmtId="9" fontId="3" fillId="0" borderId="0" xfId="0" applyNumberFormat="1" applyFont="1" applyAlignment="1">
      <alignment horizontal="center" vertical="center"/>
    </xf>
    <xf numFmtId="44" fontId="0" fillId="0" borderId="5" xfId="1" applyFont="1" applyBorder="1"/>
    <xf numFmtId="0" fontId="6" fillId="4" borderId="5" xfId="0" applyFont="1" applyFill="1" applyBorder="1"/>
    <xf numFmtId="44" fontId="6" fillId="4" borderId="5" xfId="1" applyFont="1" applyFill="1" applyBorder="1"/>
    <xf numFmtId="0" fontId="6" fillId="9" borderId="5" xfId="0" applyFont="1" applyFill="1" applyBorder="1" applyAlignment="1">
      <alignment horizontal="center" vertical="center"/>
    </xf>
    <xf numFmtId="44" fontId="6" fillId="9" borderId="5" xfId="1" applyFont="1" applyFill="1" applyBorder="1" applyAlignment="1">
      <alignment horizontal="center" vertical="center"/>
    </xf>
    <xf numFmtId="0" fontId="0" fillId="5" borderId="5" xfId="0" applyFill="1" applyBorder="1"/>
    <xf numFmtId="44" fontId="0" fillId="5" borderId="5" xfId="1" applyFont="1" applyFill="1" applyBorder="1"/>
    <xf numFmtId="0" fontId="6" fillId="9" borderId="13" xfId="0" applyFont="1" applyFill="1" applyBorder="1" applyAlignment="1">
      <alignment horizontal="center" vertical="center"/>
    </xf>
    <xf numFmtId="44" fontId="0" fillId="0" borderId="5" xfId="0" applyNumberFormat="1" applyBorder="1"/>
    <xf numFmtId="44" fontId="0" fillId="5" borderId="5" xfId="0" applyNumberFormat="1" applyFill="1" applyBorder="1"/>
    <xf numFmtId="0" fontId="3" fillId="10" borderId="0" xfId="0" applyFont="1" applyFill="1"/>
    <xf numFmtId="44" fontId="3" fillId="10" borderId="0" xfId="0" applyNumberFormat="1" applyFont="1" applyFill="1"/>
    <xf numFmtId="0" fontId="7" fillId="11" borderId="0" xfId="0" applyFont="1" applyFill="1" applyAlignment="1">
      <alignment horizontal="center" vertical="center"/>
    </xf>
    <xf numFmtId="44" fontId="7" fillId="11" borderId="0" xfId="1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3" fontId="0" fillId="0" borderId="0" xfId="0" quotePrefix="1" applyNumberFormat="1"/>
    <xf numFmtId="44" fontId="0" fillId="3" borderId="9" xfId="1" applyFont="1" applyFill="1" applyBorder="1"/>
    <xf numFmtId="164" fontId="10" fillId="0" borderId="0" xfId="0" applyNumberFormat="1" applyFont="1"/>
    <xf numFmtId="0" fontId="10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12" borderId="15" xfId="0" applyFont="1" applyFill="1" applyBorder="1"/>
    <xf numFmtId="164" fontId="10" fillId="0" borderId="15" xfId="0" applyNumberFormat="1" applyFont="1" applyBorder="1"/>
    <xf numFmtId="0" fontId="10" fillId="12" borderId="0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50BA-97B6-4562-A33A-E9B2A0A3A060}">
  <dimension ref="A1:P26"/>
  <sheetViews>
    <sheetView tabSelected="1" topLeftCell="A7" workbookViewId="0">
      <selection activeCell="C23" sqref="C23"/>
    </sheetView>
  </sheetViews>
  <sheetFormatPr defaultRowHeight="15" x14ac:dyDescent="0.25"/>
  <cols>
    <col min="1" max="1" width="14.28515625" bestFit="1" customWidth="1"/>
    <col min="2" max="2" width="27.85546875" bestFit="1" customWidth="1"/>
    <col min="3" max="3" width="20" bestFit="1" customWidth="1"/>
    <col min="4" max="4" width="14.7109375" bestFit="1" customWidth="1"/>
    <col min="5" max="5" width="15.85546875" bestFit="1" customWidth="1"/>
    <col min="6" max="6" width="10.85546875" customWidth="1"/>
    <col min="7" max="7" width="24.28515625" customWidth="1"/>
    <col min="8" max="8" width="19" customWidth="1"/>
    <col min="9" max="9" width="17.28515625" customWidth="1"/>
    <col min="10" max="10" width="18.42578125" customWidth="1"/>
    <col min="11" max="11" width="25.7109375" bestFit="1" customWidth="1"/>
    <col min="12" max="12" width="4" bestFit="1" customWidth="1"/>
    <col min="13" max="13" width="30.28515625" bestFit="1" customWidth="1"/>
    <col min="14" max="15" width="14.28515625" bestFit="1" customWidth="1"/>
    <col min="16" max="16" width="19.7109375" bestFit="1" customWidth="1"/>
    <col min="17" max="17" width="25.7109375" bestFit="1" customWidth="1"/>
  </cols>
  <sheetData>
    <row r="1" spans="1:11" ht="18.75" x14ac:dyDescent="0.3">
      <c r="A1" s="43" t="s">
        <v>272</v>
      </c>
      <c r="B1" s="43" t="s">
        <v>260</v>
      </c>
      <c r="C1" s="43" t="s">
        <v>273</v>
      </c>
      <c r="D1" s="44" t="s">
        <v>274</v>
      </c>
      <c r="E1" s="47" t="s">
        <v>281</v>
      </c>
      <c r="F1" s="60" t="s">
        <v>278</v>
      </c>
      <c r="G1" s="61"/>
      <c r="H1" s="61"/>
      <c r="I1" s="61"/>
      <c r="J1" s="61"/>
    </row>
    <row r="2" spans="1:11" ht="24.75" customHeight="1" x14ac:dyDescent="0.25">
      <c r="A2" s="54">
        <v>1005</v>
      </c>
      <c r="B2" s="9" t="str">
        <f>IFERROR(VLOOKUP(A2,'11.2023'!A:C,3,0)," ")</f>
        <v>Base do FGTS Normal</v>
      </c>
      <c r="C2" s="40">
        <f>SUMIFS('11.2023'!D:D,'11.2023'!A:A,A2,'11.2023'!E:E,"F")</f>
        <v>3150022.2700000051</v>
      </c>
      <c r="D2" s="40">
        <f>SUMIFS('11.2023'!D:D,'11.2023'!A:A,A2,'11.2023'!E:E,"M")</f>
        <v>16808</v>
      </c>
      <c r="E2" s="56"/>
      <c r="F2" s="43" t="s">
        <v>272</v>
      </c>
      <c r="G2" s="43" t="s">
        <v>260</v>
      </c>
      <c r="H2" s="43" t="s">
        <v>273</v>
      </c>
      <c r="I2" s="44" t="s">
        <v>274</v>
      </c>
      <c r="J2" s="43" t="s">
        <v>279</v>
      </c>
    </row>
    <row r="3" spans="1:11" ht="24.75" customHeight="1" x14ac:dyDescent="0.25">
      <c r="A3" s="54">
        <v>1010</v>
      </c>
      <c r="B3" s="9" t="str">
        <f>IFERROR(VLOOKUP(A3,'11.2023'!A:C,3,0)," ")</f>
        <v>Base do FGTS 13º Salário</v>
      </c>
      <c r="C3" s="40">
        <f>SUMIFS('11.2023'!D:D,'11.2023'!A:A,A3,'11.2023'!E:E,"F")</f>
        <v>26766.929999999997</v>
      </c>
      <c r="D3" s="40">
        <f>SUMIFS('11.2023'!D:D,'11.2023'!A:A,A3,'11.2023'!E:E,"M")</f>
        <v>0</v>
      </c>
      <c r="F3" s="9">
        <v>1005</v>
      </c>
      <c r="G3" s="9" t="str">
        <f>IFERROR(VLOOKUP(A2,'10.2023'!A:C,3,0)," ")</f>
        <v>Base do FGTS Normal</v>
      </c>
      <c r="H3" s="40">
        <f>SUMIFS('11.2023'!D:D,'11.2023'!A:A,F3,'11.2023'!E:E,"F")</f>
        <v>3150022.2700000051</v>
      </c>
      <c r="I3" s="40">
        <f>SUMIFS('11.2023'!D:D,'11.2023'!A:A,F3,'11.2023'!E:E,"M")</f>
        <v>16808</v>
      </c>
      <c r="J3" s="48">
        <f>H3+I3</f>
        <v>3166830.2700000051</v>
      </c>
    </row>
    <row r="4" spans="1:11" ht="24.75" customHeight="1" x14ac:dyDescent="0.25">
      <c r="A4" s="54" t="s">
        <v>297</v>
      </c>
      <c r="B4" s="9" t="str">
        <f>IFERROR(VLOOKUP(A4,'11.2023'!A:C,3,0)," ")</f>
        <v>Base do FGTS 13º Salário</v>
      </c>
      <c r="C4" s="40">
        <f>SUMIFS('11.2023'!D:D,'11.2023'!A:A,A4,'11.2023'!E:E,"F")</f>
        <v>1631693.2799999989</v>
      </c>
      <c r="D4" s="40">
        <f>SUMIFS('11.2023'!D:D,'11.2023'!A:A,A4,'11.2023'!E:E,"M")</f>
        <v>5610</v>
      </c>
      <c r="F4" s="9">
        <v>1010</v>
      </c>
      <c r="G4" s="9" t="str">
        <f>IFERROR(VLOOKUP(A3,'10.2023'!A:C,3,0)," ")</f>
        <v>Base do FGTS 13º Salário</v>
      </c>
      <c r="H4" s="40">
        <f>SUMIFS('11.2023'!D:D,'11.2023'!A:A,F4,'11.2023'!E:E,"F")</f>
        <v>26766.929999999997</v>
      </c>
      <c r="I4" s="40">
        <f>SUMIFS('11.2023'!D:D,'11.2023'!A:A,F4,'11.2023'!E:E,"M")</f>
        <v>0</v>
      </c>
      <c r="J4" s="48">
        <f t="shared" ref="J4" si="0">H4+I4</f>
        <v>26766.929999999997</v>
      </c>
    </row>
    <row r="5" spans="1:11" ht="24.75" customHeight="1" x14ac:dyDescent="0.25">
      <c r="A5" s="54">
        <v>1031</v>
      </c>
      <c r="B5" s="9" t="str">
        <f>IFERROR(VLOOKUP(A5,'11.2023'!A:C,3,0)," ")</f>
        <v>Base INSS/FGTS Férias do Mês</v>
      </c>
      <c r="C5" s="40">
        <f>SUMIFS('11.2023'!D:D,'11.2023'!A:A,A5,'11.2023'!E:E,"F")</f>
        <v>383194.64999999991</v>
      </c>
      <c r="D5" s="40">
        <f>SUMIFS('11.2023'!D:D,'11.2023'!A:A,A5,'11.2023'!E:E,"M")</f>
        <v>0</v>
      </c>
      <c r="F5" s="45">
        <v>1031</v>
      </c>
      <c r="G5" s="45" t="str">
        <f>IFERROR(VLOOKUP(A4,'10.2023'!A:C,3,0)," ")</f>
        <v xml:space="preserve"> </v>
      </c>
      <c r="H5" s="46">
        <f>SUMIFS('11.2023'!D:D,'11.2023'!A:A,F5,'11.2023'!E:E,"F")</f>
        <v>383194.64999999991</v>
      </c>
      <c r="I5" s="46">
        <f>SUMIFS('11.2023'!D:D,'11.2023'!A:A,F5,'11.2023'!E:E,"M")</f>
        <v>0</v>
      </c>
      <c r="J5" s="49">
        <f>H5+I5</f>
        <v>383194.64999999991</v>
      </c>
    </row>
    <row r="6" spans="1:11" ht="24.75" customHeight="1" thickBot="1" x14ac:dyDescent="0.3">
      <c r="A6" s="54">
        <v>1058</v>
      </c>
      <c r="B6" s="9" t="str">
        <f>IFERROR(VLOOKUP(A6,'11.2023'!A:C,3,0)," ")</f>
        <v xml:space="preserve"> </v>
      </c>
      <c r="C6" s="40">
        <f>SUMIFS('11.2023'!D:D,'11.2023'!A:A,A6,'11.2023'!E:E,"F")</f>
        <v>0</v>
      </c>
      <c r="D6" s="40">
        <f>SUMIFS('11.2023'!D:D,'11.2023'!A:A,A6,'11.2023'!E:E,"M")</f>
        <v>0</v>
      </c>
    </row>
    <row r="7" spans="1:11" ht="24.75" customHeight="1" x14ac:dyDescent="0.25">
      <c r="A7" s="54">
        <v>953</v>
      </c>
      <c r="B7" s="9" t="str">
        <f>IFERROR(VLOOKUP(A7,'11.2023'!A:C,3,0)," ")</f>
        <v xml:space="preserve"> </v>
      </c>
      <c r="C7" s="9">
        <f>SUMIFS('11.2023'!D:D,'11.2023'!A:A,A7,'11.2023'!E:E,"F")</f>
        <v>0</v>
      </c>
      <c r="D7" s="40">
        <f>SUMIFS('11.2023'!D:D,'11.2023'!A:A,A7,'11.2023'!E:E,"M")</f>
        <v>0</v>
      </c>
      <c r="F7" s="4"/>
      <c r="G7" s="5" t="s">
        <v>260</v>
      </c>
      <c r="H7" s="6">
        <v>45200</v>
      </c>
      <c r="I7" s="6">
        <v>45231</v>
      </c>
      <c r="J7" s="7" t="s">
        <v>295</v>
      </c>
    </row>
    <row r="8" spans="1:11" ht="24.75" customHeight="1" x14ac:dyDescent="0.25">
      <c r="A8" s="41"/>
      <c r="B8" s="55" t="s">
        <v>280</v>
      </c>
      <c r="C8" s="42">
        <f>SUM(C2:C7)</f>
        <v>5191677.1300000045</v>
      </c>
      <c r="D8" s="42">
        <f>SUM(D2:D7)</f>
        <v>22418</v>
      </c>
      <c r="E8" s="13"/>
      <c r="F8" s="8">
        <v>453</v>
      </c>
      <c r="G8" s="9" t="s">
        <v>75</v>
      </c>
      <c r="H8" s="10">
        <f>SUMIF('10.2023'!A:A,F8,'10.2023'!D:D)</f>
        <v>206322.57</v>
      </c>
      <c r="I8" s="11">
        <f>SUMIF('11.2023'!A:A,F8,'11.2023'!D:D)</f>
        <v>213419.53999999998</v>
      </c>
      <c r="J8" s="12">
        <f>I8</f>
        <v>213419.53999999998</v>
      </c>
    </row>
    <row r="9" spans="1:11" ht="24.75" customHeight="1" x14ac:dyDescent="0.25">
      <c r="A9" s="1"/>
      <c r="B9" s="39" t="s">
        <v>275</v>
      </c>
      <c r="C9" s="38">
        <v>0.08</v>
      </c>
      <c r="D9" s="38">
        <v>0.02</v>
      </c>
      <c r="F9" s="8">
        <v>455</v>
      </c>
      <c r="G9" s="9" t="s">
        <v>76</v>
      </c>
      <c r="H9" s="11">
        <f>SUMIF('10.2023'!A:A,F9,'10.2023'!D:D)</f>
        <v>62233.1</v>
      </c>
      <c r="I9" s="10">
        <f>SUMIF('11.2023'!A:A,F9,'11.2023'!D:D)</f>
        <v>65804.689999999988</v>
      </c>
      <c r="J9" s="12">
        <f>H9</f>
        <v>62233.1</v>
      </c>
      <c r="K9" s="14"/>
    </row>
    <row r="10" spans="1:11" ht="24.75" customHeight="1" x14ac:dyDescent="0.25">
      <c r="A10" s="50"/>
      <c r="B10" s="50" t="s">
        <v>276</v>
      </c>
      <c r="C10" s="51">
        <f>C9*C8</f>
        <v>415334.17040000035</v>
      </c>
      <c r="D10" s="51">
        <f>D9*D8</f>
        <v>448.36</v>
      </c>
      <c r="F10" s="8">
        <v>456</v>
      </c>
      <c r="G10" s="9" t="s">
        <v>77</v>
      </c>
      <c r="H10" s="10">
        <f>SUMIF('10.2023'!A:A,F10,'10.2023'!D:D)</f>
        <v>68773.89</v>
      </c>
      <c r="I10" s="11">
        <f>SUMIF('11.2023'!A:A,F10,'11.2023'!D:D)</f>
        <v>71139.559999999983</v>
      </c>
      <c r="J10" s="12">
        <f>I10</f>
        <v>71139.559999999983</v>
      </c>
    </row>
    <row r="11" spans="1:11" ht="24.75" customHeight="1" x14ac:dyDescent="0.25">
      <c r="A11" s="52">
        <v>1039</v>
      </c>
      <c r="B11" s="52" t="s">
        <v>261</v>
      </c>
      <c r="C11" s="53">
        <f>SUMIFS('11.2023'!D:D,'11.2023'!A:A,A11,'11.2023'!E:E,"F")</f>
        <v>4311.6099999999997</v>
      </c>
      <c r="D11" s="53">
        <f>SUMIFS('11.2023'!D:D,'11.2023'!A:A,A11,'11.2023'!E:E,"M")</f>
        <v>0</v>
      </c>
      <c r="F11" s="8">
        <v>458</v>
      </c>
      <c r="G11" s="9" t="s">
        <v>78</v>
      </c>
      <c r="H11" s="11">
        <f>SUMIF('10.2023'!A:A,F11,'10.2023'!D:D)</f>
        <v>20744.45</v>
      </c>
      <c r="I11" s="10">
        <f>SUMIF('11.2023'!A:A,F11,'11.2023'!D:D)</f>
        <v>21934.909999999993</v>
      </c>
      <c r="J11" s="12">
        <f>H11</f>
        <v>20744.45</v>
      </c>
    </row>
    <row r="12" spans="1:11" ht="24.75" customHeight="1" x14ac:dyDescent="0.25">
      <c r="A12" s="1"/>
      <c r="B12" t="s">
        <v>277</v>
      </c>
      <c r="C12" s="13">
        <f>C10-C11</f>
        <v>411022.56040000037</v>
      </c>
      <c r="D12" s="13">
        <f>D10-D11</f>
        <v>448.36</v>
      </c>
      <c r="F12" s="8">
        <v>471</v>
      </c>
      <c r="G12" s="9" t="s">
        <v>79</v>
      </c>
      <c r="H12" s="10">
        <f>SUMIF('10.2023'!A:A,F12,'10.2023'!D:D)</f>
        <v>7362.66</v>
      </c>
      <c r="I12" s="11">
        <f>SUMIF('11.2023'!A:A,F12,'11.2023'!D:D)</f>
        <v>6431.99</v>
      </c>
      <c r="J12" s="12">
        <f>I12</f>
        <v>6431.99</v>
      </c>
    </row>
    <row r="13" spans="1:11" ht="24.75" customHeight="1" x14ac:dyDescent="0.25">
      <c r="F13" s="8">
        <v>473</v>
      </c>
      <c r="G13" s="9" t="s">
        <v>80</v>
      </c>
      <c r="H13" s="11">
        <f>SUMIF('10.2023'!A:A,F13,'10.2023'!D:D)</f>
        <v>2240.6900000000005</v>
      </c>
      <c r="I13" s="10">
        <f>SUMIF('11.2023'!A:A,F13,'11.2023'!D:D)</f>
        <v>1957.7100000000003</v>
      </c>
      <c r="J13" s="12">
        <f>H13</f>
        <v>2240.6900000000005</v>
      </c>
    </row>
    <row r="14" spans="1:11" ht="24.75" customHeight="1" thickBot="1" x14ac:dyDescent="0.3">
      <c r="F14" s="8">
        <v>474</v>
      </c>
      <c r="G14" s="9" t="s">
        <v>81</v>
      </c>
      <c r="H14" s="10">
        <f>SUMIF('10.2023'!A:A,F14,'10.2023'!D:D)</f>
        <v>2454.2200000000003</v>
      </c>
      <c r="I14" s="11">
        <f>SUMIF('11.2023'!A:A,F14,'11.2023'!D:D)</f>
        <v>2143.8399999999997</v>
      </c>
      <c r="J14" s="12">
        <f>I14</f>
        <v>2143.8399999999997</v>
      </c>
    </row>
    <row r="15" spans="1:11" ht="24.75" customHeight="1" x14ac:dyDescent="0.25">
      <c r="A15" s="16"/>
      <c r="B15" s="17" t="s">
        <v>262</v>
      </c>
      <c r="C15" s="18" t="s">
        <v>263</v>
      </c>
      <c r="D15" s="19" t="s">
        <v>264</v>
      </c>
      <c r="F15" s="8">
        <v>476</v>
      </c>
      <c r="G15" s="9" t="s">
        <v>82</v>
      </c>
      <c r="H15" s="11">
        <f>SUMIF('10.2023'!A:A,F15,'10.2023'!D:D)</f>
        <v>746.88999999999987</v>
      </c>
      <c r="I15" s="10">
        <f>SUMIF('11.2023'!A:A,F15,'11.2023'!D:D)</f>
        <v>652.66000000000008</v>
      </c>
      <c r="J15" s="12">
        <f>H15</f>
        <v>746.88999999999987</v>
      </c>
    </row>
    <row r="16" spans="1:11" ht="24.75" customHeight="1" x14ac:dyDescent="0.25">
      <c r="A16" s="23" t="s">
        <v>265</v>
      </c>
      <c r="B16" s="24">
        <f>D12</f>
        <v>448.36</v>
      </c>
      <c r="C16" s="25">
        <v>448.36</v>
      </c>
      <c r="D16" s="26">
        <f>B16-C16</f>
        <v>0</v>
      </c>
      <c r="F16" s="8">
        <v>978</v>
      </c>
      <c r="G16" s="9" t="s">
        <v>94</v>
      </c>
      <c r="H16" s="10">
        <f>SUMIF('10.2023'!A:A,F16,'10.2023'!D:D)</f>
        <v>11498.459999999995</v>
      </c>
      <c r="I16" s="11">
        <f>SUMIF('11.2023'!A:A,F16,'11.2023'!D:D)</f>
        <v>2981.0999999999995</v>
      </c>
      <c r="J16" s="12">
        <f>I16</f>
        <v>2981.0999999999995</v>
      </c>
    </row>
    <row r="17" spans="1:16" ht="24.75" customHeight="1" thickBot="1" x14ac:dyDescent="0.3">
      <c r="A17" s="28" t="s">
        <v>266</v>
      </c>
      <c r="B17" s="29">
        <f>C12</f>
        <v>411022.56040000037</v>
      </c>
      <c r="C17" s="30">
        <v>411022.46</v>
      </c>
      <c r="D17" s="31">
        <f>B17-C17-D6</f>
        <v>0.10040000034496188</v>
      </c>
      <c r="F17" s="8">
        <v>979</v>
      </c>
      <c r="G17" s="9" t="s">
        <v>95</v>
      </c>
      <c r="H17" s="10">
        <f>SUMIF('10.2023'!A:A,F17,'10.2023'!D:D)</f>
        <v>3832.6200000000008</v>
      </c>
      <c r="I17" s="10">
        <f>SUMIF('11.2023'!A:A,F17,'11.2023'!D:D)</f>
        <v>993.58000000000038</v>
      </c>
      <c r="J17" s="12">
        <f>I17</f>
        <v>993.58000000000038</v>
      </c>
      <c r="P17" s="13"/>
    </row>
    <row r="18" spans="1:16" ht="24.75" customHeight="1" x14ac:dyDescent="0.3">
      <c r="A18" s="32" t="s">
        <v>268</v>
      </c>
      <c r="B18" s="33">
        <f>B16+B17</f>
        <v>411470.92040000035</v>
      </c>
      <c r="C18" s="34">
        <f>C16+C17</f>
        <v>411470.82</v>
      </c>
      <c r="D18" s="35">
        <f>C18-B18+D6</f>
        <v>-0.10040000034496188</v>
      </c>
      <c r="F18" s="8">
        <v>984</v>
      </c>
      <c r="G18" s="9" t="s">
        <v>96</v>
      </c>
      <c r="H18" s="10">
        <f>SUMIF('10.2023'!A:A,F18,'10.2023'!D:D)</f>
        <v>354.28999999999991</v>
      </c>
      <c r="I18" s="11">
        <f>SUMIF('11.2023'!A:A,F18,'11.2023'!D:D)</f>
        <v>89.849999999999966</v>
      </c>
      <c r="J18" s="12">
        <f>I18</f>
        <v>89.849999999999966</v>
      </c>
    </row>
    <row r="19" spans="1:16" ht="24.75" customHeight="1" thickBot="1" x14ac:dyDescent="0.3">
      <c r="F19" s="20">
        <v>985</v>
      </c>
      <c r="G19" s="21" t="s">
        <v>97</v>
      </c>
      <c r="H19" s="57">
        <f>SUMIF('10.2023'!A:A,F19,'10.2023'!D:D)</f>
        <v>118.22999999999993</v>
      </c>
      <c r="I19" s="10">
        <f>SUMIF('11.2023'!A:A,F19,'11.2023'!D:D)</f>
        <v>30.060000000000009</v>
      </c>
      <c r="J19" s="22">
        <f>I19</f>
        <v>30.060000000000009</v>
      </c>
    </row>
    <row r="20" spans="1:16" ht="24.75" customHeight="1" x14ac:dyDescent="0.25">
      <c r="I20" s="2"/>
      <c r="J20" s="27">
        <f>SUM(J8:J19)</f>
        <v>383194.64999999997</v>
      </c>
      <c r="K20" s="15" t="s">
        <v>296</v>
      </c>
      <c r="M20" s="37"/>
      <c r="N20" s="37"/>
    </row>
    <row r="21" spans="1:16" ht="24.75" customHeight="1" x14ac:dyDescent="0.25">
      <c r="A21" t="s">
        <v>269</v>
      </c>
      <c r="B21" s="36">
        <v>448.36</v>
      </c>
      <c r="I21" s="2"/>
      <c r="J21" s="13">
        <f>J20-C5</f>
        <v>0</v>
      </c>
      <c r="K21" t="s">
        <v>267</v>
      </c>
    </row>
    <row r="22" spans="1:16" ht="24.75" customHeight="1" x14ac:dyDescent="0.25">
      <c r="A22" t="s">
        <v>270</v>
      </c>
      <c r="B22" s="13">
        <v>411022.46</v>
      </c>
      <c r="C22" s="3"/>
      <c r="E22" s="3"/>
      <c r="H22" s="2"/>
      <c r="I22" s="3"/>
      <c r="J22" s="2"/>
    </row>
    <row r="23" spans="1:16" ht="24.75" customHeight="1" x14ac:dyDescent="0.25">
      <c r="A23" t="s">
        <v>271</v>
      </c>
      <c r="B23" s="13">
        <f>D6</f>
        <v>0</v>
      </c>
      <c r="C23" s="3"/>
      <c r="E23" s="2"/>
      <c r="G23" s="2"/>
      <c r="H23" s="2"/>
      <c r="I23" s="3"/>
      <c r="J23" s="2"/>
    </row>
    <row r="24" spans="1:16" ht="24.75" customHeight="1" x14ac:dyDescent="0.25">
      <c r="B24" s="36">
        <f>SUM(B21:B23)</f>
        <v>411470.82</v>
      </c>
      <c r="H24" s="2"/>
      <c r="I24" s="3"/>
      <c r="J24" s="2"/>
    </row>
    <row r="25" spans="1:16" x14ac:dyDescent="0.25">
      <c r="H25" s="2"/>
      <c r="I25" s="3"/>
      <c r="J25" s="2"/>
    </row>
    <row r="26" spans="1:16" x14ac:dyDescent="0.25">
      <c r="J26" s="13"/>
    </row>
  </sheetData>
  <mergeCells count="1">
    <mergeCell ref="F1:J1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FD2A-13CD-467A-9C77-56C06BB3295C}">
  <dimension ref="A1:E4347"/>
  <sheetViews>
    <sheetView workbookViewId="0">
      <selection sqref="A1:E1"/>
    </sheetView>
  </sheetViews>
  <sheetFormatPr defaultRowHeight="15" x14ac:dyDescent="0.25"/>
  <cols>
    <col min="1" max="1" width="10.5703125" bestFit="1" customWidth="1"/>
    <col min="2" max="2" width="44.28515625" bestFit="1" customWidth="1"/>
    <col min="3" max="3" width="41" bestFit="1" customWidth="1"/>
    <col min="4" max="4" width="22.425781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257</v>
      </c>
    </row>
    <row r="2" spans="1:5" x14ac:dyDescent="0.25">
      <c r="A2">
        <v>4</v>
      </c>
      <c r="B2" t="s">
        <v>5</v>
      </c>
      <c r="C2" t="s">
        <v>64</v>
      </c>
      <c r="D2">
        <v>8877.8100000000013</v>
      </c>
      <c r="E2" t="s">
        <v>259</v>
      </c>
    </row>
    <row r="3" spans="1:5" x14ac:dyDescent="0.25">
      <c r="A3">
        <v>4</v>
      </c>
      <c r="B3" t="s">
        <v>6</v>
      </c>
      <c r="C3" t="s">
        <v>64</v>
      </c>
      <c r="D3">
        <v>1192.04</v>
      </c>
      <c r="E3" t="s">
        <v>259</v>
      </c>
    </row>
    <row r="4" spans="1:5" x14ac:dyDescent="0.25">
      <c r="A4">
        <v>4</v>
      </c>
      <c r="B4" t="s">
        <v>7</v>
      </c>
      <c r="C4" t="s">
        <v>64</v>
      </c>
      <c r="D4">
        <v>772518.11000000336</v>
      </c>
      <c r="E4" t="s">
        <v>259</v>
      </c>
    </row>
    <row r="5" spans="1:5" x14ac:dyDescent="0.25">
      <c r="A5">
        <v>4</v>
      </c>
      <c r="B5" t="s">
        <v>8</v>
      </c>
      <c r="C5" t="s">
        <v>64</v>
      </c>
      <c r="D5">
        <v>4459.74</v>
      </c>
      <c r="E5" t="s">
        <v>259</v>
      </c>
    </row>
    <row r="6" spans="1:5" x14ac:dyDescent="0.25">
      <c r="A6">
        <v>4</v>
      </c>
      <c r="B6" t="s">
        <v>9</v>
      </c>
      <c r="C6" t="s">
        <v>64</v>
      </c>
      <c r="D6">
        <v>4756.7</v>
      </c>
      <c r="E6" t="s">
        <v>259</v>
      </c>
    </row>
    <row r="7" spans="1:5" x14ac:dyDescent="0.25">
      <c r="A7">
        <v>4</v>
      </c>
      <c r="B7" t="s">
        <v>10</v>
      </c>
      <c r="C7" t="s">
        <v>64</v>
      </c>
      <c r="D7">
        <v>6835.92</v>
      </c>
      <c r="E7" t="s">
        <v>259</v>
      </c>
    </row>
    <row r="8" spans="1:5" x14ac:dyDescent="0.25">
      <c r="A8">
        <v>4</v>
      </c>
      <c r="B8" t="s">
        <v>11</v>
      </c>
      <c r="C8" t="s">
        <v>64</v>
      </c>
      <c r="D8">
        <v>7149.76</v>
      </c>
      <c r="E8" t="s">
        <v>259</v>
      </c>
    </row>
    <row r="9" spans="1:5" x14ac:dyDescent="0.25">
      <c r="A9">
        <v>4</v>
      </c>
      <c r="B9" t="s">
        <v>12</v>
      </c>
      <c r="C9" t="s">
        <v>64</v>
      </c>
      <c r="D9">
        <v>3334.29</v>
      </c>
      <c r="E9" t="s">
        <v>259</v>
      </c>
    </row>
    <row r="10" spans="1:5" x14ac:dyDescent="0.25">
      <c r="A10">
        <v>4</v>
      </c>
      <c r="B10" t="s">
        <v>13</v>
      </c>
      <c r="C10" t="s">
        <v>64</v>
      </c>
      <c r="D10">
        <v>3334.29</v>
      </c>
      <c r="E10" t="s">
        <v>259</v>
      </c>
    </row>
    <row r="11" spans="1:5" x14ac:dyDescent="0.25">
      <c r="A11">
        <v>4</v>
      </c>
      <c r="B11" t="s">
        <v>14</v>
      </c>
      <c r="C11" t="s">
        <v>64</v>
      </c>
      <c r="D11">
        <v>6868.64</v>
      </c>
      <c r="E11" t="s">
        <v>259</v>
      </c>
    </row>
    <row r="12" spans="1:5" x14ac:dyDescent="0.25">
      <c r="A12">
        <v>4</v>
      </c>
      <c r="B12" t="s">
        <v>15</v>
      </c>
      <c r="C12" t="s">
        <v>64</v>
      </c>
      <c r="D12">
        <v>5458.19</v>
      </c>
      <c r="E12" t="s">
        <v>259</v>
      </c>
    </row>
    <row r="13" spans="1:5" x14ac:dyDescent="0.25">
      <c r="A13">
        <v>4</v>
      </c>
      <c r="B13" t="s">
        <v>16</v>
      </c>
      <c r="C13" t="s">
        <v>64</v>
      </c>
      <c r="D13">
        <v>3434.32</v>
      </c>
      <c r="E13" t="s">
        <v>259</v>
      </c>
    </row>
    <row r="14" spans="1:5" x14ac:dyDescent="0.25">
      <c r="A14">
        <v>4</v>
      </c>
      <c r="B14" t="s">
        <v>17</v>
      </c>
      <c r="C14" t="s">
        <v>64</v>
      </c>
      <c r="D14">
        <v>10860.43</v>
      </c>
      <c r="E14" t="s">
        <v>259</v>
      </c>
    </row>
    <row r="15" spans="1:5" x14ac:dyDescent="0.25">
      <c r="A15">
        <v>4</v>
      </c>
      <c r="B15" t="s">
        <v>18</v>
      </c>
      <c r="C15" t="s">
        <v>64</v>
      </c>
      <c r="D15">
        <v>8183.0999999999995</v>
      </c>
      <c r="E15" t="s">
        <v>259</v>
      </c>
    </row>
    <row r="16" spans="1:5" x14ac:dyDescent="0.25">
      <c r="A16">
        <v>4</v>
      </c>
      <c r="B16" t="s">
        <v>19</v>
      </c>
      <c r="C16" t="s">
        <v>64</v>
      </c>
      <c r="D16">
        <v>5442.32</v>
      </c>
      <c r="E16" t="s">
        <v>259</v>
      </c>
    </row>
    <row r="17" spans="1:5" x14ac:dyDescent="0.25">
      <c r="A17">
        <v>4</v>
      </c>
      <c r="B17" t="s">
        <v>20</v>
      </c>
      <c r="C17" t="s">
        <v>64</v>
      </c>
      <c r="D17">
        <v>8163.48</v>
      </c>
      <c r="E17" t="s">
        <v>259</v>
      </c>
    </row>
    <row r="18" spans="1:5" x14ac:dyDescent="0.25">
      <c r="A18">
        <v>4</v>
      </c>
      <c r="B18" t="s">
        <v>21</v>
      </c>
      <c r="C18" t="s">
        <v>64</v>
      </c>
      <c r="D18">
        <v>5455.4</v>
      </c>
      <c r="E18" t="s">
        <v>259</v>
      </c>
    </row>
    <row r="19" spans="1:5" x14ac:dyDescent="0.25">
      <c r="A19">
        <v>4</v>
      </c>
      <c r="B19" t="s">
        <v>22</v>
      </c>
      <c r="C19" t="s">
        <v>64</v>
      </c>
      <c r="D19">
        <v>9153.34</v>
      </c>
      <c r="E19" t="s">
        <v>259</v>
      </c>
    </row>
    <row r="20" spans="1:5" x14ac:dyDescent="0.25">
      <c r="A20">
        <v>4</v>
      </c>
      <c r="B20" t="s">
        <v>23</v>
      </c>
      <c r="C20" t="s">
        <v>64</v>
      </c>
      <c r="D20">
        <v>5455.4</v>
      </c>
      <c r="E20" t="s">
        <v>259</v>
      </c>
    </row>
    <row r="21" spans="1:5" x14ac:dyDescent="0.25">
      <c r="A21">
        <v>4</v>
      </c>
      <c r="B21" t="s">
        <v>24</v>
      </c>
      <c r="C21" t="s">
        <v>64</v>
      </c>
      <c r="D21">
        <v>7910.33</v>
      </c>
      <c r="E21" t="s">
        <v>259</v>
      </c>
    </row>
    <row r="22" spans="1:5" x14ac:dyDescent="0.25">
      <c r="A22">
        <v>4</v>
      </c>
      <c r="B22" t="s">
        <v>25</v>
      </c>
      <c r="C22" t="s">
        <v>64</v>
      </c>
      <c r="D22">
        <v>9404.61</v>
      </c>
      <c r="E22" t="s">
        <v>259</v>
      </c>
    </row>
    <row r="23" spans="1:5" x14ac:dyDescent="0.25">
      <c r="A23">
        <v>4</v>
      </c>
      <c r="B23" t="s">
        <v>26</v>
      </c>
      <c r="C23" t="s">
        <v>64</v>
      </c>
      <c r="D23">
        <v>58081.359999999986</v>
      </c>
      <c r="E23" t="s">
        <v>259</v>
      </c>
    </row>
    <row r="24" spans="1:5" x14ac:dyDescent="0.25">
      <c r="A24">
        <v>4</v>
      </c>
      <c r="B24" t="s">
        <v>27</v>
      </c>
      <c r="C24" t="s">
        <v>64</v>
      </c>
      <c r="D24">
        <v>134902.91999999995</v>
      </c>
      <c r="E24" t="s">
        <v>259</v>
      </c>
    </row>
    <row r="25" spans="1:5" x14ac:dyDescent="0.25">
      <c r="A25">
        <v>4</v>
      </c>
      <c r="B25" t="s">
        <v>28</v>
      </c>
      <c r="C25" t="s">
        <v>64</v>
      </c>
      <c r="D25">
        <v>4001.15</v>
      </c>
      <c r="E25" t="s">
        <v>259</v>
      </c>
    </row>
    <row r="26" spans="1:5" x14ac:dyDescent="0.25">
      <c r="A26">
        <v>4</v>
      </c>
      <c r="B26" t="s">
        <v>29</v>
      </c>
      <c r="C26" t="s">
        <v>64</v>
      </c>
      <c r="D26">
        <v>6835.92</v>
      </c>
      <c r="E26" t="s">
        <v>259</v>
      </c>
    </row>
    <row r="27" spans="1:5" x14ac:dyDescent="0.25">
      <c r="A27">
        <v>4</v>
      </c>
      <c r="B27" t="s">
        <v>30</v>
      </c>
      <c r="C27" t="s">
        <v>64</v>
      </c>
      <c r="D27">
        <v>12152.75</v>
      </c>
      <c r="E27" t="s">
        <v>259</v>
      </c>
    </row>
    <row r="28" spans="1:5" x14ac:dyDescent="0.25">
      <c r="A28">
        <v>4</v>
      </c>
      <c r="B28" t="s">
        <v>31</v>
      </c>
      <c r="C28" t="s">
        <v>64</v>
      </c>
      <c r="D28">
        <v>8545.5400000000009</v>
      </c>
      <c r="E28" t="s">
        <v>259</v>
      </c>
    </row>
    <row r="29" spans="1:5" x14ac:dyDescent="0.25">
      <c r="A29">
        <v>4</v>
      </c>
      <c r="B29" t="s">
        <v>32</v>
      </c>
      <c r="C29" t="s">
        <v>64</v>
      </c>
      <c r="D29">
        <v>5299.92</v>
      </c>
      <c r="E29" t="s">
        <v>259</v>
      </c>
    </row>
    <row r="30" spans="1:5" x14ac:dyDescent="0.25">
      <c r="A30">
        <v>4</v>
      </c>
      <c r="B30" t="s">
        <v>33</v>
      </c>
      <c r="C30" t="s">
        <v>64</v>
      </c>
      <c r="D30">
        <v>3179.95</v>
      </c>
      <c r="E30" t="s">
        <v>259</v>
      </c>
    </row>
    <row r="31" spans="1:5" x14ac:dyDescent="0.25">
      <c r="A31">
        <v>4</v>
      </c>
      <c r="B31" t="s">
        <v>34</v>
      </c>
      <c r="C31" t="s">
        <v>64</v>
      </c>
      <c r="D31">
        <v>6835.92</v>
      </c>
      <c r="E31" t="s">
        <v>259</v>
      </c>
    </row>
    <row r="32" spans="1:5" x14ac:dyDescent="0.25">
      <c r="A32">
        <v>4</v>
      </c>
      <c r="B32" t="s">
        <v>35</v>
      </c>
      <c r="C32" t="s">
        <v>64</v>
      </c>
      <c r="D32">
        <v>11610.6</v>
      </c>
      <c r="E32" t="s">
        <v>259</v>
      </c>
    </row>
    <row r="33" spans="1:5" x14ac:dyDescent="0.25">
      <c r="A33">
        <v>4</v>
      </c>
      <c r="B33" t="s">
        <v>36</v>
      </c>
      <c r="C33" t="s">
        <v>64</v>
      </c>
      <c r="D33">
        <v>6835.92</v>
      </c>
      <c r="E33" t="s">
        <v>259</v>
      </c>
    </row>
    <row r="34" spans="1:5" x14ac:dyDescent="0.25">
      <c r="A34">
        <v>4</v>
      </c>
      <c r="B34" t="s">
        <v>37</v>
      </c>
      <c r="C34" t="s">
        <v>64</v>
      </c>
      <c r="D34">
        <v>19292.91</v>
      </c>
      <c r="E34" t="s">
        <v>259</v>
      </c>
    </row>
    <row r="35" spans="1:5" x14ac:dyDescent="0.25">
      <c r="A35">
        <v>4</v>
      </c>
      <c r="B35" t="s">
        <v>38</v>
      </c>
      <c r="C35" t="s">
        <v>64</v>
      </c>
      <c r="D35">
        <v>28725</v>
      </c>
      <c r="E35" t="s">
        <v>259</v>
      </c>
    </row>
    <row r="36" spans="1:5" x14ac:dyDescent="0.25">
      <c r="A36">
        <v>4</v>
      </c>
      <c r="B36" t="s">
        <v>39</v>
      </c>
      <c r="C36" t="s">
        <v>64</v>
      </c>
      <c r="D36">
        <v>12152.75</v>
      </c>
      <c r="E36" t="s">
        <v>259</v>
      </c>
    </row>
    <row r="37" spans="1:5" x14ac:dyDescent="0.25">
      <c r="A37">
        <v>4</v>
      </c>
      <c r="B37" t="s">
        <v>40</v>
      </c>
      <c r="C37" t="s">
        <v>64</v>
      </c>
      <c r="D37">
        <v>3352.34</v>
      </c>
      <c r="E37" t="s">
        <v>259</v>
      </c>
    </row>
    <row r="38" spans="1:5" x14ac:dyDescent="0.25">
      <c r="A38">
        <v>4</v>
      </c>
      <c r="B38" t="s">
        <v>41</v>
      </c>
      <c r="C38" t="s">
        <v>64</v>
      </c>
      <c r="D38">
        <v>16835.350000000002</v>
      </c>
      <c r="E38" t="s">
        <v>259</v>
      </c>
    </row>
    <row r="39" spans="1:5" x14ac:dyDescent="0.25">
      <c r="A39">
        <v>4</v>
      </c>
      <c r="B39" t="s">
        <v>42</v>
      </c>
      <c r="C39" t="s">
        <v>64</v>
      </c>
      <c r="D39">
        <v>102358.92000000006</v>
      </c>
      <c r="E39" t="s">
        <v>259</v>
      </c>
    </row>
    <row r="40" spans="1:5" x14ac:dyDescent="0.25">
      <c r="A40">
        <v>4</v>
      </c>
      <c r="B40" t="s">
        <v>43</v>
      </c>
      <c r="C40" t="s">
        <v>64</v>
      </c>
      <c r="D40">
        <v>7974.56</v>
      </c>
      <c r="E40" t="s">
        <v>259</v>
      </c>
    </row>
    <row r="41" spans="1:5" x14ac:dyDescent="0.25">
      <c r="A41">
        <v>4</v>
      </c>
      <c r="B41" t="s">
        <v>44</v>
      </c>
      <c r="C41" t="s">
        <v>64</v>
      </c>
      <c r="D41">
        <v>17125.45</v>
      </c>
      <c r="E41" t="s">
        <v>259</v>
      </c>
    </row>
    <row r="42" spans="1:5" x14ac:dyDescent="0.25">
      <c r="A42">
        <v>4</v>
      </c>
      <c r="B42" t="s">
        <v>45</v>
      </c>
      <c r="C42" t="s">
        <v>64</v>
      </c>
      <c r="D42">
        <v>10340.4</v>
      </c>
      <c r="E42" t="s">
        <v>259</v>
      </c>
    </row>
    <row r="43" spans="1:5" x14ac:dyDescent="0.25">
      <c r="A43">
        <v>4</v>
      </c>
      <c r="B43" t="s">
        <v>46</v>
      </c>
      <c r="C43" t="s">
        <v>64</v>
      </c>
      <c r="D43">
        <v>16326.95</v>
      </c>
      <c r="E43" t="s">
        <v>259</v>
      </c>
    </row>
    <row r="44" spans="1:5" x14ac:dyDescent="0.25">
      <c r="A44">
        <v>4</v>
      </c>
      <c r="B44" t="s">
        <v>48</v>
      </c>
      <c r="C44" t="s">
        <v>64</v>
      </c>
      <c r="D44">
        <v>539746.72999999882</v>
      </c>
      <c r="E44" t="s">
        <v>259</v>
      </c>
    </row>
    <row r="45" spans="1:5" x14ac:dyDescent="0.25">
      <c r="A45">
        <v>4</v>
      </c>
      <c r="B45" t="s">
        <v>49</v>
      </c>
      <c r="C45" t="s">
        <v>64</v>
      </c>
      <c r="D45">
        <v>15326.039999999999</v>
      </c>
      <c r="E45" t="s">
        <v>259</v>
      </c>
    </row>
    <row r="46" spans="1:5" x14ac:dyDescent="0.25">
      <c r="A46">
        <v>4</v>
      </c>
      <c r="B46" t="s">
        <v>50</v>
      </c>
      <c r="C46" t="s">
        <v>64</v>
      </c>
      <c r="D46">
        <v>8359.66</v>
      </c>
      <c r="E46" t="s">
        <v>259</v>
      </c>
    </row>
    <row r="47" spans="1:5" x14ac:dyDescent="0.25">
      <c r="A47">
        <v>4</v>
      </c>
      <c r="B47" t="s">
        <v>51</v>
      </c>
      <c r="C47" t="s">
        <v>64</v>
      </c>
      <c r="D47">
        <v>2385.6799999999998</v>
      </c>
      <c r="E47" t="s">
        <v>259</v>
      </c>
    </row>
    <row r="48" spans="1:5" x14ac:dyDescent="0.25">
      <c r="A48">
        <v>4</v>
      </c>
      <c r="B48" t="s">
        <v>52</v>
      </c>
      <c r="C48" t="s">
        <v>64</v>
      </c>
      <c r="D48">
        <v>793.75</v>
      </c>
      <c r="E48" t="s">
        <v>259</v>
      </c>
    </row>
    <row r="49" spans="1:5" x14ac:dyDescent="0.25">
      <c r="A49">
        <v>4</v>
      </c>
      <c r="B49" t="s">
        <v>53</v>
      </c>
      <c r="C49" t="s">
        <v>64</v>
      </c>
      <c r="D49">
        <v>3627.79</v>
      </c>
      <c r="E49" t="s">
        <v>259</v>
      </c>
    </row>
    <row r="50" spans="1:5" x14ac:dyDescent="0.25">
      <c r="A50">
        <v>4</v>
      </c>
      <c r="B50" t="s">
        <v>54</v>
      </c>
      <c r="C50" t="s">
        <v>64</v>
      </c>
      <c r="D50">
        <v>4572.26</v>
      </c>
      <c r="E50" t="s">
        <v>259</v>
      </c>
    </row>
    <row r="51" spans="1:5" x14ac:dyDescent="0.25">
      <c r="A51">
        <v>4</v>
      </c>
      <c r="B51" t="s">
        <v>55</v>
      </c>
      <c r="C51" t="s">
        <v>64</v>
      </c>
      <c r="D51">
        <v>6966.34</v>
      </c>
      <c r="E51" t="s">
        <v>259</v>
      </c>
    </row>
    <row r="52" spans="1:5" x14ac:dyDescent="0.25">
      <c r="A52">
        <v>4</v>
      </c>
      <c r="B52" t="s">
        <v>56</v>
      </c>
      <c r="C52" t="s">
        <v>64</v>
      </c>
      <c r="D52">
        <v>8707.7000000000007</v>
      </c>
      <c r="E52" t="s">
        <v>259</v>
      </c>
    </row>
    <row r="53" spans="1:5" x14ac:dyDescent="0.25">
      <c r="A53">
        <v>4</v>
      </c>
      <c r="B53" t="s">
        <v>57</v>
      </c>
      <c r="C53" t="s">
        <v>64</v>
      </c>
      <c r="D53">
        <v>8648.31</v>
      </c>
      <c r="E53" t="s">
        <v>259</v>
      </c>
    </row>
    <row r="54" spans="1:5" x14ac:dyDescent="0.25">
      <c r="A54">
        <v>4</v>
      </c>
      <c r="B54" t="s">
        <v>58</v>
      </c>
      <c r="C54" t="s">
        <v>64</v>
      </c>
      <c r="D54">
        <v>3401.45</v>
      </c>
      <c r="E54" t="s">
        <v>259</v>
      </c>
    </row>
    <row r="55" spans="1:5" x14ac:dyDescent="0.25">
      <c r="A55">
        <v>4</v>
      </c>
      <c r="B55" t="s">
        <v>59</v>
      </c>
      <c r="C55" t="s">
        <v>64</v>
      </c>
      <c r="D55">
        <v>13755.449999999999</v>
      </c>
      <c r="E55" t="s">
        <v>259</v>
      </c>
    </row>
    <row r="56" spans="1:5" x14ac:dyDescent="0.25">
      <c r="A56">
        <v>4</v>
      </c>
      <c r="B56" t="s">
        <v>60</v>
      </c>
      <c r="C56" t="s">
        <v>64</v>
      </c>
      <c r="D56">
        <v>11030.36</v>
      </c>
      <c r="E56" t="s">
        <v>259</v>
      </c>
    </row>
    <row r="57" spans="1:5" x14ac:dyDescent="0.25">
      <c r="A57">
        <v>4</v>
      </c>
      <c r="B57" t="s">
        <v>61</v>
      </c>
      <c r="C57" t="s">
        <v>64</v>
      </c>
      <c r="D57">
        <v>6383.38</v>
      </c>
      <c r="E57" t="s">
        <v>259</v>
      </c>
    </row>
    <row r="58" spans="1:5" x14ac:dyDescent="0.25">
      <c r="A58">
        <v>4</v>
      </c>
      <c r="B58" t="s">
        <v>62</v>
      </c>
      <c r="C58" t="s">
        <v>64</v>
      </c>
      <c r="D58">
        <v>705097.0800000024</v>
      </c>
      <c r="E58" t="s">
        <v>259</v>
      </c>
    </row>
    <row r="59" spans="1:5" x14ac:dyDescent="0.25">
      <c r="A59">
        <v>15</v>
      </c>
      <c r="B59" t="s">
        <v>47</v>
      </c>
      <c r="C59" t="s">
        <v>65</v>
      </c>
      <c r="D59">
        <v>19140</v>
      </c>
      <c r="E59" t="s">
        <v>258</v>
      </c>
    </row>
    <row r="60" spans="1:5" x14ac:dyDescent="0.25">
      <c r="A60">
        <v>28</v>
      </c>
      <c r="B60" t="s">
        <v>5</v>
      </c>
      <c r="C60" t="s">
        <v>66</v>
      </c>
      <c r="D60">
        <v>541.20000000000005</v>
      </c>
      <c r="E60" t="s">
        <v>259</v>
      </c>
    </row>
    <row r="61" spans="1:5" x14ac:dyDescent="0.25">
      <c r="A61">
        <v>28</v>
      </c>
      <c r="B61" t="s">
        <v>6</v>
      </c>
      <c r="C61" t="s">
        <v>66</v>
      </c>
      <c r="D61">
        <v>123.2</v>
      </c>
      <c r="E61" t="s">
        <v>259</v>
      </c>
    </row>
    <row r="62" spans="1:5" x14ac:dyDescent="0.25">
      <c r="A62">
        <v>28</v>
      </c>
      <c r="B62" t="s">
        <v>7</v>
      </c>
      <c r="C62" t="s">
        <v>66</v>
      </c>
      <c r="D62">
        <v>60838.800000000054</v>
      </c>
      <c r="E62" t="s">
        <v>259</v>
      </c>
    </row>
    <row r="63" spans="1:5" x14ac:dyDescent="0.25">
      <c r="A63">
        <v>28</v>
      </c>
      <c r="B63" t="s">
        <v>26</v>
      </c>
      <c r="C63" t="s">
        <v>66</v>
      </c>
      <c r="D63">
        <v>15382.400000000001</v>
      </c>
      <c r="E63" t="s">
        <v>259</v>
      </c>
    </row>
    <row r="64" spans="1:5" x14ac:dyDescent="0.25">
      <c r="A64">
        <v>28</v>
      </c>
      <c r="B64" t="s">
        <v>27</v>
      </c>
      <c r="C64" t="s">
        <v>66</v>
      </c>
      <c r="D64">
        <v>35728</v>
      </c>
      <c r="E64" t="s">
        <v>259</v>
      </c>
    </row>
    <row r="65" spans="1:5" x14ac:dyDescent="0.25">
      <c r="A65">
        <v>28</v>
      </c>
      <c r="B65" t="s">
        <v>35</v>
      </c>
      <c r="C65" t="s">
        <v>66</v>
      </c>
      <c r="D65">
        <v>528</v>
      </c>
      <c r="E65" t="s">
        <v>259</v>
      </c>
    </row>
    <row r="66" spans="1:5" x14ac:dyDescent="0.25">
      <c r="A66">
        <v>28</v>
      </c>
      <c r="B66" t="s">
        <v>40</v>
      </c>
      <c r="C66" t="s">
        <v>66</v>
      </c>
      <c r="D66">
        <v>528</v>
      </c>
      <c r="E66" t="s">
        <v>259</v>
      </c>
    </row>
    <row r="67" spans="1:5" x14ac:dyDescent="0.25">
      <c r="A67">
        <v>28</v>
      </c>
      <c r="B67" t="s">
        <v>43</v>
      </c>
      <c r="C67" t="s">
        <v>66</v>
      </c>
      <c r="D67">
        <v>2112</v>
      </c>
      <c r="E67" t="s">
        <v>259</v>
      </c>
    </row>
    <row r="68" spans="1:5" x14ac:dyDescent="0.25">
      <c r="A68">
        <v>28</v>
      </c>
      <c r="B68" t="s">
        <v>44</v>
      </c>
      <c r="C68" t="s">
        <v>66</v>
      </c>
      <c r="D68">
        <v>1029.5999999999999</v>
      </c>
      <c r="E68" t="s">
        <v>259</v>
      </c>
    </row>
    <row r="69" spans="1:5" x14ac:dyDescent="0.25">
      <c r="A69">
        <v>28</v>
      </c>
      <c r="B69" t="s">
        <v>45</v>
      </c>
      <c r="C69" t="s">
        <v>66</v>
      </c>
      <c r="D69">
        <v>528</v>
      </c>
      <c r="E69" t="s">
        <v>259</v>
      </c>
    </row>
    <row r="70" spans="1:5" x14ac:dyDescent="0.25">
      <c r="A70">
        <v>28</v>
      </c>
      <c r="B70" t="s">
        <v>48</v>
      </c>
      <c r="C70" t="s">
        <v>66</v>
      </c>
      <c r="D70">
        <v>44703.999999999993</v>
      </c>
      <c r="E70" t="s">
        <v>259</v>
      </c>
    </row>
    <row r="71" spans="1:5" x14ac:dyDescent="0.25">
      <c r="A71">
        <v>28</v>
      </c>
      <c r="B71" t="s">
        <v>49</v>
      </c>
      <c r="C71" t="s">
        <v>66</v>
      </c>
      <c r="D71">
        <v>968</v>
      </c>
      <c r="E71" t="s">
        <v>259</v>
      </c>
    </row>
    <row r="72" spans="1:5" x14ac:dyDescent="0.25">
      <c r="A72">
        <v>28</v>
      </c>
      <c r="B72" t="s">
        <v>50</v>
      </c>
      <c r="C72" t="s">
        <v>66</v>
      </c>
      <c r="D72">
        <v>528</v>
      </c>
      <c r="E72" t="s">
        <v>259</v>
      </c>
    </row>
    <row r="73" spans="1:5" x14ac:dyDescent="0.25">
      <c r="A73">
        <v>28</v>
      </c>
      <c r="B73" t="s">
        <v>51</v>
      </c>
      <c r="C73" t="s">
        <v>66</v>
      </c>
      <c r="D73">
        <v>264</v>
      </c>
      <c r="E73" t="s">
        <v>259</v>
      </c>
    </row>
    <row r="74" spans="1:5" x14ac:dyDescent="0.25">
      <c r="A74">
        <v>28</v>
      </c>
      <c r="B74" t="s">
        <v>52</v>
      </c>
      <c r="C74" t="s">
        <v>66</v>
      </c>
      <c r="D74">
        <v>61.6</v>
      </c>
      <c r="E74" t="s">
        <v>259</v>
      </c>
    </row>
    <row r="75" spans="1:5" x14ac:dyDescent="0.25">
      <c r="A75">
        <v>28</v>
      </c>
      <c r="B75" t="s">
        <v>54</v>
      </c>
      <c r="C75" t="s">
        <v>66</v>
      </c>
      <c r="D75">
        <v>528</v>
      </c>
      <c r="E75" t="s">
        <v>259</v>
      </c>
    </row>
    <row r="76" spans="1:5" x14ac:dyDescent="0.25">
      <c r="A76">
        <v>28</v>
      </c>
      <c r="B76" t="s">
        <v>62</v>
      </c>
      <c r="C76" t="s">
        <v>66</v>
      </c>
      <c r="D76">
        <v>111056.00000000001</v>
      </c>
      <c r="E76" t="s">
        <v>259</v>
      </c>
    </row>
    <row r="77" spans="1:5" x14ac:dyDescent="0.25">
      <c r="A77">
        <v>29</v>
      </c>
      <c r="B77" t="s">
        <v>12</v>
      </c>
      <c r="C77" t="s">
        <v>67</v>
      </c>
      <c r="D77">
        <v>1000.29</v>
      </c>
      <c r="E77" t="s">
        <v>259</v>
      </c>
    </row>
    <row r="78" spans="1:5" x14ac:dyDescent="0.25">
      <c r="A78">
        <v>29</v>
      </c>
      <c r="B78" t="s">
        <v>18</v>
      </c>
      <c r="C78" t="s">
        <v>67</v>
      </c>
      <c r="D78">
        <v>2454.9299999999998</v>
      </c>
      <c r="E78" t="s">
        <v>259</v>
      </c>
    </row>
    <row r="79" spans="1:5" x14ac:dyDescent="0.25">
      <c r="A79">
        <v>29</v>
      </c>
      <c r="B79" t="s">
        <v>25</v>
      </c>
      <c r="C79" t="s">
        <v>67</v>
      </c>
      <c r="D79">
        <v>2821.38</v>
      </c>
      <c r="E79" t="s">
        <v>259</v>
      </c>
    </row>
    <row r="80" spans="1:5" x14ac:dyDescent="0.25">
      <c r="A80">
        <v>29</v>
      </c>
      <c r="B80" t="s">
        <v>32</v>
      </c>
      <c r="C80" t="s">
        <v>67</v>
      </c>
      <c r="D80">
        <v>1589.98</v>
      </c>
      <c r="E80" t="s">
        <v>259</v>
      </c>
    </row>
    <row r="81" spans="1:5" x14ac:dyDescent="0.25">
      <c r="A81">
        <v>29</v>
      </c>
      <c r="B81" t="s">
        <v>33</v>
      </c>
      <c r="C81" t="s">
        <v>67</v>
      </c>
      <c r="D81">
        <v>953.99</v>
      </c>
      <c r="E81" t="s">
        <v>259</v>
      </c>
    </row>
    <row r="82" spans="1:5" x14ac:dyDescent="0.25">
      <c r="A82">
        <v>29</v>
      </c>
      <c r="B82" t="s">
        <v>53</v>
      </c>
      <c r="C82" t="s">
        <v>67</v>
      </c>
      <c r="D82">
        <v>1088.3399999999999</v>
      </c>
      <c r="E82" t="s">
        <v>259</v>
      </c>
    </row>
    <row r="83" spans="1:5" x14ac:dyDescent="0.25">
      <c r="A83">
        <v>29</v>
      </c>
      <c r="B83" t="s">
        <v>55</v>
      </c>
      <c r="C83" t="s">
        <v>67</v>
      </c>
      <c r="D83">
        <v>2089.9</v>
      </c>
      <c r="E83" t="s">
        <v>259</v>
      </c>
    </row>
    <row r="84" spans="1:5" x14ac:dyDescent="0.25">
      <c r="A84">
        <v>73</v>
      </c>
      <c r="B84" t="s">
        <v>5</v>
      </c>
      <c r="C84" t="s">
        <v>68</v>
      </c>
      <c r="D84">
        <v>433.34</v>
      </c>
      <c r="E84" t="s">
        <v>259</v>
      </c>
    </row>
    <row r="85" spans="1:5" x14ac:dyDescent="0.25">
      <c r="A85">
        <v>73</v>
      </c>
      <c r="B85" t="s">
        <v>6</v>
      </c>
      <c r="C85" t="s">
        <v>68</v>
      </c>
      <c r="D85">
        <v>263.26</v>
      </c>
      <c r="E85" t="s">
        <v>259</v>
      </c>
    </row>
    <row r="86" spans="1:5" x14ac:dyDescent="0.25">
      <c r="A86">
        <v>73</v>
      </c>
      <c r="B86" t="s">
        <v>7</v>
      </c>
      <c r="C86" t="s">
        <v>68</v>
      </c>
      <c r="D86">
        <v>20657.770000000004</v>
      </c>
      <c r="E86" t="s">
        <v>259</v>
      </c>
    </row>
    <row r="87" spans="1:5" x14ac:dyDescent="0.25">
      <c r="A87">
        <v>73</v>
      </c>
      <c r="B87" t="s">
        <v>17</v>
      </c>
      <c r="C87" t="s">
        <v>68</v>
      </c>
      <c r="D87">
        <v>416.1</v>
      </c>
      <c r="E87" t="s">
        <v>259</v>
      </c>
    </row>
    <row r="88" spans="1:5" x14ac:dyDescent="0.25">
      <c r="A88">
        <v>73</v>
      </c>
      <c r="B88" t="s">
        <v>19</v>
      </c>
      <c r="C88" t="s">
        <v>68</v>
      </c>
      <c r="D88">
        <v>301.94</v>
      </c>
      <c r="E88" t="s">
        <v>259</v>
      </c>
    </row>
    <row r="89" spans="1:5" x14ac:dyDescent="0.25">
      <c r="A89">
        <v>73</v>
      </c>
      <c r="B89" t="s">
        <v>20</v>
      </c>
      <c r="C89" t="s">
        <v>68</v>
      </c>
      <c r="D89">
        <v>517.68000000000006</v>
      </c>
      <c r="E89" t="s">
        <v>259</v>
      </c>
    </row>
    <row r="90" spans="1:5" x14ac:dyDescent="0.25">
      <c r="A90">
        <v>73</v>
      </c>
      <c r="B90" t="s">
        <v>25</v>
      </c>
      <c r="C90" t="s">
        <v>68</v>
      </c>
      <c r="D90">
        <v>632.79</v>
      </c>
      <c r="E90" t="s">
        <v>259</v>
      </c>
    </row>
    <row r="91" spans="1:5" x14ac:dyDescent="0.25">
      <c r="A91">
        <v>73</v>
      </c>
      <c r="B91" t="s">
        <v>27</v>
      </c>
      <c r="C91" t="s">
        <v>68</v>
      </c>
      <c r="D91">
        <v>6918.3399999999992</v>
      </c>
      <c r="E91" t="s">
        <v>259</v>
      </c>
    </row>
    <row r="92" spans="1:5" x14ac:dyDescent="0.25">
      <c r="A92">
        <v>73</v>
      </c>
      <c r="B92" t="s">
        <v>37</v>
      </c>
      <c r="C92" t="s">
        <v>68</v>
      </c>
      <c r="D92">
        <v>479.87</v>
      </c>
      <c r="E92" t="s">
        <v>259</v>
      </c>
    </row>
    <row r="93" spans="1:5" x14ac:dyDescent="0.25">
      <c r="A93">
        <v>73</v>
      </c>
      <c r="B93" t="s">
        <v>38</v>
      </c>
      <c r="C93" t="s">
        <v>68</v>
      </c>
      <c r="D93">
        <v>453.68</v>
      </c>
      <c r="E93" t="s">
        <v>259</v>
      </c>
    </row>
    <row r="94" spans="1:5" x14ac:dyDescent="0.25">
      <c r="A94">
        <v>73</v>
      </c>
      <c r="B94" t="s">
        <v>41</v>
      </c>
      <c r="C94" t="s">
        <v>68</v>
      </c>
      <c r="D94">
        <v>503.19</v>
      </c>
      <c r="E94" t="s">
        <v>259</v>
      </c>
    </row>
    <row r="95" spans="1:5" x14ac:dyDescent="0.25">
      <c r="A95">
        <v>73</v>
      </c>
      <c r="B95" t="s">
        <v>42</v>
      </c>
      <c r="C95" t="s">
        <v>68</v>
      </c>
      <c r="D95">
        <v>1432.75</v>
      </c>
      <c r="E95" t="s">
        <v>259</v>
      </c>
    </row>
    <row r="96" spans="1:5" x14ac:dyDescent="0.25">
      <c r="A96">
        <v>73</v>
      </c>
      <c r="B96" t="s">
        <v>43</v>
      </c>
      <c r="C96" t="s">
        <v>68</v>
      </c>
      <c r="D96">
        <v>753.69</v>
      </c>
      <c r="E96" t="s">
        <v>259</v>
      </c>
    </row>
    <row r="97" spans="1:5" x14ac:dyDescent="0.25">
      <c r="A97">
        <v>73</v>
      </c>
      <c r="B97" t="s">
        <v>45</v>
      </c>
      <c r="C97" t="s">
        <v>68</v>
      </c>
      <c r="D97">
        <v>725.37</v>
      </c>
      <c r="E97" t="s">
        <v>259</v>
      </c>
    </row>
    <row r="98" spans="1:5" x14ac:dyDescent="0.25">
      <c r="A98">
        <v>73</v>
      </c>
      <c r="B98" t="s">
        <v>48</v>
      </c>
      <c r="C98" t="s">
        <v>68</v>
      </c>
      <c r="D98">
        <v>22719.559999999994</v>
      </c>
      <c r="E98" t="s">
        <v>259</v>
      </c>
    </row>
    <row r="99" spans="1:5" x14ac:dyDescent="0.25">
      <c r="A99">
        <v>73</v>
      </c>
      <c r="B99" t="s">
        <v>49</v>
      </c>
      <c r="C99" t="s">
        <v>68</v>
      </c>
      <c r="D99">
        <v>913.12</v>
      </c>
      <c r="E99" t="s">
        <v>259</v>
      </c>
    </row>
    <row r="100" spans="1:5" x14ac:dyDescent="0.25">
      <c r="A100">
        <v>73</v>
      </c>
      <c r="B100" t="s">
        <v>59</v>
      </c>
      <c r="C100" t="s">
        <v>68</v>
      </c>
      <c r="D100">
        <v>976.47</v>
      </c>
      <c r="E100" t="s">
        <v>259</v>
      </c>
    </row>
    <row r="101" spans="1:5" x14ac:dyDescent="0.25">
      <c r="A101">
        <v>73</v>
      </c>
      <c r="B101" t="s">
        <v>62</v>
      </c>
      <c r="C101" t="s">
        <v>68</v>
      </c>
      <c r="D101">
        <v>11935.459999999997</v>
      </c>
      <c r="E101" t="s">
        <v>259</v>
      </c>
    </row>
    <row r="102" spans="1:5" x14ac:dyDescent="0.25">
      <c r="A102">
        <v>181</v>
      </c>
      <c r="B102" t="s">
        <v>7</v>
      </c>
      <c r="C102" t="s">
        <v>69</v>
      </c>
      <c r="D102">
        <v>105.90000000000002</v>
      </c>
      <c r="E102" t="s">
        <v>259</v>
      </c>
    </row>
    <row r="103" spans="1:5" x14ac:dyDescent="0.25">
      <c r="A103">
        <v>181</v>
      </c>
      <c r="B103" t="s">
        <v>26</v>
      </c>
      <c r="C103" t="s">
        <v>69</v>
      </c>
      <c r="D103">
        <v>11.86</v>
      </c>
      <c r="E103" t="s">
        <v>259</v>
      </c>
    </row>
    <row r="104" spans="1:5" x14ac:dyDescent="0.25">
      <c r="A104">
        <v>181</v>
      </c>
      <c r="B104" t="s">
        <v>27</v>
      </c>
      <c r="C104" t="s">
        <v>69</v>
      </c>
      <c r="D104">
        <v>463.86</v>
      </c>
      <c r="E104" t="s">
        <v>259</v>
      </c>
    </row>
    <row r="105" spans="1:5" x14ac:dyDescent="0.25">
      <c r="A105">
        <v>181</v>
      </c>
      <c r="B105" t="s">
        <v>48</v>
      </c>
      <c r="C105" t="s">
        <v>69</v>
      </c>
      <c r="D105">
        <v>834.98000000000013</v>
      </c>
      <c r="E105" t="s">
        <v>259</v>
      </c>
    </row>
    <row r="106" spans="1:5" x14ac:dyDescent="0.25">
      <c r="A106">
        <v>181</v>
      </c>
      <c r="B106" t="s">
        <v>50</v>
      </c>
      <c r="C106" t="s">
        <v>69</v>
      </c>
      <c r="D106">
        <v>48.17</v>
      </c>
      <c r="E106" t="s">
        <v>259</v>
      </c>
    </row>
    <row r="107" spans="1:5" x14ac:dyDescent="0.25">
      <c r="A107">
        <v>207</v>
      </c>
      <c r="B107" t="s">
        <v>7</v>
      </c>
      <c r="C107" t="s">
        <v>70</v>
      </c>
      <c r="D107">
        <v>20.420000000000002</v>
      </c>
      <c r="E107" t="s">
        <v>259</v>
      </c>
    </row>
    <row r="108" spans="1:5" x14ac:dyDescent="0.25">
      <c r="A108">
        <v>207</v>
      </c>
      <c r="B108" t="s">
        <v>27</v>
      </c>
      <c r="C108" t="s">
        <v>70</v>
      </c>
      <c r="D108">
        <v>69.529999999999987</v>
      </c>
      <c r="E108" t="s">
        <v>259</v>
      </c>
    </row>
    <row r="109" spans="1:5" x14ac:dyDescent="0.25">
      <c r="A109">
        <v>207</v>
      </c>
      <c r="B109" t="s">
        <v>48</v>
      </c>
      <c r="C109" t="s">
        <v>70</v>
      </c>
      <c r="D109">
        <v>145.71</v>
      </c>
      <c r="E109" t="s">
        <v>259</v>
      </c>
    </row>
    <row r="110" spans="1:5" x14ac:dyDescent="0.25">
      <c r="A110">
        <v>346</v>
      </c>
      <c r="B110" t="s">
        <v>7</v>
      </c>
      <c r="C110" t="s">
        <v>71</v>
      </c>
      <c r="D110">
        <v>30.34</v>
      </c>
      <c r="E110" t="s">
        <v>259</v>
      </c>
    </row>
    <row r="111" spans="1:5" x14ac:dyDescent="0.25">
      <c r="A111">
        <v>346</v>
      </c>
      <c r="B111" t="s">
        <v>26</v>
      </c>
      <c r="C111" t="s">
        <v>71</v>
      </c>
      <c r="D111">
        <v>2.84</v>
      </c>
      <c r="E111" t="s">
        <v>259</v>
      </c>
    </row>
    <row r="112" spans="1:5" x14ac:dyDescent="0.25">
      <c r="A112">
        <v>346</v>
      </c>
      <c r="B112" t="s">
        <v>27</v>
      </c>
      <c r="C112" t="s">
        <v>71</v>
      </c>
      <c r="D112">
        <v>128</v>
      </c>
      <c r="E112" t="s">
        <v>259</v>
      </c>
    </row>
    <row r="113" spans="1:5" x14ac:dyDescent="0.25">
      <c r="A113">
        <v>346</v>
      </c>
      <c r="B113" t="s">
        <v>48</v>
      </c>
      <c r="C113" t="s">
        <v>71</v>
      </c>
      <c r="D113">
        <v>235.32999999999998</v>
      </c>
      <c r="E113" t="s">
        <v>259</v>
      </c>
    </row>
    <row r="114" spans="1:5" x14ac:dyDescent="0.25">
      <c r="A114">
        <v>346</v>
      </c>
      <c r="B114" t="s">
        <v>50</v>
      </c>
      <c r="C114" t="s">
        <v>71</v>
      </c>
      <c r="D114">
        <v>11.57</v>
      </c>
      <c r="E114" t="s">
        <v>259</v>
      </c>
    </row>
    <row r="115" spans="1:5" x14ac:dyDescent="0.25">
      <c r="A115">
        <v>351</v>
      </c>
      <c r="B115" t="s">
        <v>5</v>
      </c>
      <c r="C115" t="s">
        <v>72</v>
      </c>
      <c r="D115">
        <v>104</v>
      </c>
      <c r="E115" t="s">
        <v>259</v>
      </c>
    </row>
    <row r="116" spans="1:5" x14ac:dyDescent="0.25">
      <c r="A116">
        <v>351</v>
      </c>
      <c r="B116" t="s">
        <v>6</v>
      </c>
      <c r="C116" t="s">
        <v>72</v>
      </c>
      <c r="D116">
        <v>63.18</v>
      </c>
      <c r="E116" t="s">
        <v>259</v>
      </c>
    </row>
    <row r="117" spans="1:5" x14ac:dyDescent="0.25">
      <c r="A117">
        <v>351</v>
      </c>
      <c r="B117" t="s">
        <v>7</v>
      </c>
      <c r="C117" t="s">
        <v>72</v>
      </c>
      <c r="D117">
        <v>4957.8900000000031</v>
      </c>
      <c r="E117" t="s">
        <v>259</v>
      </c>
    </row>
    <row r="118" spans="1:5" x14ac:dyDescent="0.25">
      <c r="A118">
        <v>351</v>
      </c>
      <c r="B118" t="s">
        <v>17</v>
      </c>
      <c r="C118" t="s">
        <v>72</v>
      </c>
      <c r="D118">
        <v>99.86</v>
      </c>
      <c r="E118" t="s">
        <v>259</v>
      </c>
    </row>
    <row r="119" spans="1:5" x14ac:dyDescent="0.25">
      <c r="A119">
        <v>351</v>
      </c>
      <c r="B119" t="s">
        <v>19</v>
      </c>
      <c r="C119" t="s">
        <v>72</v>
      </c>
      <c r="D119">
        <v>72.47</v>
      </c>
      <c r="E119" t="s">
        <v>259</v>
      </c>
    </row>
    <row r="120" spans="1:5" x14ac:dyDescent="0.25">
      <c r="A120">
        <v>351</v>
      </c>
      <c r="B120" t="s">
        <v>20</v>
      </c>
      <c r="C120" t="s">
        <v>72</v>
      </c>
      <c r="D120">
        <v>124.24</v>
      </c>
      <c r="E120" t="s">
        <v>259</v>
      </c>
    </row>
    <row r="121" spans="1:5" x14ac:dyDescent="0.25">
      <c r="A121">
        <v>351</v>
      </c>
      <c r="B121" t="s">
        <v>25</v>
      </c>
      <c r="C121" t="s">
        <v>72</v>
      </c>
      <c r="D121">
        <v>151.87</v>
      </c>
      <c r="E121" t="s">
        <v>259</v>
      </c>
    </row>
    <row r="122" spans="1:5" x14ac:dyDescent="0.25">
      <c r="A122">
        <v>351</v>
      </c>
      <c r="B122" t="s">
        <v>27</v>
      </c>
      <c r="C122" t="s">
        <v>72</v>
      </c>
      <c r="D122">
        <v>1660.4000000000003</v>
      </c>
      <c r="E122" t="s">
        <v>259</v>
      </c>
    </row>
    <row r="123" spans="1:5" x14ac:dyDescent="0.25">
      <c r="A123">
        <v>351</v>
      </c>
      <c r="B123" t="s">
        <v>37</v>
      </c>
      <c r="C123" t="s">
        <v>72</v>
      </c>
      <c r="D123">
        <v>115.17</v>
      </c>
      <c r="E123" t="s">
        <v>259</v>
      </c>
    </row>
    <row r="124" spans="1:5" x14ac:dyDescent="0.25">
      <c r="A124">
        <v>351</v>
      </c>
      <c r="B124" t="s">
        <v>38</v>
      </c>
      <c r="C124" t="s">
        <v>72</v>
      </c>
      <c r="D124">
        <v>108.88</v>
      </c>
      <c r="E124" t="s">
        <v>259</v>
      </c>
    </row>
    <row r="125" spans="1:5" x14ac:dyDescent="0.25">
      <c r="A125">
        <v>351</v>
      </c>
      <c r="B125" t="s">
        <v>41</v>
      </c>
      <c r="C125" t="s">
        <v>72</v>
      </c>
      <c r="D125">
        <v>120.77</v>
      </c>
      <c r="E125" t="s">
        <v>259</v>
      </c>
    </row>
    <row r="126" spans="1:5" x14ac:dyDescent="0.25">
      <c r="A126">
        <v>351</v>
      </c>
      <c r="B126" t="s">
        <v>42</v>
      </c>
      <c r="C126" t="s">
        <v>72</v>
      </c>
      <c r="D126">
        <v>343.86</v>
      </c>
      <c r="E126" t="s">
        <v>259</v>
      </c>
    </row>
    <row r="127" spans="1:5" x14ac:dyDescent="0.25">
      <c r="A127">
        <v>351</v>
      </c>
      <c r="B127" t="s">
        <v>43</v>
      </c>
      <c r="C127" t="s">
        <v>72</v>
      </c>
      <c r="D127">
        <v>180.88</v>
      </c>
      <c r="E127" t="s">
        <v>259</v>
      </c>
    </row>
    <row r="128" spans="1:5" x14ac:dyDescent="0.25">
      <c r="A128">
        <v>351</v>
      </c>
      <c r="B128" t="s">
        <v>45</v>
      </c>
      <c r="C128" t="s">
        <v>72</v>
      </c>
      <c r="D128">
        <v>174.09</v>
      </c>
      <c r="E128" t="s">
        <v>259</v>
      </c>
    </row>
    <row r="129" spans="1:5" x14ac:dyDescent="0.25">
      <c r="A129">
        <v>351</v>
      </c>
      <c r="B129" t="s">
        <v>48</v>
      </c>
      <c r="C129" t="s">
        <v>72</v>
      </c>
      <c r="D129">
        <v>5452.659999999998</v>
      </c>
      <c r="E129" t="s">
        <v>259</v>
      </c>
    </row>
    <row r="130" spans="1:5" x14ac:dyDescent="0.25">
      <c r="A130">
        <v>351</v>
      </c>
      <c r="B130" t="s">
        <v>49</v>
      </c>
      <c r="C130" t="s">
        <v>72</v>
      </c>
      <c r="D130">
        <v>219.15</v>
      </c>
      <c r="E130" t="s">
        <v>259</v>
      </c>
    </row>
    <row r="131" spans="1:5" x14ac:dyDescent="0.25">
      <c r="A131">
        <v>351</v>
      </c>
      <c r="B131" t="s">
        <v>59</v>
      </c>
      <c r="C131" t="s">
        <v>72</v>
      </c>
      <c r="D131">
        <v>234.36</v>
      </c>
      <c r="E131" t="s">
        <v>259</v>
      </c>
    </row>
    <row r="132" spans="1:5" x14ac:dyDescent="0.25">
      <c r="A132">
        <v>351</v>
      </c>
      <c r="B132" t="s">
        <v>62</v>
      </c>
      <c r="C132" t="s">
        <v>72</v>
      </c>
      <c r="D132">
        <v>2864.5600000000013</v>
      </c>
      <c r="E132" t="s">
        <v>259</v>
      </c>
    </row>
    <row r="133" spans="1:5" x14ac:dyDescent="0.25">
      <c r="A133">
        <v>375</v>
      </c>
      <c r="B133" t="s">
        <v>73</v>
      </c>
      <c r="C133" t="s">
        <v>74</v>
      </c>
      <c r="D133">
        <v>640</v>
      </c>
      <c r="E133" t="s">
        <v>259</v>
      </c>
    </row>
    <row r="134" spans="1:5" x14ac:dyDescent="0.25">
      <c r="A134">
        <v>453</v>
      </c>
      <c r="B134" t="s">
        <v>5</v>
      </c>
      <c r="C134" t="s">
        <v>75</v>
      </c>
      <c r="D134">
        <v>1689.79</v>
      </c>
      <c r="E134" t="s">
        <v>259</v>
      </c>
    </row>
    <row r="135" spans="1:5" x14ac:dyDescent="0.25">
      <c r="A135">
        <v>453</v>
      </c>
      <c r="B135" t="s">
        <v>6</v>
      </c>
      <c r="C135" t="s">
        <v>75</v>
      </c>
      <c r="D135">
        <v>4152.84</v>
      </c>
      <c r="E135" t="s">
        <v>259</v>
      </c>
    </row>
    <row r="136" spans="1:5" x14ac:dyDescent="0.25">
      <c r="A136">
        <v>453</v>
      </c>
      <c r="B136" t="s">
        <v>7</v>
      </c>
      <c r="C136" t="s">
        <v>75</v>
      </c>
      <c r="D136">
        <v>43920.69</v>
      </c>
      <c r="E136" t="s">
        <v>259</v>
      </c>
    </row>
    <row r="137" spans="1:5" x14ac:dyDescent="0.25">
      <c r="A137">
        <v>453</v>
      </c>
      <c r="B137" t="s">
        <v>17</v>
      </c>
      <c r="C137" t="s">
        <v>75</v>
      </c>
      <c r="D137">
        <v>2001.18</v>
      </c>
      <c r="E137" t="s">
        <v>259</v>
      </c>
    </row>
    <row r="138" spans="1:5" x14ac:dyDescent="0.25">
      <c r="A138">
        <v>453</v>
      </c>
      <c r="B138" t="s">
        <v>22</v>
      </c>
      <c r="C138" t="s">
        <v>75</v>
      </c>
      <c r="D138">
        <v>1721.89</v>
      </c>
      <c r="E138" t="s">
        <v>259</v>
      </c>
    </row>
    <row r="139" spans="1:5" x14ac:dyDescent="0.25">
      <c r="A139">
        <v>453</v>
      </c>
      <c r="B139" t="s">
        <v>24</v>
      </c>
      <c r="C139" t="s">
        <v>75</v>
      </c>
      <c r="D139">
        <v>2001.18</v>
      </c>
      <c r="E139" t="s">
        <v>259</v>
      </c>
    </row>
    <row r="140" spans="1:5" x14ac:dyDescent="0.25">
      <c r="A140">
        <v>453</v>
      </c>
      <c r="B140" t="s">
        <v>26</v>
      </c>
      <c r="C140" t="s">
        <v>75</v>
      </c>
      <c r="D140">
        <v>3734.88</v>
      </c>
      <c r="E140" t="s">
        <v>259</v>
      </c>
    </row>
    <row r="141" spans="1:5" x14ac:dyDescent="0.25">
      <c r="A141">
        <v>453</v>
      </c>
      <c r="B141" t="s">
        <v>27</v>
      </c>
      <c r="C141" t="s">
        <v>75</v>
      </c>
      <c r="D141">
        <v>18674.400000000001</v>
      </c>
      <c r="E141" t="s">
        <v>259</v>
      </c>
    </row>
    <row r="142" spans="1:5" x14ac:dyDescent="0.25">
      <c r="A142">
        <v>453</v>
      </c>
      <c r="B142" t="s">
        <v>38</v>
      </c>
      <c r="C142" t="s">
        <v>75</v>
      </c>
      <c r="D142">
        <v>9436.2000000000007</v>
      </c>
      <c r="E142" t="s">
        <v>259</v>
      </c>
    </row>
    <row r="143" spans="1:5" x14ac:dyDescent="0.25">
      <c r="A143">
        <v>453</v>
      </c>
      <c r="B143" t="s">
        <v>42</v>
      </c>
      <c r="C143" t="s">
        <v>75</v>
      </c>
      <c r="D143">
        <v>15251.170000000002</v>
      </c>
      <c r="E143" t="s">
        <v>259</v>
      </c>
    </row>
    <row r="144" spans="1:5" x14ac:dyDescent="0.25">
      <c r="A144">
        <v>453</v>
      </c>
      <c r="B144" t="s">
        <v>44</v>
      </c>
      <c r="C144" t="s">
        <v>75</v>
      </c>
      <c r="D144">
        <v>3423.97</v>
      </c>
      <c r="E144" t="s">
        <v>259</v>
      </c>
    </row>
    <row r="145" spans="1:5" x14ac:dyDescent="0.25">
      <c r="A145">
        <v>453</v>
      </c>
      <c r="B145" t="s">
        <v>48</v>
      </c>
      <c r="C145" t="s">
        <v>75</v>
      </c>
      <c r="D145">
        <v>43195.30000000001</v>
      </c>
      <c r="E145" t="s">
        <v>259</v>
      </c>
    </row>
    <row r="146" spans="1:5" x14ac:dyDescent="0.25">
      <c r="A146">
        <v>453</v>
      </c>
      <c r="B146" t="s">
        <v>52</v>
      </c>
      <c r="C146" t="s">
        <v>75</v>
      </c>
      <c r="D146">
        <v>2698.14</v>
      </c>
      <c r="E146" t="s">
        <v>259</v>
      </c>
    </row>
    <row r="147" spans="1:5" x14ac:dyDescent="0.25">
      <c r="A147">
        <v>453</v>
      </c>
      <c r="B147" t="s">
        <v>62</v>
      </c>
      <c r="C147" t="s">
        <v>75</v>
      </c>
      <c r="D147">
        <v>54420.939999999973</v>
      </c>
      <c r="E147" t="s">
        <v>259</v>
      </c>
    </row>
    <row r="148" spans="1:5" x14ac:dyDescent="0.25">
      <c r="A148">
        <v>455</v>
      </c>
      <c r="B148" t="s">
        <v>5</v>
      </c>
      <c r="C148" t="s">
        <v>76</v>
      </c>
      <c r="D148">
        <v>514.29</v>
      </c>
      <c r="E148" t="s">
        <v>259</v>
      </c>
    </row>
    <row r="149" spans="1:5" x14ac:dyDescent="0.25">
      <c r="A149">
        <v>455</v>
      </c>
      <c r="B149" t="s">
        <v>6</v>
      </c>
      <c r="C149" t="s">
        <v>76</v>
      </c>
      <c r="D149">
        <v>1263.9000000000001</v>
      </c>
      <c r="E149" t="s">
        <v>259</v>
      </c>
    </row>
    <row r="150" spans="1:5" x14ac:dyDescent="0.25">
      <c r="A150">
        <v>455</v>
      </c>
      <c r="B150" t="s">
        <v>7</v>
      </c>
      <c r="C150" t="s">
        <v>76</v>
      </c>
      <c r="D150">
        <v>13366.979999999998</v>
      </c>
      <c r="E150" t="s">
        <v>259</v>
      </c>
    </row>
    <row r="151" spans="1:5" x14ac:dyDescent="0.25">
      <c r="A151">
        <v>455</v>
      </c>
      <c r="B151" t="s">
        <v>17</v>
      </c>
      <c r="C151" t="s">
        <v>76</v>
      </c>
      <c r="D151">
        <v>609.05999999999995</v>
      </c>
      <c r="E151" t="s">
        <v>259</v>
      </c>
    </row>
    <row r="152" spans="1:5" x14ac:dyDescent="0.25">
      <c r="A152">
        <v>455</v>
      </c>
      <c r="B152" t="s">
        <v>22</v>
      </c>
      <c r="C152" t="s">
        <v>76</v>
      </c>
      <c r="D152">
        <v>524.04999999999995</v>
      </c>
      <c r="E152" t="s">
        <v>259</v>
      </c>
    </row>
    <row r="153" spans="1:5" x14ac:dyDescent="0.25">
      <c r="A153">
        <v>455</v>
      </c>
      <c r="B153" t="s">
        <v>24</v>
      </c>
      <c r="C153" t="s">
        <v>76</v>
      </c>
      <c r="D153">
        <v>609.05999999999995</v>
      </c>
      <c r="E153" t="s">
        <v>259</v>
      </c>
    </row>
    <row r="154" spans="1:5" x14ac:dyDescent="0.25">
      <c r="A154">
        <v>455</v>
      </c>
      <c r="B154" t="s">
        <v>26</v>
      </c>
      <c r="C154" t="s">
        <v>76</v>
      </c>
      <c r="D154">
        <v>1136.7</v>
      </c>
      <c r="E154" t="s">
        <v>259</v>
      </c>
    </row>
    <row r="155" spans="1:5" x14ac:dyDescent="0.25">
      <c r="A155">
        <v>455</v>
      </c>
      <c r="B155" t="s">
        <v>27</v>
      </c>
      <c r="C155" t="s">
        <v>76</v>
      </c>
      <c r="D155">
        <v>5683.5000000000009</v>
      </c>
      <c r="E155" t="s">
        <v>259</v>
      </c>
    </row>
    <row r="156" spans="1:5" x14ac:dyDescent="0.25">
      <c r="A156">
        <v>455</v>
      </c>
      <c r="B156" t="s">
        <v>38</v>
      </c>
      <c r="C156" t="s">
        <v>76</v>
      </c>
      <c r="D156">
        <v>2871.88</v>
      </c>
      <c r="E156" t="s">
        <v>259</v>
      </c>
    </row>
    <row r="157" spans="1:5" x14ac:dyDescent="0.25">
      <c r="A157">
        <v>455</v>
      </c>
      <c r="B157" t="s">
        <v>42</v>
      </c>
      <c r="C157" t="s">
        <v>76</v>
      </c>
      <c r="D157">
        <v>4081.3100000000004</v>
      </c>
      <c r="E157" t="s">
        <v>259</v>
      </c>
    </row>
    <row r="158" spans="1:5" x14ac:dyDescent="0.25">
      <c r="A158">
        <v>455</v>
      </c>
      <c r="B158" t="s">
        <v>44</v>
      </c>
      <c r="C158" t="s">
        <v>76</v>
      </c>
      <c r="D158">
        <v>1042.08</v>
      </c>
      <c r="E158" t="s">
        <v>259</v>
      </c>
    </row>
    <row r="159" spans="1:5" x14ac:dyDescent="0.25">
      <c r="A159">
        <v>455</v>
      </c>
      <c r="B159" t="s">
        <v>48</v>
      </c>
      <c r="C159" t="s">
        <v>76</v>
      </c>
      <c r="D159">
        <v>13146.439999999997</v>
      </c>
      <c r="E159" t="s">
        <v>259</v>
      </c>
    </row>
    <row r="160" spans="1:5" x14ac:dyDescent="0.25">
      <c r="A160">
        <v>455</v>
      </c>
      <c r="B160" t="s">
        <v>52</v>
      </c>
      <c r="C160" t="s">
        <v>76</v>
      </c>
      <c r="D160">
        <v>821.17</v>
      </c>
      <c r="E160" t="s">
        <v>259</v>
      </c>
    </row>
    <row r="161" spans="1:5" x14ac:dyDescent="0.25">
      <c r="A161">
        <v>455</v>
      </c>
      <c r="B161" t="s">
        <v>62</v>
      </c>
      <c r="C161" t="s">
        <v>76</v>
      </c>
      <c r="D161">
        <v>16562.680000000008</v>
      </c>
      <c r="E161" t="s">
        <v>259</v>
      </c>
    </row>
    <row r="162" spans="1:5" x14ac:dyDescent="0.25">
      <c r="A162">
        <v>456</v>
      </c>
      <c r="B162" t="s">
        <v>5</v>
      </c>
      <c r="C162" t="s">
        <v>77</v>
      </c>
      <c r="D162">
        <v>563.26</v>
      </c>
      <c r="E162" t="s">
        <v>259</v>
      </c>
    </row>
    <row r="163" spans="1:5" x14ac:dyDescent="0.25">
      <c r="A163">
        <v>456</v>
      </c>
      <c r="B163" t="s">
        <v>6</v>
      </c>
      <c r="C163" t="s">
        <v>77</v>
      </c>
      <c r="D163">
        <v>1384.28</v>
      </c>
      <c r="E163" t="s">
        <v>259</v>
      </c>
    </row>
    <row r="164" spans="1:5" x14ac:dyDescent="0.25">
      <c r="A164">
        <v>456</v>
      </c>
      <c r="B164" t="s">
        <v>7</v>
      </c>
      <c r="C164" t="s">
        <v>77</v>
      </c>
      <c r="D164">
        <v>14640.119999999994</v>
      </c>
      <c r="E164" t="s">
        <v>259</v>
      </c>
    </row>
    <row r="165" spans="1:5" x14ac:dyDescent="0.25">
      <c r="A165">
        <v>456</v>
      </c>
      <c r="B165" t="s">
        <v>17</v>
      </c>
      <c r="C165" t="s">
        <v>77</v>
      </c>
      <c r="D165">
        <v>667.06</v>
      </c>
      <c r="E165" t="s">
        <v>259</v>
      </c>
    </row>
    <row r="166" spans="1:5" x14ac:dyDescent="0.25">
      <c r="A166">
        <v>456</v>
      </c>
      <c r="B166" t="s">
        <v>22</v>
      </c>
      <c r="C166" t="s">
        <v>77</v>
      </c>
      <c r="D166">
        <v>573.97</v>
      </c>
      <c r="E166" t="s">
        <v>259</v>
      </c>
    </row>
    <row r="167" spans="1:5" x14ac:dyDescent="0.25">
      <c r="A167">
        <v>456</v>
      </c>
      <c r="B167" t="s">
        <v>24</v>
      </c>
      <c r="C167" t="s">
        <v>77</v>
      </c>
      <c r="D167">
        <v>667.06</v>
      </c>
      <c r="E167" t="s">
        <v>259</v>
      </c>
    </row>
    <row r="168" spans="1:5" x14ac:dyDescent="0.25">
      <c r="A168">
        <v>456</v>
      </c>
      <c r="B168" t="s">
        <v>26</v>
      </c>
      <c r="C168" t="s">
        <v>77</v>
      </c>
      <c r="D168">
        <v>1244.96</v>
      </c>
      <c r="E168" t="s">
        <v>259</v>
      </c>
    </row>
    <row r="169" spans="1:5" x14ac:dyDescent="0.25">
      <c r="A169">
        <v>456</v>
      </c>
      <c r="B169" t="s">
        <v>27</v>
      </c>
      <c r="C169" t="s">
        <v>77</v>
      </c>
      <c r="D169">
        <v>6224.7999999999993</v>
      </c>
      <c r="E169" t="s">
        <v>259</v>
      </c>
    </row>
    <row r="170" spans="1:5" x14ac:dyDescent="0.25">
      <c r="A170">
        <v>456</v>
      </c>
      <c r="B170" t="s">
        <v>38</v>
      </c>
      <c r="C170" t="s">
        <v>77</v>
      </c>
      <c r="D170">
        <v>3145.4</v>
      </c>
      <c r="E170" t="s">
        <v>259</v>
      </c>
    </row>
    <row r="171" spans="1:5" x14ac:dyDescent="0.25">
      <c r="A171">
        <v>456</v>
      </c>
      <c r="B171" t="s">
        <v>42</v>
      </c>
      <c r="C171" t="s">
        <v>77</v>
      </c>
      <c r="D171">
        <v>5083.7299999999996</v>
      </c>
      <c r="E171" t="s">
        <v>259</v>
      </c>
    </row>
    <row r="172" spans="1:5" x14ac:dyDescent="0.25">
      <c r="A172">
        <v>456</v>
      </c>
      <c r="B172" t="s">
        <v>44</v>
      </c>
      <c r="C172" t="s">
        <v>77</v>
      </c>
      <c r="D172">
        <v>1141.32</v>
      </c>
      <c r="E172" t="s">
        <v>259</v>
      </c>
    </row>
    <row r="173" spans="1:5" x14ac:dyDescent="0.25">
      <c r="A173">
        <v>456</v>
      </c>
      <c r="B173" t="s">
        <v>48</v>
      </c>
      <c r="C173" t="s">
        <v>77</v>
      </c>
      <c r="D173">
        <v>14398.489999999996</v>
      </c>
      <c r="E173" t="s">
        <v>259</v>
      </c>
    </row>
    <row r="174" spans="1:5" x14ac:dyDescent="0.25">
      <c r="A174">
        <v>456</v>
      </c>
      <c r="B174" t="s">
        <v>52</v>
      </c>
      <c r="C174" t="s">
        <v>77</v>
      </c>
      <c r="D174">
        <v>899.38</v>
      </c>
      <c r="E174" t="s">
        <v>259</v>
      </c>
    </row>
    <row r="175" spans="1:5" x14ac:dyDescent="0.25">
      <c r="A175">
        <v>456</v>
      </c>
      <c r="B175" t="s">
        <v>62</v>
      </c>
      <c r="C175" t="s">
        <v>77</v>
      </c>
      <c r="D175">
        <v>18140.060000000009</v>
      </c>
      <c r="E175" t="s">
        <v>259</v>
      </c>
    </row>
    <row r="176" spans="1:5" x14ac:dyDescent="0.25">
      <c r="A176">
        <v>458</v>
      </c>
      <c r="B176" t="s">
        <v>5</v>
      </c>
      <c r="C176" t="s">
        <v>78</v>
      </c>
      <c r="D176">
        <v>171.43</v>
      </c>
      <c r="E176" t="s">
        <v>259</v>
      </c>
    </row>
    <row r="177" spans="1:5" x14ac:dyDescent="0.25">
      <c r="A177">
        <v>458</v>
      </c>
      <c r="B177" t="s">
        <v>6</v>
      </c>
      <c r="C177" t="s">
        <v>78</v>
      </c>
      <c r="D177">
        <v>421.3</v>
      </c>
      <c r="E177" t="s">
        <v>259</v>
      </c>
    </row>
    <row r="178" spans="1:5" x14ac:dyDescent="0.25">
      <c r="A178">
        <v>458</v>
      </c>
      <c r="B178" t="s">
        <v>7</v>
      </c>
      <c r="C178" t="s">
        <v>78</v>
      </c>
      <c r="D178">
        <v>4455.6600000000008</v>
      </c>
      <c r="E178" t="s">
        <v>259</v>
      </c>
    </row>
    <row r="179" spans="1:5" x14ac:dyDescent="0.25">
      <c r="A179">
        <v>458</v>
      </c>
      <c r="B179" t="s">
        <v>17</v>
      </c>
      <c r="C179" t="s">
        <v>78</v>
      </c>
      <c r="D179">
        <v>203.02</v>
      </c>
      <c r="E179" t="s">
        <v>259</v>
      </c>
    </row>
    <row r="180" spans="1:5" x14ac:dyDescent="0.25">
      <c r="A180">
        <v>458</v>
      </c>
      <c r="B180" t="s">
        <v>22</v>
      </c>
      <c r="C180" t="s">
        <v>78</v>
      </c>
      <c r="D180">
        <v>174.68</v>
      </c>
      <c r="E180" t="s">
        <v>259</v>
      </c>
    </row>
    <row r="181" spans="1:5" x14ac:dyDescent="0.25">
      <c r="A181">
        <v>458</v>
      </c>
      <c r="B181" t="s">
        <v>24</v>
      </c>
      <c r="C181" t="s">
        <v>78</v>
      </c>
      <c r="D181">
        <v>203.02</v>
      </c>
      <c r="E181" t="s">
        <v>259</v>
      </c>
    </row>
    <row r="182" spans="1:5" x14ac:dyDescent="0.25">
      <c r="A182">
        <v>458</v>
      </c>
      <c r="B182" t="s">
        <v>26</v>
      </c>
      <c r="C182" t="s">
        <v>78</v>
      </c>
      <c r="D182">
        <v>378.9</v>
      </c>
      <c r="E182" t="s">
        <v>259</v>
      </c>
    </row>
    <row r="183" spans="1:5" x14ac:dyDescent="0.25">
      <c r="A183">
        <v>458</v>
      </c>
      <c r="B183" t="s">
        <v>27</v>
      </c>
      <c r="C183" t="s">
        <v>78</v>
      </c>
      <c r="D183">
        <v>1894.5000000000002</v>
      </c>
      <c r="E183" t="s">
        <v>259</v>
      </c>
    </row>
    <row r="184" spans="1:5" x14ac:dyDescent="0.25">
      <c r="A184">
        <v>458</v>
      </c>
      <c r="B184" t="s">
        <v>38</v>
      </c>
      <c r="C184" t="s">
        <v>78</v>
      </c>
      <c r="D184">
        <v>957.3</v>
      </c>
      <c r="E184" t="s">
        <v>259</v>
      </c>
    </row>
    <row r="185" spans="1:5" x14ac:dyDescent="0.25">
      <c r="A185">
        <v>458</v>
      </c>
      <c r="B185" t="s">
        <v>42</v>
      </c>
      <c r="C185" t="s">
        <v>78</v>
      </c>
      <c r="D185">
        <v>1360.4500000000003</v>
      </c>
      <c r="E185" t="s">
        <v>259</v>
      </c>
    </row>
    <row r="186" spans="1:5" x14ac:dyDescent="0.25">
      <c r="A186">
        <v>458</v>
      </c>
      <c r="B186" t="s">
        <v>44</v>
      </c>
      <c r="C186" t="s">
        <v>78</v>
      </c>
      <c r="D186">
        <v>347.36</v>
      </c>
      <c r="E186" t="s">
        <v>259</v>
      </c>
    </row>
    <row r="187" spans="1:5" x14ac:dyDescent="0.25">
      <c r="A187">
        <v>458</v>
      </c>
      <c r="B187" t="s">
        <v>48</v>
      </c>
      <c r="C187" t="s">
        <v>78</v>
      </c>
      <c r="D187">
        <v>4382.09</v>
      </c>
      <c r="E187" t="s">
        <v>259</v>
      </c>
    </row>
    <row r="188" spans="1:5" x14ac:dyDescent="0.25">
      <c r="A188">
        <v>458</v>
      </c>
      <c r="B188" t="s">
        <v>52</v>
      </c>
      <c r="C188" t="s">
        <v>78</v>
      </c>
      <c r="D188">
        <v>273.72000000000003</v>
      </c>
      <c r="E188" t="s">
        <v>259</v>
      </c>
    </row>
    <row r="189" spans="1:5" x14ac:dyDescent="0.25">
      <c r="A189">
        <v>458</v>
      </c>
      <c r="B189" t="s">
        <v>62</v>
      </c>
      <c r="C189" t="s">
        <v>78</v>
      </c>
      <c r="D189">
        <v>5521.0199999999995</v>
      </c>
      <c r="E189" t="s">
        <v>259</v>
      </c>
    </row>
    <row r="190" spans="1:5" x14ac:dyDescent="0.25">
      <c r="A190">
        <v>471</v>
      </c>
      <c r="B190" t="s">
        <v>5</v>
      </c>
      <c r="C190" t="s">
        <v>79</v>
      </c>
      <c r="D190">
        <v>235.7</v>
      </c>
      <c r="E190" t="s">
        <v>259</v>
      </c>
    </row>
    <row r="191" spans="1:5" x14ac:dyDescent="0.25">
      <c r="A191">
        <v>471</v>
      </c>
      <c r="B191" t="s">
        <v>6</v>
      </c>
      <c r="C191" t="s">
        <v>79</v>
      </c>
      <c r="D191">
        <v>369.75</v>
      </c>
      <c r="E191" t="s">
        <v>259</v>
      </c>
    </row>
    <row r="192" spans="1:5" x14ac:dyDescent="0.25">
      <c r="A192">
        <v>471</v>
      </c>
      <c r="B192" t="s">
        <v>7</v>
      </c>
      <c r="C192" t="s">
        <v>79</v>
      </c>
      <c r="D192">
        <v>1223.83</v>
      </c>
      <c r="E192" t="s">
        <v>259</v>
      </c>
    </row>
    <row r="193" spans="1:5" x14ac:dyDescent="0.25">
      <c r="A193">
        <v>471</v>
      </c>
      <c r="B193" t="s">
        <v>17</v>
      </c>
      <c r="C193" t="s">
        <v>79</v>
      </c>
      <c r="D193">
        <v>1.2</v>
      </c>
      <c r="E193" t="s">
        <v>259</v>
      </c>
    </row>
    <row r="194" spans="1:5" x14ac:dyDescent="0.25">
      <c r="A194">
        <v>471</v>
      </c>
      <c r="B194" t="s">
        <v>26</v>
      </c>
      <c r="C194" t="s">
        <v>79</v>
      </c>
      <c r="D194">
        <v>18.880000000000003</v>
      </c>
      <c r="E194" t="s">
        <v>259</v>
      </c>
    </row>
    <row r="195" spans="1:5" x14ac:dyDescent="0.25">
      <c r="A195">
        <v>471</v>
      </c>
      <c r="B195" t="s">
        <v>27</v>
      </c>
      <c r="C195" t="s">
        <v>79</v>
      </c>
      <c r="D195">
        <v>1024.57</v>
      </c>
      <c r="E195" t="s">
        <v>259</v>
      </c>
    </row>
    <row r="196" spans="1:5" x14ac:dyDescent="0.25">
      <c r="A196">
        <v>471</v>
      </c>
      <c r="B196" t="s">
        <v>38</v>
      </c>
      <c r="C196" t="s">
        <v>79</v>
      </c>
      <c r="D196">
        <v>142.33000000000001</v>
      </c>
      <c r="E196" t="s">
        <v>259</v>
      </c>
    </row>
    <row r="197" spans="1:5" x14ac:dyDescent="0.25">
      <c r="A197">
        <v>471</v>
      </c>
      <c r="B197" t="s">
        <v>42</v>
      </c>
      <c r="C197" t="s">
        <v>79</v>
      </c>
      <c r="D197">
        <v>384.05</v>
      </c>
      <c r="E197" t="s">
        <v>259</v>
      </c>
    </row>
    <row r="198" spans="1:5" x14ac:dyDescent="0.25">
      <c r="A198">
        <v>471</v>
      </c>
      <c r="B198" t="s">
        <v>48</v>
      </c>
      <c r="C198" t="s">
        <v>79</v>
      </c>
      <c r="D198">
        <v>2214.8900000000008</v>
      </c>
      <c r="E198" t="s">
        <v>259</v>
      </c>
    </row>
    <row r="199" spans="1:5" x14ac:dyDescent="0.25">
      <c r="A199">
        <v>471</v>
      </c>
      <c r="B199" t="s">
        <v>62</v>
      </c>
      <c r="C199" t="s">
        <v>79</v>
      </c>
      <c r="D199">
        <v>1747.4599999999987</v>
      </c>
      <c r="E199" t="s">
        <v>259</v>
      </c>
    </row>
    <row r="200" spans="1:5" x14ac:dyDescent="0.25">
      <c r="A200">
        <v>473</v>
      </c>
      <c r="B200" t="s">
        <v>5</v>
      </c>
      <c r="C200" t="s">
        <v>80</v>
      </c>
      <c r="D200">
        <v>71.739999999999995</v>
      </c>
      <c r="E200" t="s">
        <v>259</v>
      </c>
    </row>
    <row r="201" spans="1:5" x14ac:dyDescent="0.25">
      <c r="A201">
        <v>473</v>
      </c>
      <c r="B201" t="s">
        <v>6</v>
      </c>
      <c r="C201" t="s">
        <v>80</v>
      </c>
      <c r="D201">
        <v>112.53</v>
      </c>
      <c r="E201" t="s">
        <v>259</v>
      </c>
    </row>
    <row r="202" spans="1:5" x14ac:dyDescent="0.25">
      <c r="A202">
        <v>473</v>
      </c>
      <c r="B202" t="s">
        <v>7</v>
      </c>
      <c r="C202" t="s">
        <v>80</v>
      </c>
      <c r="D202">
        <v>372.46999999999997</v>
      </c>
      <c r="E202" t="s">
        <v>259</v>
      </c>
    </row>
    <row r="203" spans="1:5" x14ac:dyDescent="0.25">
      <c r="A203">
        <v>473</v>
      </c>
      <c r="B203" t="s">
        <v>17</v>
      </c>
      <c r="C203" t="s">
        <v>80</v>
      </c>
      <c r="D203">
        <v>0.37</v>
      </c>
      <c r="E203" t="s">
        <v>259</v>
      </c>
    </row>
    <row r="204" spans="1:5" x14ac:dyDescent="0.25">
      <c r="A204">
        <v>473</v>
      </c>
      <c r="B204" t="s">
        <v>26</v>
      </c>
      <c r="C204" t="s">
        <v>80</v>
      </c>
      <c r="D204">
        <v>5.74</v>
      </c>
      <c r="E204" t="s">
        <v>259</v>
      </c>
    </row>
    <row r="205" spans="1:5" x14ac:dyDescent="0.25">
      <c r="A205">
        <v>473</v>
      </c>
      <c r="B205" t="s">
        <v>27</v>
      </c>
      <c r="C205" t="s">
        <v>80</v>
      </c>
      <c r="D205">
        <v>311.82000000000005</v>
      </c>
      <c r="E205" t="s">
        <v>259</v>
      </c>
    </row>
    <row r="206" spans="1:5" x14ac:dyDescent="0.25">
      <c r="A206">
        <v>473</v>
      </c>
      <c r="B206" t="s">
        <v>38</v>
      </c>
      <c r="C206" t="s">
        <v>80</v>
      </c>
      <c r="D206">
        <v>43.32</v>
      </c>
      <c r="E206" t="s">
        <v>259</v>
      </c>
    </row>
    <row r="207" spans="1:5" x14ac:dyDescent="0.25">
      <c r="A207">
        <v>473</v>
      </c>
      <c r="B207" t="s">
        <v>42</v>
      </c>
      <c r="C207" t="s">
        <v>80</v>
      </c>
      <c r="D207">
        <v>116.89</v>
      </c>
      <c r="E207" t="s">
        <v>259</v>
      </c>
    </row>
    <row r="208" spans="1:5" x14ac:dyDescent="0.25">
      <c r="A208">
        <v>473</v>
      </c>
      <c r="B208" t="s">
        <v>48</v>
      </c>
      <c r="C208" t="s">
        <v>80</v>
      </c>
      <c r="D208">
        <v>674.08000000000015</v>
      </c>
      <c r="E208" t="s">
        <v>259</v>
      </c>
    </row>
    <row r="209" spans="1:5" x14ac:dyDescent="0.25">
      <c r="A209">
        <v>473</v>
      </c>
      <c r="B209" t="s">
        <v>62</v>
      </c>
      <c r="C209" t="s">
        <v>80</v>
      </c>
      <c r="D209">
        <v>531.73000000000036</v>
      </c>
      <c r="E209" t="s">
        <v>259</v>
      </c>
    </row>
    <row r="210" spans="1:5" x14ac:dyDescent="0.25">
      <c r="A210">
        <v>474</v>
      </c>
      <c r="B210" t="s">
        <v>5</v>
      </c>
      <c r="C210" t="s">
        <v>81</v>
      </c>
      <c r="D210">
        <v>78.569999999999993</v>
      </c>
      <c r="E210" t="s">
        <v>259</v>
      </c>
    </row>
    <row r="211" spans="1:5" x14ac:dyDescent="0.25">
      <c r="A211">
        <v>474</v>
      </c>
      <c r="B211" t="s">
        <v>6</v>
      </c>
      <c r="C211" t="s">
        <v>81</v>
      </c>
      <c r="D211">
        <v>123.25</v>
      </c>
      <c r="E211" t="s">
        <v>259</v>
      </c>
    </row>
    <row r="212" spans="1:5" x14ac:dyDescent="0.25">
      <c r="A212">
        <v>474</v>
      </c>
      <c r="B212" t="s">
        <v>7</v>
      </c>
      <c r="C212" t="s">
        <v>81</v>
      </c>
      <c r="D212">
        <v>407.92</v>
      </c>
      <c r="E212" t="s">
        <v>259</v>
      </c>
    </row>
    <row r="213" spans="1:5" x14ac:dyDescent="0.25">
      <c r="A213">
        <v>474</v>
      </c>
      <c r="B213" t="s">
        <v>17</v>
      </c>
      <c r="C213" t="s">
        <v>81</v>
      </c>
      <c r="D213">
        <v>0.4</v>
      </c>
      <c r="E213" t="s">
        <v>259</v>
      </c>
    </row>
    <row r="214" spans="1:5" x14ac:dyDescent="0.25">
      <c r="A214">
        <v>474</v>
      </c>
      <c r="B214" t="s">
        <v>26</v>
      </c>
      <c r="C214" t="s">
        <v>81</v>
      </c>
      <c r="D214">
        <v>6.3</v>
      </c>
      <c r="E214" t="s">
        <v>259</v>
      </c>
    </row>
    <row r="215" spans="1:5" x14ac:dyDescent="0.25">
      <c r="A215">
        <v>474</v>
      </c>
      <c r="B215" t="s">
        <v>27</v>
      </c>
      <c r="C215" t="s">
        <v>81</v>
      </c>
      <c r="D215">
        <v>341.54</v>
      </c>
      <c r="E215" t="s">
        <v>259</v>
      </c>
    </row>
    <row r="216" spans="1:5" x14ac:dyDescent="0.25">
      <c r="A216">
        <v>474</v>
      </c>
      <c r="B216" t="s">
        <v>38</v>
      </c>
      <c r="C216" t="s">
        <v>81</v>
      </c>
      <c r="D216">
        <v>47.44</v>
      </c>
      <c r="E216" t="s">
        <v>259</v>
      </c>
    </row>
    <row r="217" spans="1:5" x14ac:dyDescent="0.25">
      <c r="A217">
        <v>474</v>
      </c>
      <c r="B217" t="s">
        <v>42</v>
      </c>
      <c r="C217" t="s">
        <v>81</v>
      </c>
      <c r="D217">
        <v>128.02000000000001</v>
      </c>
      <c r="E217" t="s">
        <v>259</v>
      </c>
    </row>
    <row r="218" spans="1:5" x14ac:dyDescent="0.25">
      <c r="A218">
        <v>474</v>
      </c>
      <c r="B218" t="s">
        <v>48</v>
      </c>
      <c r="C218" t="s">
        <v>81</v>
      </c>
      <c r="D218">
        <v>738.28</v>
      </c>
      <c r="E218" t="s">
        <v>259</v>
      </c>
    </row>
    <row r="219" spans="1:5" x14ac:dyDescent="0.25">
      <c r="A219">
        <v>474</v>
      </c>
      <c r="B219" t="s">
        <v>62</v>
      </c>
      <c r="C219" t="s">
        <v>81</v>
      </c>
      <c r="D219">
        <v>582.50000000000011</v>
      </c>
      <c r="E219" t="s">
        <v>259</v>
      </c>
    </row>
    <row r="220" spans="1:5" x14ac:dyDescent="0.25">
      <c r="A220">
        <v>476</v>
      </c>
      <c r="B220" t="s">
        <v>5</v>
      </c>
      <c r="C220" t="s">
        <v>82</v>
      </c>
      <c r="D220">
        <v>23.91</v>
      </c>
      <c r="E220" t="s">
        <v>259</v>
      </c>
    </row>
    <row r="221" spans="1:5" x14ac:dyDescent="0.25">
      <c r="A221">
        <v>476</v>
      </c>
      <c r="B221" t="s">
        <v>6</v>
      </c>
      <c r="C221" t="s">
        <v>82</v>
      </c>
      <c r="D221">
        <v>37.51</v>
      </c>
      <c r="E221" t="s">
        <v>259</v>
      </c>
    </row>
    <row r="222" spans="1:5" x14ac:dyDescent="0.25">
      <c r="A222">
        <v>476</v>
      </c>
      <c r="B222" t="s">
        <v>7</v>
      </c>
      <c r="C222" t="s">
        <v>82</v>
      </c>
      <c r="D222">
        <v>124.15000000000002</v>
      </c>
      <c r="E222" t="s">
        <v>259</v>
      </c>
    </row>
    <row r="223" spans="1:5" x14ac:dyDescent="0.25">
      <c r="A223">
        <v>476</v>
      </c>
      <c r="B223" t="s">
        <v>17</v>
      </c>
      <c r="C223" t="s">
        <v>82</v>
      </c>
      <c r="D223">
        <v>0.12</v>
      </c>
      <c r="E223" t="s">
        <v>259</v>
      </c>
    </row>
    <row r="224" spans="1:5" x14ac:dyDescent="0.25">
      <c r="A224">
        <v>476</v>
      </c>
      <c r="B224" t="s">
        <v>26</v>
      </c>
      <c r="C224" t="s">
        <v>82</v>
      </c>
      <c r="D224">
        <v>1.91</v>
      </c>
      <c r="E224" t="s">
        <v>259</v>
      </c>
    </row>
    <row r="225" spans="1:5" x14ac:dyDescent="0.25">
      <c r="A225">
        <v>476</v>
      </c>
      <c r="B225" t="s">
        <v>27</v>
      </c>
      <c r="C225" t="s">
        <v>82</v>
      </c>
      <c r="D225">
        <v>103.93999999999998</v>
      </c>
      <c r="E225" t="s">
        <v>259</v>
      </c>
    </row>
    <row r="226" spans="1:5" x14ac:dyDescent="0.25">
      <c r="A226">
        <v>476</v>
      </c>
      <c r="B226" t="s">
        <v>38</v>
      </c>
      <c r="C226" t="s">
        <v>82</v>
      </c>
      <c r="D226">
        <v>14.44</v>
      </c>
      <c r="E226" t="s">
        <v>259</v>
      </c>
    </row>
    <row r="227" spans="1:5" x14ac:dyDescent="0.25">
      <c r="A227">
        <v>476</v>
      </c>
      <c r="B227" t="s">
        <v>42</v>
      </c>
      <c r="C227" t="s">
        <v>82</v>
      </c>
      <c r="D227">
        <v>38.96</v>
      </c>
      <c r="E227" t="s">
        <v>259</v>
      </c>
    </row>
    <row r="228" spans="1:5" x14ac:dyDescent="0.25">
      <c r="A228">
        <v>476</v>
      </c>
      <c r="B228" t="s">
        <v>48</v>
      </c>
      <c r="C228" t="s">
        <v>82</v>
      </c>
      <c r="D228">
        <v>224.71</v>
      </c>
      <c r="E228" t="s">
        <v>259</v>
      </c>
    </row>
    <row r="229" spans="1:5" x14ac:dyDescent="0.25">
      <c r="A229">
        <v>476</v>
      </c>
      <c r="B229" t="s">
        <v>62</v>
      </c>
      <c r="C229" t="s">
        <v>82</v>
      </c>
      <c r="D229">
        <v>177.23999999999995</v>
      </c>
      <c r="E229" t="s">
        <v>259</v>
      </c>
    </row>
    <row r="230" spans="1:5" x14ac:dyDescent="0.25">
      <c r="A230">
        <v>514</v>
      </c>
      <c r="B230" t="s">
        <v>7</v>
      </c>
      <c r="C230" t="s">
        <v>83</v>
      </c>
      <c r="D230">
        <v>783.54</v>
      </c>
      <c r="E230" t="s">
        <v>259</v>
      </c>
    </row>
    <row r="231" spans="1:5" x14ac:dyDescent="0.25">
      <c r="A231">
        <v>530</v>
      </c>
      <c r="B231" t="s">
        <v>84</v>
      </c>
      <c r="C231" t="s">
        <v>85</v>
      </c>
      <c r="D231">
        <v>901.89</v>
      </c>
      <c r="E231" t="s">
        <v>259</v>
      </c>
    </row>
    <row r="232" spans="1:5" x14ac:dyDescent="0.25">
      <c r="A232">
        <v>531</v>
      </c>
      <c r="B232" t="s">
        <v>84</v>
      </c>
      <c r="C232" t="s">
        <v>86</v>
      </c>
      <c r="D232">
        <v>2175.6</v>
      </c>
      <c r="E232" t="s">
        <v>259</v>
      </c>
    </row>
    <row r="233" spans="1:5" x14ac:dyDescent="0.25">
      <c r="A233">
        <v>534</v>
      </c>
      <c r="B233" t="s">
        <v>87</v>
      </c>
      <c r="C233" t="s">
        <v>88</v>
      </c>
      <c r="D233">
        <v>556.97</v>
      </c>
      <c r="E233" t="s">
        <v>259</v>
      </c>
    </row>
    <row r="234" spans="1:5" x14ac:dyDescent="0.25">
      <c r="A234">
        <v>534</v>
      </c>
      <c r="B234" t="s">
        <v>84</v>
      </c>
      <c r="C234" t="s">
        <v>88</v>
      </c>
      <c r="D234">
        <v>21649.420000000002</v>
      </c>
      <c r="E234" t="s">
        <v>259</v>
      </c>
    </row>
    <row r="235" spans="1:5" x14ac:dyDescent="0.25">
      <c r="A235">
        <v>541</v>
      </c>
      <c r="B235" t="s">
        <v>84</v>
      </c>
      <c r="C235" t="s">
        <v>89</v>
      </c>
      <c r="D235">
        <v>1531.2</v>
      </c>
      <c r="E235" t="s">
        <v>259</v>
      </c>
    </row>
    <row r="236" spans="1:5" x14ac:dyDescent="0.25">
      <c r="A236">
        <v>793</v>
      </c>
      <c r="B236" t="s">
        <v>5</v>
      </c>
      <c r="C236" t="s">
        <v>90</v>
      </c>
      <c r="D236">
        <v>105.79</v>
      </c>
      <c r="E236" t="s">
        <v>259</v>
      </c>
    </row>
    <row r="237" spans="1:5" x14ac:dyDescent="0.25">
      <c r="A237">
        <v>793</v>
      </c>
      <c r="B237" t="s">
        <v>7</v>
      </c>
      <c r="C237" t="s">
        <v>90</v>
      </c>
      <c r="D237">
        <v>3489.6600000000003</v>
      </c>
      <c r="E237" t="s">
        <v>259</v>
      </c>
    </row>
    <row r="238" spans="1:5" x14ac:dyDescent="0.25">
      <c r="A238">
        <v>793</v>
      </c>
      <c r="B238" t="s">
        <v>15</v>
      </c>
      <c r="C238" t="s">
        <v>90</v>
      </c>
      <c r="D238">
        <v>81.61</v>
      </c>
      <c r="E238" t="s">
        <v>259</v>
      </c>
    </row>
    <row r="239" spans="1:5" x14ac:dyDescent="0.25">
      <c r="A239">
        <v>793</v>
      </c>
      <c r="B239" t="s">
        <v>18</v>
      </c>
      <c r="C239" t="s">
        <v>90</v>
      </c>
      <c r="D239">
        <v>169.66</v>
      </c>
      <c r="E239" t="s">
        <v>259</v>
      </c>
    </row>
    <row r="240" spans="1:5" x14ac:dyDescent="0.25">
      <c r="A240">
        <v>793</v>
      </c>
      <c r="B240" t="s">
        <v>19</v>
      </c>
      <c r="C240" t="s">
        <v>90</v>
      </c>
      <c r="D240">
        <v>117.17</v>
      </c>
      <c r="E240" t="s">
        <v>259</v>
      </c>
    </row>
    <row r="241" spans="1:5" x14ac:dyDescent="0.25">
      <c r="A241">
        <v>793</v>
      </c>
      <c r="B241" t="s">
        <v>21</v>
      </c>
      <c r="C241" t="s">
        <v>90</v>
      </c>
      <c r="D241">
        <v>104.4</v>
      </c>
      <c r="E241" t="s">
        <v>259</v>
      </c>
    </row>
    <row r="242" spans="1:5" x14ac:dyDescent="0.25">
      <c r="A242">
        <v>793</v>
      </c>
      <c r="B242" t="s">
        <v>22</v>
      </c>
      <c r="C242" t="s">
        <v>90</v>
      </c>
      <c r="D242">
        <v>136.28</v>
      </c>
      <c r="E242" t="s">
        <v>259</v>
      </c>
    </row>
    <row r="243" spans="1:5" x14ac:dyDescent="0.25">
      <c r="A243">
        <v>793</v>
      </c>
      <c r="B243" t="s">
        <v>24</v>
      </c>
      <c r="C243" t="s">
        <v>90</v>
      </c>
      <c r="D243">
        <v>175.39</v>
      </c>
      <c r="E243" t="s">
        <v>259</v>
      </c>
    </row>
    <row r="244" spans="1:5" x14ac:dyDescent="0.25">
      <c r="A244">
        <v>793</v>
      </c>
      <c r="B244" t="s">
        <v>26</v>
      </c>
      <c r="C244" t="s">
        <v>90</v>
      </c>
      <c r="D244">
        <v>587.52</v>
      </c>
      <c r="E244" t="s">
        <v>259</v>
      </c>
    </row>
    <row r="245" spans="1:5" x14ac:dyDescent="0.25">
      <c r="A245">
        <v>793</v>
      </c>
      <c r="B245" t="s">
        <v>27</v>
      </c>
      <c r="C245" t="s">
        <v>90</v>
      </c>
      <c r="D245">
        <v>1247.2</v>
      </c>
      <c r="E245" t="s">
        <v>259</v>
      </c>
    </row>
    <row r="246" spans="1:5" x14ac:dyDescent="0.25">
      <c r="A246">
        <v>793</v>
      </c>
      <c r="B246" t="s">
        <v>32</v>
      </c>
      <c r="C246" t="s">
        <v>90</v>
      </c>
      <c r="D246">
        <v>237.36</v>
      </c>
      <c r="E246" t="s">
        <v>259</v>
      </c>
    </row>
    <row r="247" spans="1:5" x14ac:dyDescent="0.25">
      <c r="A247">
        <v>793</v>
      </c>
      <c r="B247" t="s">
        <v>42</v>
      </c>
      <c r="C247" t="s">
        <v>90</v>
      </c>
      <c r="D247">
        <v>690.15</v>
      </c>
      <c r="E247" t="s">
        <v>259</v>
      </c>
    </row>
    <row r="248" spans="1:5" x14ac:dyDescent="0.25">
      <c r="A248">
        <v>793</v>
      </c>
      <c r="B248" t="s">
        <v>44</v>
      </c>
      <c r="C248" t="s">
        <v>90</v>
      </c>
      <c r="D248">
        <v>267.95</v>
      </c>
      <c r="E248" t="s">
        <v>259</v>
      </c>
    </row>
    <row r="249" spans="1:5" x14ac:dyDescent="0.25">
      <c r="A249">
        <v>793</v>
      </c>
      <c r="B249" t="s">
        <v>48</v>
      </c>
      <c r="C249" t="s">
        <v>90</v>
      </c>
      <c r="D249">
        <v>3552.47</v>
      </c>
      <c r="E249" t="s">
        <v>259</v>
      </c>
    </row>
    <row r="250" spans="1:5" x14ac:dyDescent="0.25">
      <c r="A250">
        <v>793</v>
      </c>
      <c r="B250" t="s">
        <v>49</v>
      </c>
      <c r="C250" t="s">
        <v>90</v>
      </c>
      <c r="D250">
        <v>284.06</v>
      </c>
      <c r="E250" t="s">
        <v>259</v>
      </c>
    </row>
    <row r="251" spans="1:5" x14ac:dyDescent="0.25">
      <c r="A251">
        <v>793</v>
      </c>
      <c r="B251" t="s">
        <v>59</v>
      </c>
      <c r="C251" t="s">
        <v>90</v>
      </c>
      <c r="D251">
        <v>15.13</v>
      </c>
      <c r="E251" t="s">
        <v>259</v>
      </c>
    </row>
    <row r="252" spans="1:5" x14ac:dyDescent="0.25">
      <c r="A252">
        <v>793</v>
      </c>
      <c r="B252" t="s">
        <v>62</v>
      </c>
      <c r="C252" t="s">
        <v>90</v>
      </c>
      <c r="D252">
        <v>3885.570000000002</v>
      </c>
      <c r="E252" t="s">
        <v>259</v>
      </c>
    </row>
    <row r="253" spans="1:5" x14ac:dyDescent="0.25">
      <c r="A253">
        <v>794</v>
      </c>
      <c r="B253" t="s">
        <v>21</v>
      </c>
      <c r="C253" t="s">
        <v>91</v>
      </c>
      <c r="D253">
        <v>52.2</v>
      </c>
      <c r="E253" t="s">
        <v>259</v>
      </c>
    </row>
    <row r="254" spans="1:5" x14ac:dyDescent="0.25">
      <c r="A254">
        <v>799</v>
      </c>
      <c r="B254" t="s">
        <v>5</v>
      </c>
      <c r="C254" t="s">
        <v>92</v>
      </c>
      <c r="D254">
        <v>404.04</v>
      </c>
      <c r="E254" t="s">
        <v>259</v>
      </c>
    </row>
    <row r="255" spans="1:5" x14ac:dyDescent="0.25">
      <c r="A255">
        <v>799</v>
      </c>
      <c r="B255" t="s">
        <v>6</v>
      </c>
      <c r="C255" t="s">
        <v>92</v>
      </c>
      <c r="D255">
        <v>220</v>
      </c>
      <c r="E255" t="s">
        <v>259</v>
      </c>
    </row>
    <row r="256" spans="1:5" x14ac:dyDescent="0.25">
      <c r="A256">
        <v>799</v>
      </c>
      <c r="B256" t="s">
        <v>7</v>
      </c>
      <c r="C256" t="s">
        <v>92</v>
      </c>
      <c r="D256">
        <v>32267.580000000049</v>
      </c>
      <c r="E256" t="s">
        <v>259</v>
      </c>
    </row>
    <row r="257" spans="1:5" x14ac:dyDescent="0.25">
      <c r="A257">
        <v>799</v>
      </c>
      <c r="B257" t="s">
        <v>8</v>
      </c>
      <c r="C257" t="s">
        <v>92</v>
      </c>
      <c r="D257">
        <v>192.05</v>
      </c>
      <c r="E257" t="s">
        <v>259</v>
      </c>
    </row>
    <row r="258" spans="1:5" x14ac:dyDescent="0.25">
      <c r="A258">
        <v>799</v>
      </c>
      <c r="B258" t="s">
        <v>9</v>
      </c>
      <c r="C258" t="s">
        <v>92</v>
      </c>
      <c r="D258">
        <v>204.83</v>
      </c>
      <c r="E258" t="s">
        <v>259</v>
      </c>
    </row>
    <row r="259" spans="1:5" x14ac:dyDescent="0.25">
      <c r="A259">
        <v>799</v>
      </c>
      <c r="B259" t="s">
        <v>10</v>
      </c>
      <c r="C259" t="s">
        <v>92</v>
      </c>
      <c r="D259">
        <v>294.37</v>
      </c>
      <c r="E259" t="s">
        <v>259</v>
      </c>
    </row>
    <row r="260" spans="1:5" x14ac:dyDescent="0.25">
      <c r="A260">
        <v>799</v>
      </c>
      <c r="B260" t="s">
        <v>11</v>
      </c>
      <c r="C260" t="s">
        <v>92</v>
      </c>
      <c r="D260">
        <v>307.88</v>
      </c>
      <c r="E260" t="s">
        <v>259</v>
      </c>
    </row>
    <row r="261" spans="1:5" x14ac:dyDescent="0.25">
      <c r="A261">
        <v>799</v>
      </c>
      <c r="B261" t="s">
        <v>12</v>
      </c>
      <c r="C261" t="s">
        <v>92</v>
      </c>
      <c r="D261">
        <v>186.65</v>
      </c>
      <c r="E261" t="s">
        <v>259</v>
      </c>
    </row>
    <row r="262" spans="1:5" x14ac:dyDescent="0.25">
      <c r="A262">
        <v>799</v>
      </c>
      <c r="B262" t="s">
        <v>13</v>
      </c>
      <c r="C262" t="s">
        <v>92</v>
      </c>
      <c r="D262">
        <v>143.58000000000001</v>
      </c>
      <c r="E262" t="s">
        <v>259</v>
      </c>
    </row>
    <row r="263" spans="1:5" x14ac:dyDescent="0.25">
      <c r="A263">
        <v>799</v>
      </c>
      <c r="B263" t="s">
        <v>14</v>
      </c>
      <c r="C263" t="s">
        <v>92</v>
      </c>
      <c r="D263">
        <v>295.77999999999997</v>
      </c>
      <c r="E263" t="s">
        <v>259</v>
      </c>
    </row>
    <row r="264" spans="1:5" x14ac:dyDescent="0.25">
      <c r="A264">
        <v>799</v>
      </c>
      <c r="B264" t="s">
        <v>15</v>
      </c>
      <c r="C264" t="s">
        <v>92</v>
      </c>
      <c r="D264">
        <v>190.45999999999998</v>
      </c>
      <c r="E264" t="s">
        <v>259</v>
      </c>
    </row>
    <row r="265" spans="1:5" x14ac:dyDescent="0.25">
      <c r="A265">
        <v>799</v>
      </c>
      <c r="B265" t="s">
        <v>16</v>
      </c>
      <c r="C265" t="s">
        <v>92</v>
      </c>
      <c r="D265">
        <v>147.88999999999999</v>
      </c>
      <c r="E265" t="s">
        <v>259</v>
      </c>
    </row>
    <row r="266" spans="1:5" x14ac:dyDescent="0.25">
      <c r="A266">
        <v>799</v>
      </c>
      <c r="B266" t="s">
        <v>17</v>
      </c>
      <c r="C266" t="s">
        <v>92</v>
      </c>
      <c r="D266">
        <v>557.71999999999991</v>
      </c>
      <c r="E266" t="s">
        <v>259</v>
      </c>
    </row>
    <row r="267" spans="1:5" x14ac:dyDescent="0.25">
      <c r="A267">
        <v>799</v>
      </c>
      <c r="B267" t="s">
        <v>18</v>
      </c>
      <c r="C267" t="s">
        <v>92</v>
      </c>
      <c r="D267">
        <v>330.84999999999997</v>
      </c>
      <c r="E267" t="s">
        <v>259</v>
      </c>
    </row>
    <row r="268" spans="1:5" x14ac:dyDescent="0.25">
      <c r="A268">
        <v>799</v>
      </c>
      <c r="B268" t="s">
        <v>19</v>
      </c>
      <c r="C268" t="s">
        <v>92</v>
      </c>
      <c r="D268">
        <v>205.04999999999998</v>
      </c>
      <c r="E268" t="s">
        <v>259</v>
      </c>
    </row>
    <row r="269" spans="1:5" x14ac:dyDescent="0.25">
      <c r="A269">
        <v>799</v>
      </c>
      <c r="B269" t="s">
        <v>20</v>
      </c>
      <c r="C269" t="s">
        <v>92</v>
      </c>
      <c r="D269">
        <v>351.52</v>
      </c>
      <c r="E269" t="s">
        <v>259</v>
      </c>
    </row>
    <row r="270" spans="1:5" x14ac:dyDescent="0.25">
      <c r="A270">
        <v>799</v>
      </c>
      <c r="B270" t="s">
        <v>21</v>
      </c>
      <c r="C270" t="s">
        <v>92</v>
      </c>
      <c r="D270">
        <v>156.60999999999999</v>
      </c>
      <c r="E270" t="s">
        <v>259</v>
      </c>
    </row>
    <row r="271" spans="1:5" x14ac:dyDescent="0.25">
      <c r="A271">
        <v>799</v>
      </c>
      <c r="B271" t="s">
        <v>22</v>
      </c>
      <c r="C271" t="s">
        <v>92</v>
      </c>
      <c r="D271">
        <v>401.2</v>
      </c>
      <c r="E271" t="s">
        <v>259</v>
      </c>
    </row>
    <row r="272" spans="1:5" x14ac:dyDescent="0.25">
      <c r="A272">
        <v>799</v>
      </c>
      <c r="B272" t="s">
        <v>23</v>
      </c>
      <c r="C272" t="s">
        <v>92</v>
      </c>
      <c r="D272">
        <v>234.92</v>
      </c>
      <c r="E272" t="s">
        <v>259</v>
      </c>
    </row>
    <row r="273" spans="1:5" x14ac:dyDescent="0.25">
      <c r="A273">
        <v>799</v>
      </c>
      <c r="B273" t="s">
        <v>24</v>
      </c>
      <c r="C273" t="s">
        <v>92</v>
      </c>
      <c r="D273">
        <v>364.11999999999995</v>
      </c>
      <c r="E273" t="s">
        <v>259</v>
      </c>
    </row>
    <row r="274" spans="1:5" x14ac:dyDescent="0.25">
      <c r="A274">
        <v>799</v>
      </c>
      <c r="B274" t="s">
        <v>25</v>
      </c>
      <c r="C274" t="s">
        <v>92</v>
      </c>
      <c r="D274">
        <v>526.47</v>
      </c>
      <c r="E274" t="s">
        <v>259</v>
      </c>
    </row>
    <row r="275" spans="1:5" x14ac:dyDescent="0.25">
      <c r="A275">
        <v>799</v>
      </c>
      <c r="B275" t="s">
        <v>26</v>
      </c>
      <c r="C275" t="s">
        <v>92</v>
      </c>
      <c r="D275">
        <v>2444.8799999999992</v>
      </c>
      <c r="E275" t="s">
        <v>259</v>
      </c>
    </row>
    <row r="276" spans="1:5" x14ac:dyDescent="0.25">
      <c r="A276">
        <v>799</v>
      </c>
      <c r="B276" t="s">
        <v>27</v>
      </c>
      <c r="C276" t="s">
        <v>92</v>
      </c>
      <c r="D276">
        <v>6135.1</v>
      </c>
      <c r="E276" t="s">
        <v>259</v>
      </c>
    </row>
    <row r="277" spans="1:5" x14ac:dyDescent="0.25">
      <c r="A277">
        <v>799</v>
      </c>
      <c r="B277" t="s">
        <v>28</v>
      </c>
      <c r="C277" t="s">
        <v>92</v>
      </c>
      <c r="D277">
        <v>172.3</v>
      </c>
      <c r="E277" t="s">
        <v>259</v>
      </c>
    </row>
    <row r="278" spans="1:5" x14ac:dyDescent="0.25">
      <c r="A278">
        <v>799</v>
      </c>
      <c r="B278" t="s">
        <v>29</v>
      </c>
      <c r="C278" t="s">
        <v>92</v>
      </c>
      <c r="D278">
        <v>294.37</v>
      </c>
      <c r="E278" t="s">
        <v>259</v>
      </c>
    </row>
    <row r="279" spans="1:5" x14ac:dyDescent="0.25">
      <c r="A279">
        <v>799</v>
      </c>
      <c r="B279" t="s">
        <v>30</v>
      </c>
      <c r="C279" t="s">
        <v>92</v>
      </c>
      <c r="D279">
        <v>523.32000000000005</v>
      </c>
      <c r="E279" t="s">
        <v>259</v>
      </c>
    </row>
    <row r="280" spans="1:5" x14ac:dyDescent="0.25">
      <c r="A280">
        <v>799</v>
      </c>
      <c r="B280" t="s">
        <v>31</v>
      </c>
      <c r="C280" t="s">
        <v>92</v>
      </c>
      <c r="D280">
        <v>367.99</v>
      </c>
      <c r="E280" t="s">
        <v>259</v>
      </c>
    </row>
    <row r="281" spans="1:5" x14ac:dyDescent="0.25">
      <c r="A281">
        <v>799</v>
      </c>
      <c r="B281" t="s">
        <v>32</v>
      </c>
      <c r="C281" t="s">
        <v>92</v>
      </c>
      <c r="D281">
        <v>237.36</v>
      </c>
      <c r="E281" t="s">
        <v>259</v>
      </c>
    </row>
    <row r="282" spans="1:5" x14ac:dyDescent="0.25">
      <c r="A282">
        <v>799</v>
      </c>
      <c r="B282" t="s">
        <v>33</v>
      </c>
      <c r="C282" t="s">
        <v>92</v>
      </c>
      <c r="D282">
        <v>178.02</v>
      </c>
      <c r="E282" t="s">
        <v>259</v>
      </c>
    </row>
    <row r="283" spans="1:5" x14ac:dyDescent="0.25">
      <c r="A283">
        <v>799</v>
      </c>
      <c r="B283" t="s">
        <v>34</v>
      </c>
      <c r="C283" t="s">
        <v>92</v>
      </c>
      <c r="D283">
        <v>294.37</v>
      </c>
      <c r="E283" t="s">
        <v>259</v>
      </c>
    </row>
    <row r="284" spans="1:5" x14ac:dyDescent="0.25">
      <c r="A284">
        <v>799</v>
      </c>
      <c r="B284" t="s">
        <v>35</v>
      </c>
      <c r="C284" t="s">
        <v>92</v>
      </c>
      <c r="D284">
        <v>499.98</v>
      </c>
      <c r="E284" t="s">
        <v>259</v>
      </c>
    </row>
    <row r="285" spans="1:5" x14ac:dyDescent="0.25">
      <c r="A285">
        <v>799</v>
      </c>
      <c r="B285" t="s">
        <v>36</v>
      </c>
      <c r="C285" t="s">
        <v>92</v>
      </c>
      <c r="D285">
        <v>294.37</v>
      </c>
      <c r="E285" t="s">
        <v>259</v>
      </c>
    </row>
    <row r="286" spans="1:5" x14ac:dyDescent="0.25">
      <c r="A286">
        <v>799</v>
      </c>
      <c r="B286" t="s">
        <v>37</v>
      </c>
      <c r="C286" t="s">
        <v>92</v>
      </c>
      <c r="D286">
        <v>793.87000000000012</v>
      </c>
      <c r="E286" t="s">
        <v>259</v>
      </c>
    </row>
    <row r="287" spans="1:5" x14ac:dyDescent="0.25">
      <c r="A287">
        <v>799</v>
      </c>
      <c r="B287" t="s">
        <v>38</v>
      </c>
      <c r="C287" t="s">
        <v>92</v>
      </c>
      <c r="D287">
        <v>1532.3400000000001</v>
      </c>
      <c r="E287" t="s">
        <v>259</v>
      </c>
    </row>
    <row r="288" spans="1:5" x14ac:dyDescent="0.25">
      <c r="A288">
        <v>799</v>
      </c>
      <c r="B288" t="s">
        <v>39</v>
      </c>
      <c r="C288" t="s">
        <v>92</v>
      </c>
      <c r="D288">
        <v>523.32000000000005</v>
      </c>
      <c r="E288" t="s">
        <v>259</v>
      </c>
    </row>
    <row r="289" spans="1:5" x14ac:dyDescent="0.25">
      <c r="A289">
        <v>799</v>
      </c>
      <c r="B289" t="s">
        <v>40</v>
      </c>
      <c r="C289" t="s">
        <v>92</v>
      </c>
      <c r="D289">
        <v>144.36000000000001</v>
      </c>
      <c r="E289" t="s">
        <v>259</v>
      </c>
    </row>
    <row r="290" spans="1:5" x14ac:dyDescent="0.25">
      <c r="A290">
        <v>799</v>
      </c>
      <c r="B290" t="s">
        <v>41</v>
      </c>
      <c r="C290" t="s">
        <v>92</v>
      </c>
      <c r="D290">
        <v>691.12</v>
      </c>
      <c r="E290" t="s">
        <v>259</v>
      </c>
    </row>
    <row r="291" spans="1:5" x14ac:dyDescent="0.25">
      <c r="A291">
        <v>799</v>
      </c>
      <c r="B291" t="s">
        <v>42</v>
      </c>
      <c r="C291" t="s">
        <v>92</v>
      </c>
      <c r="D291">
        <v>4634.8499999999976</v>
      </c>
      <c r="E291" t="s">
        <v>259</v>
      </c>
    </row>
    <row r="292" spans="1:5" x14ac:dyDescent="0.25">
      <c r="A292">
        <v>799</v>
      </c>
      <c r="B292" t="s">
        <v>43</v>
      </c>
      <c r="C292" t="s">
        <v>92</v>
      </c>
      <c r="D292">
        <v>325.13</v>
      </c>
      <c r="E292" t="s">
        <v>259</v>
      </c>
    </row>
    <row r="293" spans="1:5" x14ac:dyDescent="0.25">
      <c r="A293">
        <v>799</v>
      </c>
      <c r="B293" t="s">
        <v>44</v>
      </c>
      <c r="C293" t="s">
        <v>92</v>
      </c>
      <c r="D293">
        <v>819.39</v>
      </c>
      <c r="E293" t="s">
        <v>259</v>
      </c>
    </row>
    <row r="294" spans="1:5" x14ac:dyDescent="0.25">
      <c r="A294">
        <v>799</v>
      </c>
      <c r="B294" t="s">
        <v>45</v>
      </c>
      <c r="C294" t="s">
        <v>92</v>
      </c>
      <c r="D294">
        <v>393.33</v>
      </c>
      <c r="E294" t="s">
        <v>259</v>
      </c>
    </row>
    <row r="295" spans="1:5" x14ac:dyDescent="0.25">
      <c r="A295">
        <v>799</v>
      </c>
      <c r="B295" t="s">
        <v>46</v>
      </c>
      <c r="C295" t="s">
        <v>92</v>
      </c>
      <c r="D295">
        <v>703.07</v>
      </c>
      <c r="E295" t="s">
        <v>259</v>
      </c>
    </row>
    <row r="296" spans="1:5" x14ac:dyDescent="0.25">
      <c r="A296">
        <v>799</v>
      </c>
      <c r="B296" t="s">
        <v>48</v>
      </c>
      <c r="C296" t="s">
        <v>92</v>
      </c>
      <c r="D296">
        <v>23869.179999999978</v>
      </c>
      <c r="E296" t="s">
        <v>259</v>
      </c>
    </row>
    <row r="297" spans="1:5" x14ac:dyDescent="0.25">
      <c r="A297">
        <v>799</v>
      </c>
      <c r="B297" t="s">
        <v>49</v>
      </c>
      <c r="C297" t="s">
        <v>92</v>
      </c>
      <c r="D297">
        <v>557.84</v>
      </c>
      <c r="E297" t="s">
        <v>259</v>
      </c>
    </row>
    <row r="298" spans="1:5" x14ac:dyDescent="0.25">
      <c r="A298">
        <v>799</v>
      </c>
      <c r="B298" t="s">
        <v>50</v>
      </c>
      <c r="C298" t="s">
        <v>92</v>
      </c>
      <c r="D298">
        <v>358.04</v>
      </c>
      <c r="E298" t="s">
        <v>259</v>
      </c>
    </row>
    <row r="299" spans="1:5" x14ac:dyDescent="0.25">
      <c r="A299">
        <v>799</v>
      </c>
      <c r="B299" t="s">
        <v>51</v>
      </c>
      <c r="C299" t="s">
        <v>92</v>
      </c>
      <c r="D299">
        <v>102.73</v>
      </c>
      <c r="E299" t="s">
        <v>259</v>
      </c>
    </row>
    <row r="300" spans="1:5" x14ac:dyDescent="0.25">
      <c r="A300">
        <v>799</v>
      </c>
      <c r="B300" t="s">
        <v>52</v>
      </c>
      <c r="C300" t="s">
        <v>92</v>
      </c>
      <c r="D300">
        <v>146.49</v>
      </c>
      <c r="E300" t="s">
        <v>259</v>
      </c>
    </row>
    <row r="301" spans="1:5" x14ac:dyDescent="0.25">
      <c r="A301">
        <v>799</v>
      </c>
      <c r="B301" t="s">
        <v>53</v>
      </c>
      <c r="C301" t="s">
        <v>92</v>
      </c>
      <c r="D301">
        <v>203.09</v>
      </c>
      <c r="E301" t="s">
        <v>259</v>
      </c>
    </row>
    <row r="302" spans="1:5" x14ac:dyDescent="0.25">
      <c r="A302">
        <v>799</v>
      </c>
      <c r="B302" t="s">
        <v>54</v>
      </c>
      <c r="C302" t="s">
        <v>92</v>
      </c>
      <c r="D302">
        <v>196.9</v>
      </c>
      <c r="E302" t="s">
        <v>259</v>
      </c>
    </row>
    <row r="303" spans="1:5" x14ac:dyDescent="0.25">
      <c r="A303">
        <v>799</v>
      </c>
      <c r="B303" t="s">
        <v>55</v>
      </c>
      <c r="C303" t="s">
        <v>92</v>
      </c>
      <c r="D303">
        <v>389.98</v>
      </c>
      <c r="E303" t="s">
        <v>259</v>
      </c>
    </row>
    <row r="304" spans="1:5" x14ac:dyDescent="0.25">
      <c r="A304">
        <v>799</v>
      </c>
      <c r="B304" t="s">
        <v>56</v>
      </c>
      <c r="C304" t="s">
        <v>92</v>
      </c>
      <c r="D304">
        <v>374.97</v>
      </c>
      <c r="E304" t="s">
        <v>259</v>
      </c>
    </row>
    <row r="305" spans="1:5" x14ac:dyDescent="0.25">
      <c r="A305">
        <v>799</v>
      </c>
      <c r="B305" t="s">
        <v>57</v>
      </c>
      <c r="C305" t="s">
        <v>92</v>
      </c>
      <c r="D305">
        <v>372.42</v>
      </c>
      <c r="E305" t="s">
        <v>259</v>
      </c>
    </row>
    <row r="306" spans="1:5" x14ac:dyDescent="0.25">
      <c r="A306">
        <v>799</v>
      </c>
      <c r="B306" t="s">
        <v>58</v>
      </c>
      <c r="C306" t="s">
        <v>92</v>
      </c>
      <c r="D306">
        <v>146.47</v>
      </c>
      <c r="E306" t="s">
        <v>259</v>
      </c>
    </row>
    <row r="307" spans="1:5" x14ac:dyDescent="0.25">
      <c r="A307">
        <v>799</v>
      </c>
      <c r="B307" t="s">
        <v>59</v>
      </c>
      <c r="C307" t="s">
        <v>92</v>
      </c>
      <c r="D307">
        <v>546.28</v>
      </c>
      <c r="E307" t="s">
        <v>259</v>
      </c>
    </row>
    <row r="308" spans="1:5" x14ac:dyDescent="0.25">
      <c r="A308">
        <v>799</v>
      </c>
      <c r="B308" t="s">
        <v>60</v>
      </c>
      <c r="C308" t="s">
        <v>92</v>
      </c>
      <c r="D308">
        <v>475</v>
      </c>
      <c r="E308" t="s">
        <v>259</v>
      </c>
    </row>
    <row r="309" spans="1:5" x14ac:dyDescent="0.25">
      <c r="A309">
        <v>799</v>
      </c>
      <c r="B309" t="s">
        <v>61</v>
      </c>
      <c r="C309" t="s">
        <v>92</v>
      </c>
      <c r="D309">
        <v>274.88</v>
      </c>
      <c r="E309" t="s">
        <v>259</v>
      </c>
    </row>
    <row r="310" spans="1:5" x14ac:dyDescent="0.25">
      <c r="A310">
        <v>799</v>
      </c>
      <c r="B310" t="s">
        <v>62</v>
      </c>
      <c r="C310" t="s">
        <v>92</v>
      </c>
      <c r="D310">
        <v>30759.32000000012</v>
      </c>
      <c r="E310" t="s">
        <v>259</v>
      </c>
    </row>
    <row r="311" spans="1:5" x14ac:dyDescent="0.25">
      <c r="A311">
        <v>801</v>
      </c>
      <c r="B311" t="s">
        <v>5</v>
      </c>
      <c r="C311" t="s">
        <v>93</v>
      </c>
      <c r="D311">
        <v>23.29</v>
      </c>
      <c r="E311" t="s">
        <v>259</v>
      </c>
    </row>
    <row r="312" spans="1:5" x14ac:dyDescent="0.25">
      <c r="A312">
        <v>801</v>
      </c>
      <c r="B312" t="s">
        <v>6</v>
      </c>
      <c r="C312" t="s">
        <v>93</v>
      </c>
      <c r="D312">
        <v>23.68</v>
      </c>
      <c r="E312" t="s">
        <v>259</v>
      </c>
    </row>
    <row r="313" spans="1:5" x14ac:dyDescent="0.25">
      <c r="A313">
        <v>801</v>
      </c>
      <c r="B313" t="s">
        <v>7</v>
      </c>
      <c r="C313" t="s">
        <v>93</v>
      </c>
      <c r="D313">
        <v>1256.93</v>
      </c>
      <c r="E313" t="s">
        <v>259</v>
      </c>
    </row>
    <row r="314" spans="1:5" x14ac:dyDescent="0.25">
      <c r="A314">
        <v>801</v>
      </c>
      <c r="B314" t="s">
        <v>10</v>
      </c>
      <c r="C314" t="s">
        <v>93</v>
      </c>
      <c r="D314">
        <v>48.17</v>
      </c>
      <c r="E314" t="s">
        <v>259</v>
      </c>
    </row>
    <row r="315" spans="1:5" x14ac:dyDescent="0.25">
      <c r="A315">
        <v>801</v>
      </c>
      <c r="B315" t="s">
        <v>11</v>
      </c>
      <c r="C315" t="s">
        <v>93</v>
      </c>
      <c r="D315">
        <v>1.36</v>
      </c>
      <c r="E315" t="s">
        <v>259</v>
      </c>
    </row>
    <row r="316" spans="1:5" x14ac:dyDescent="0.25">
      <c r="A316">
        <v>801</v>
      </c>
      <c r="B316" t="s">
        <v>17</v>
      </c>
      <c r="C316" t="s">
        <v>93</v>
      </c>
      <c r="D316">
        <v>20.96</v>
      </c>
      <c r="E316" t="s">
        <v>259</v>
      </c>
    </row>
    <row r="317" spans="1:5" x14ac:dyDescent="0.25">
      <c r="A317">
        <v>801</v>
      </c>
      <c r="B317" t="s">
        <v>18</v>
      </c>
      <c r="C317" t="s">
        <v>93</v>
      </c>
      <c r="D317">
        <v>0.2</v>
      </c>
      <c r="E317" t="s">
        <v>259</v>
      </c>
    </row>
    <row r="318" spans="1:5" x14ac:dyDescent="0.25">
      <c r="A318">
        <v>801</v>
      </c>
      <c r="B318" t="s">
        <v>19</v>
      </c>
      <c r="C318" t="s">
        <v>93</v>
      </c>
      <c r="D318">
        <v>16.34</v>
      </c>
      <c r="E318" t="s">
        <v>259</v>
      </c>
    </row>
    <row r="319" spans="1:5" x14ac:dyDescent="0.25">
      <c r="A319">
        <v>801</v>
      </c>
      <c r="B319" t="s">
        <v>20</v>
      </c>
      <c r="C319" t="s">
        <v>93</v>
      </c>
      <c r="D319">
        <v>20.630000000000003</v>
      </c>
      <c r="E319" t="s">
        <v>259</v>
      </c>
    </row>
    <row r="320" spans="1:5" x14ac:dyDescent="0.25">
      <c r="A320">
        <v>801</v>
      </c>
      <c r="B320" t="s">
        <v>22</v>
      </c>
      <c r="C320" t="s">
        <v>93</v>
      </c>
      <c r="D320">
        <v>2.8200000000000003</v>
      </c>
      <c r="E320" t="s">
        <v>259</v>
      </c>
    </row>
    <row r="321" spans="1:5" x14ac:dyDescent="0.25">
      <c r="A321">
        <v>801</v>
      </c>
      <c r="B321" t="s">
        <v>25</v>
      </c>
      <c r="C321" t="s">
        <v>93</v>
      </c>
      <c r="D321">
        <v>34.059999999999995</v>
      </c>
      <c r="E321" t="s">
        <v>259</v>
      </c>
    </row>
    <row r="322" spans="1:5" x14ac:dyDescent="0.25">
      <c r="A322">
        <v>801</v>
      </c>
      <c r="B322" t="s">
        <v>27</v>
      </c>
      <c r="C322" t="s">
        <v>93</v>
      </c>
      <c r="D322">
        <v>423.73</v>
      </c>
      <c r="E322" t="s">
        <v>259</v>
      </c>
    </row>
    <row r="323" spans="1:5" x14ac:dyDescent="0.25">
      <c r="A323">
        <v>801</v>
      </c>
      <c r="B323" t="s">
        <v>32</v>
      </c>
      <c r="C323" t="s">
        <v>93</v>
      </c>
      <c r="D323">
        <v>0.72</v>
      </c>
      <c r="E323" t="s">
        <v>259</v>
      </c>
    </row>
    <row r="324" spans="1:5" x14ac:dyDescent="0.25">
      <c r="A324">
        <v>801</v>
      </c>
      <c r="B324" t="s">
        <v>35</v>
      </c>
      <c r="C324" t="s">
        <v>93</v>
      </c>
      <c r="D324">
        <v>1.05</v>
      </c>
      <c r="E324" t="s">
        <v>259</v>
      </c>
    </row>
    <row r="325" spans="1:5" x14ac:dyDescent="0.25">
      <c r="A325">
        <v>801</v>
      </c>
      <c r="B325" t="s">
        <v>37</v>
      </c>
      <c r="C325" t="s">
        <v>93</v>
      </c>
      <c r="D325">
        <v>46.3</v>
      </c>
      <c r="E325" t="s">
        <v>259</v>
      </c>
    </row>
    <row r="326" spans="1:5" x14ac:dyDescent="0.25">
      <c r="A326">
        <v>801</v>
      </c>
      <c r="B326" t="s">
        <v>38</v>
      </c>
      <c r="C326" t="s">
        <v>93</v>
      </c>
      <c r="D326">
        <v>44.14</v>
      </c>
      <c r="E326" t="s">
        <v>259</v>
      </c>
    </row>
    <row r="327" spans="1:5" x14ac:dyDescent="0.25">
      <c r="A327">
        <v>801</v>
      </c>
      <c r="B327" t="s">
        <v>41</v>
      </c>
      <c r="C327" t="s">
        <v>93</v>
      </c>
      <c r="D327">
        <v>23.19</v>
      </c>
      <c r="E327" t="s">
        <v>259</v>
      </c>
    </row>
    <row r="328" spans="1:5" x14ac:dyDescent="0.25">
      <c r="A328">
        <v>801</v>
      </c>
      <c r="B328" t="s">
        <v>42</v>
      </c>
      <c r="C328" t="s">
        <v>93</v>
      </c>
      <c r="D328">
        <v>86.45</v>
      </c>
      <c r="E328" t="s">
        <v>259</v>
      </c>
    </row>
    <row r="329" spans="1:5" x14ac:dyDescent="0.25">
      <c r="A329">
        <v>801</v>
      </c>
      <c r="B329" t="s">
        <v>43</v>
      </c>
      <c r="C329" t="s">
        <v>93</v>
      </c>
      <c r="D329">
        <v>41.05</v>
      </c>
      <c r="E329" t="s">
        <v>259</v>
      </c>
    </row>
    <row r="330" spans="1:5" x14ac:dyDescent="0.25">
      <c r="A330">
        <v>801</v>
      </c>
      <c r="B330" t="s">
        <v>44</v>
      </c>
      <c r="C330" t="s">
        <v>93</v>
      </c>
      <c r="D330">
        <v>6.9999999999999993E-2</v>
      </c>
      <c r="E330" t="s">
        <v>259</v>
      </c>
    </row>
    <row r="331" spans="1:5" x14ac:dyDescent="0.25">
      <c r="A331">
        <v>801</v>
      </c>
      <c r="B331" t="s">
        <v>45</v>
      </c>
      <c r="C331" t="s">
        <v>93</v>
      </c>
      <c r="D331">
        <v>42.53</v>
      </c>
      <c r="E331" t="s">
        <v>259</v>
      </c>
    </row>
    <row r="332" spans="1:5" x14ac:dyDescent="0.25">
      <c r="A332">
        <v>801</v>
      </c>
      <c r="B332" t="s">
        <v>48</v>
      </c>
      <c r="C332" t="s">
        <v>93</v>
      </c>
      <c r="D332">
        <v>1357.0900000000004</v>
      </c>
      <c r="E332" t="s">
        <v>259</v>
      </c>
    </row>
    <row r="333" spans="1:5" x14ac:dyDescent="0.25">
      <c r="A333">
        <v>801</v>
      </c>
      <c r="B333" t="s">
        <v>49</v>
      </c>
      <c r="C333" t="s">
        <v>93</v>
      </c>
      <c r="D333">
        <v>38.21</v>
      </c>
      <c r="E333" t="s">
        <v>259</v>
      </c>
    </row>
    <row r="334" spans="1:5" x14ac:dyDescent="0.25">
      <c r="A334">
        <v>801</v>
      </c>
      <c r="B334" t="s">
        <v>50</v>
      </c>
      <c r="C334" t="s">
        <v>93</v>
      </c>
      <c r="D334">
        <v>0.88</v>
      </c>
      <c r="E334" t="s">
        <v>259</v>
      </c>
    </row>
    <row r="335" spans="1:5" x14ac:dyDescent="0.25">
      <c r="A335">
        <v>801</v>
      </c>
      <c r="B335" t="s">
        <v>59</v>
      </c>
      <c r="C335" t="s">
        <v>93</v>
      </c>
      <c r="D335">
        <v>36.21</v>
      </c>
      <c r="E335" t="s">
        <v>259</v>
      </c>
    </row>
    <row r="336" spans="1:5" x14ac:dyDescent="0.25">
      <c r="A336">
        <v>801</v>
      </c>
      <c r="B336" t="s">
        <v>60</v>
      </c>
      <c r="C336" t="s">
        <v>93</v>
      </c>
      <c r="D336">
        <v>0.13</v>
      </c>
      <c r="E336" t="s">
        <v>259</v>
      </c>
    </row>
    <row r="337" spans="1:5" x14ac:dyDescent="0.25">
      <c r="A337">
        <v>801</v>
      </c>
      <c r="B337" t="s">
        <v>61</v>
      </c>
      <c r="C337" t="s">
        <v>93</v>
      </c>
      <c r="D337">
        <v>0.17</v>
      </c>
      <c r="E337" t="s">
        <v>259</v>
      </c>
    </row>
    <row r="338" spans="1:5" x14ac:dyDescent="0.25">
      <c r="A338">
        <v>801</v>
      </c>
      <c r="B338" t="s">
        <v>62</v>
      </c>
      <c r="C338" t="s">
        <v>93</v>
      </c>
      <c r="D338">
        <v>657.66999999999973</v>
      </c>
      <c r="E338" t="s">
        <v>259</v>
      </c>
    </row>
    <row r="339" spans="1:5" x14ac:dyDescent="0.25">
      <c r="A339">
        <v>978</v>
      </c>
      <c r="B339" t="s">
        <v>5</v>
      </c>
      <c r="C339" t="s">
        <v>94</v>
      </c>
      <c r="D339">
        <v>83.919999999999987</v>
      </c>
      <c r="E339" t="s">
        <v>259</v>
      </c>
    </row>
    <row r="340" spans="1:5" x14ac:dyDescent="0.25">
      <c r="A340">
        <v>978</v>
      </c>
      <c r="B340" t="s">
        <v>6</v>
      </c>
      <c r="C340" t="s">
        <v>94</v>
      </c>
      <c r="D340">
        <v>168.66</v>
      </c>
      <c r="E340" t="s">
        <v>259</v>
      </c>
    </row>
    <row r="341" spans="1:5" x14ac:dyDescent="0.25">
      <c r="A341">
        <v>978</v>
      </c>
      <c r="B341" t="s">
        <v>7</v>
      </c>
      <c r="C341" t="s">
        <v>94</v>
      </c>
      <c r="D341">
        <v>2595.8099999999977</v>
      </c>
      <c r="E341" t="s">
        <v>259</v>
      </c>
    </row>
    <row r="342" spans="1:5" x14ac:dyDescent="0.25">
      <c r="A342">
        <v>978</v>
      </c>
      <c r="B342" t="s">
        <v>15</v>
      </c>
      <c r="C342" t="s">
        <v>94</v>
      </c>
      <c r="D342">
        <v>8.1</v>
      </c>
      <c r="E342" t="s">
        <v>259</v>
      </c>
    </row>
    <row r="343" spans="1:5" x14ac:dyDescent="0.25">
      <c r="A343">
        <v>978</v>
      </c>
      <c r="B343" t="s">
        <v>17</v>
      </c>
      <c r="C343" t="s">
        <v>94</v>
      </c>
      <c r="D343">
        <v>90.06</v>
      </c>
      <c r="E343" t="s">
        <v>259</v>
      </c>
    </row>
    <row r="344" spans="1:5" x14ac:dyDescent="0.25">
      <c r="A344">
        <v>978</v>
      </c>
      <c r="B344" t="s">
        <v>19</v>
      </c>
      <c r="C344" t="s">
        <v>94</v>
      </c>
      <c r="D344">
        <v>29.29</v>
      </c>
      <c r="E344" t="s">
        <v>259</v>
      </c>
    </row>
    <row r="345" spans="1:5" x14ac:dyDescent="0.25">
      <c r="A345">
        <v>978</v>
      </c>
      <c r="B345" t="s">
        <v>22</v>
      </c>
      <c r="C345" t="s">
        <v>94</v>
      </c>
      <c r="D345">
        <v>111.17</v>
      </c>
      <c r="E345" t="s">
        <v>259</v>
      </c>
    </row>
    <row r="346" spans="1:5" x14ac:dyDescent="0.25">
      <c r="A346">
        <v>978</v>
      </c>
      <c r="B346" t="s">
        <v>24</v>
      </c>
      <c r="C346" t="s">
        <v>94</v>
      </c>
      <c r="D346">
        <v>129.21</v>
      </c>
      <c r="E346" t="s">
        <v>259</v>
      </c>
    </row>
    <row r="347" spans="1:5" x14ac:dyDescent="0.25">
      <c r="A347">
        <v>978</v>
      </c>
      <c r="B347" t="s">
        <v>26</v>
      </c>
      <c r="C347" t="s">
        <v>94</v>
      </c>
      <c r="D347">
        <v>246.12</v>
      </c>
      <c r="E347" t="s">
        <v>259</v>
      </c>
    </row>
    <row r="348" spans="1:5" x14ac:dyDescent="0.25">
      <c r="A348">
        <v>978</v>
      </c>
      <c r="B348" t="s">
        <v>27</v>
      </c>
      <c r="C348" t="s">
        <v>94</v>
      </c>
      <c r="D348">
        <v>887.15999999999985</v>
      </c>
      <c r="E348" t="s">
        <v>259</v>
      </c>
    </row>
    <row r="349" spans="1:5" x14ac:dyDescent="0.25">
      <c r="A349">
        <v>978</v>
      </c>
      <c r="B349" t="s">
        <v>32</v>
      </c>
      <c r="C349" t="s">
        <v>94</v>
      </c>
      <c r="D349">
        <v>59.34</v>
      </c>
      <c r="E349" t="s">
        <v>259</v>
      </c>
    </row>
    <row r="350" spans="1:5" x14ac:dyDescent="0.25">
      <c r="A350">
        <v>978</v>
      </c>
      <c r="B350" t="s">
        <v>38</v>
      </c>
      <c r="C350" t="s">
        <v>94</v>
      </c>
      <c r="D350">
        <v>424.62</v>
      </c>
      <c r="E350" t="s">
        <v>259</v>
      </c>
    </row>
    <row r="351" spans="1:5" x14ac:dyDescent="0.25">
      <c r="A351">
        <v>978</v>
      </c>
      <c r="B351" t="s">
        <v>42</v>
      </c>
      <c r="C351" t="s">
        <v>94</v>
      </c>
      <c r="D351">
        <v>797.44999999999993</v>
      </c>
      <c r="E351" t="s">
        <v>259</v>
      </c>
    </row>
    <row r="352" spans="1:5" x14ac:dyDescent="0.25">
      <c r="A352">
        <v>978</v>
      </c>
      <c r="B352" t="s">
        <v>44</v>
      </c>
      <c r="C352" t="s">
        <v>94</v>
      </c>
      <c r="D352">
        <v>208</v>
      </c>
      <c r="E352" t="s">
        <v>259</v>
      </c>
    </row>
    <row r="353" spans="1:5" x14ac:dyDescent="0.25">
      <c r="A353">
        <v>978</v>
      </c>
      <c r="B353" t="s">
        <v>48</v>
      </c>
      <c r="C353" t="s">
        <v>94</v>
      </c>
      <c r="D353">
        <v>2566.6600000000003</v>
      </c>
      <c r="E353" t="s">
        <v>259</v>
      </c>
    </row>
    <row r="354" spans="1:5" x14ac:dyDescent="0.25">
      <c r="A354">
        <v>978</v>
      </c>
      <c r="B354" t="s">
        <v>49</v>
      </c>
      <c r="C354" t="s">
        <v>94</v>
      </c>
      <c r="D354">
        <v>60</v>
      </c>
      <c r="E354" t="s">
        <v>259</v>
      </c>
    </row>
    <row r="355" spans="1:5" x14ac:dyDescent="0.25">
      <c r="A355">
        <v>978</v>
      </c>
      <c r="B355" t="s">
        <v>52</v>
      </c>
      <c r="C355" t="s">
        <v>94</v>
      </c>
      <c r="D355">
        <v>112.31</v>
      </c>
      <c r="E355" t="s">
        <v>259</v>
      </c>
    </row>
    <row r="356" spans="1:5" x14ac:dyDescent="0.25">
      <c r="A356">
        <v>978</v>
      </c>
      <c r="B356" t="s">
        <v>62</v>
      </c>
      <c r="C356" t="s">
        <v>94</v>
      </c>
      <c r="D356">
        <v>2920.5799999999972</v>
      </c>
      <c r="E356" t="s">
        <v>259</v>
      </c>
    </row>
    <row r="357" spans="1:5" x14ac:dyDescent="0.25">
      <c r="A357">
        <v>979</v>
      </c>
      <c r="B357" t="s">
        <v>5</v>
      </c>
      <c r="C357" t="s">
        <v>95</v>
      </c>
      <c r="D357">
        <v>27.97</v>
      </c>
      <c r="E357" t="s">
        <v>259</v>
      </c>
    </row>
    <row r="358" spans="1:5" x14ac:dyDescent="0.25">
      <c r="A358">
        <v>979</v>
      </c>
      <c r="B358" t="s">
        <v>6</v>
      </c>
      <c r="C358" t="s">
        <v>95</v>
      </c>
      <c r="D358">
        <v>56.22</v>
      </c>
      <c r="E358" t="s">
        <v>259</v>
      </c>
    </row>
    <row r="359" spans="1:5" x14ac:dyDescent="0.25">
      <c r="A359">
        <v>979</v>
      </c>
      <c r="B359" t="s">
        <v>7</v>
      </c>
      <c r="C359" t="s">
        <v>95</v>
      </c>
      <c r="D359">
        <v>865.16000000000031</v>
      </c>
      <c r="E359" t="s">
        <v>259</v>
      </c>
    </row>
    <row r="360" spans="1:5" x14ac:dyDescent="0.25">
      <c r="A360">
        <v>979</v>
      </c>
      <c r="B360" t="s">
        <v>15</v>
      </c>
      <c r="C360" t="s">
        <v>95</v>
      </c>
      <c r="D360">
        <v>2.7</v>
      </c>
      <c r="E360" t="s">
        <v>259</v>
      </c>
    </row>
    <row r="361" spans="1:5" x14ac:dyDescent="0.25">
      <c r="A361">
        <v>979</v>
      </c>
      <c r="B361" t="s">
        <v>17</v>
      </c>
      <c r="C361" t="s">
        <v>95</v>
      </c>
      <c r="D361">
        <v>30.02</v>
      </c>
      <c r="E361" t="s">
        <v>259</v>
      </c>
    </row>
    <row r="362" spans="1:5" x14ac:dyDescent="0.25">
      <c r="A362">
        <v>979</v>
      </c>
      <c r="B362" t="s">
        <v>19</v>
      </c>
      <c r="C362" t="s">
        <v>95</v>
      </c>
      <c r="D362">
        <v>9.76</v>
      </c>
      <c r="E362" t="s">
        <v>259</v>
      </c>
    </row>
    <row r="363" spans="1:5" x14ac:dyDescent="0.25">
      <c r="A363">
        <v>979</v>
      </c>
      <c r="B363" t="s">
        <v>22</v>
      </c>
      <c r="C363" t="s">
        <v>95</v>
      </c>
      <c r="D363">
        <v>37.06</v>
      </c>
      <c r="E363" t="s">
        <v>259</v>
      </c>
    </row>
    <row r="364" spans="1:5" x14ac:dyDescent="0.25">
      <c r="A364">
        <v>979</v>
      </c>
      <c r="B364" t="s">
        <v>24</v>
      </c>
      <c r="C364" t="s">
        <v>95</v>
      </c>
      <c r="D364">
        <v>43.07</v>
      </c>
      <c r="E364" t="s">
        <v>259</v>
      </c>
    </row>
    <row r="365" spans="1:5" x14ac:dyDescent="0.25">
      <c r="A365">
        <v>979</v>
      </c>
      <c r="B365" t="s">
        <v>26</v>
      </c>
      <c r="C365" t="s">
        <v>95</v>
      </c>
      <c r="D365">
        <v>82.04</v>
      </c>
      <c r="E365" t="s">
        <v>259</v>
      </c>
    </row>
    <row r="366" spans="1:5" x14ac:dyDescent="0.25">
      <c r="A366">
        <v>979</v>
      </c>
      <c r="B366" t="s">
        <v>27</v>
      </c>
      <c r="C366" t="s">
        <v>95</v>
      </c>
      <c r="D366">
        <v>295.71999999999997</v>
      </c>
      <c r="E366" t="s">
        <v>259</v>
      </c>
    </row>
    <row r="367" spans="1:5" x14ac:dyDescent="0.25">
      <c r="A367">
        <v>979</v>
      </c>
      <c r="B367" t="s">
        <v>32</v>
      </c>
      <c r="C367" t="s">
        <v>95</v>
      </c>
      <c r="D367">
        <v>19.78</v>
      </c>
      <c r="E367" t="s">
        <v>259</v>
      </c>
    </row>
    <row r="368" spans="1:5" x14ac:dyDescent="0.25">
      <c r="A368">
        <v>979</v>
      </c>
      <c r="B368" t="s">
        <v>38</v>
      </c>
      <c r="C368" t="s">
        <v>95</v>
      </c>
      <c r="D368">
        <v>141.54</v>
      </c>
      <c r="E368" t="s">
        <v>259</v>
      </c>
    </row>
    <row r="369" spans="1:5" x14ac:dyDescent="0.25">
      <c r="A369">
        <v>979</v>
      </c>
      <c r="B369" t="s">
        <v>42</v>
      </c>
      <c r="C369" t="s">
        <v>95</v>
      </c>
      <c r="D369">
        <v>265.8</v>
      </c>
      <c r="E369" t="s">
        <v>259</v>
      </c>
    </row>
    <row r="370" spans="1:5" x14ac:dyDescent="0.25">
      <c r="A370">
        <v>979</v>
      </c>
      <c r="B370" t="s">
        <v>44</v>
      </c>
      <c r="C370" t="s">
        <v>95</v>
      </c>
      <c r="D370">
        <v>69.33</v>
      </c>
      <c r="E370" t="s">
        <v>259</v>
      </c>
    </row>
    <row r="371" spans="1:5" x14ac:dyDescent="0.25">
      <c r="A371">
        <v>979</v>
      </c>
      <c r="B371" t="s">
        <v>48</v>
      </c>
      <c r="C371" t="s">
        <v>95</v>
      </c>
      <c r="D371">
        <v>855.61000000000013</v>
      </c>
      <c r="E371" t="s">
        <v>259</v>
      </c>
    </row>
    <row r="372" spans="1:5" x14ac:dyDescent="0.25">
      <c r="A372">
        <v>979</v>
      </c>
      <c r="B372" t="s">
        <v>49</v>
      </c>
      <c r="C372" t="s">
        <v>95</v>
      </c>
      <c r="D372">
        <v>20</v>
      </c>
      <c r="E372" t="s">
        <v>259</v>
      </c>
    </row>
    <row r="373" spans="1:5" x14ac:dyDescent="0.25">
      <c r="A373">
        <v>979</v>
      </c>
      <c r="B373" t="s">
        <v>52</v>
      </c>
      <c r="C373" t="s">
        <v>95</v>
      </c>
      <c r="D373">
        <v>37.44</v>
      </c>
      <c r="E373" t="s">
        <v>259</v>
      </c>
    </row>
    <row r="374" spans="1:5" x14ac:dyDescent="0.25">
      <c r="A374">
        <v>979</v>
      </c>
      <c r="B374" t="s">
        <v>62</v>
      </c>
      <c r="C374" t="s">
        <v>95</v>
      </c>
      <c r="D374">
        <v>973.40000000000055</v>
      </c>
      <c r="E374" t="s">
        <v>259</v>
      </c>
    </row>
    <row r="375" spans="1:5" x14ac:dyDescent="0.25">
      <c r="A375">
        <v>984</v>
      </c>
      <c r="B375" t="s">
        <v>5</v>
      </c>
      <c r="C375" t="s">
        <v>96</v>
      </c>
      <c r="D375">
        <v>8.64</v>
      </c>
      <c r="E375" t="s">
        <v>259</v>
      </c>
    </row>
    <row r="376" spans="1:5" x14ac:dyDescent="0.25">
      <c r="A376">
        <v>984</v>
      </c>
      <c r="B376" t="s">
        <v>6</v>
      </c>
      <c r="C376" t="s">
        <v>96</v>
      </c>
      <c r="D376">
        <v>12.52</v>
      </c>
      <c r="E376" t="s">
        <v>259</v>
      </c>
    </row>
    <row r="377" spans="1:5" x14ac:dyDescent="0.25">
      <c r="A377">
        <v>984</v>
      </c>
      <c r="B377" t="s">
        <v>7</v>
      </c>
      <c r="C377" t="s">
        <v>96</v>
      </c>
      <c r="D377">
        <v>62.769999999999968</v>
      </c>
      <c r="E377" t="s">
        <v>259</v>
      </c>
    </row>
    <row r="378" spans="1:5" x14ac:dyDescent="0.25">
      <c r="A378">
        <v>984</v>
      </c>
      <c r="B378" t="s">
        <v>15</v>
      </c>
      <c r="C378" t="s">
        <v>96</v>
      </c>
      <c r="D378">
        <v>0.06</v>
      </c>
      <c r="E378" t="s">
        <v>259</v>
      </c>
    </row>
    <row r="379" spans="1:5" x14ac:dyDescent="0.25">
      <c r="A379">
        <v>984</v>
      </c>
      <c r="B379" t="s">
        <v>17</v>
      </c>
      <c r="C379" t="s">
        <v>96</v>
      </c>
      <c r="D379">
        <v>0.04</v>
      </c>
      <c r="E379" t="s">
        <v>259</v>
      </c>
    </row>
    <row r="380" spans="1:5" x14ac:dyDescent="0.25">
      <c r="A380">
        <v>984</v>
      </c>
      <c r="B380" t="s">
        <v>22</v>
      </c>
      <c r="C380" t="s">
        <v>96</v>
      </c>
      <c r="D380">
        <v>0.38</v>
      </c>
      <c r="E380" t="s">
        <v>259</v>
      </c>
    </row>
    <row r="381" spans="1:5" x14ac:dyDescent="0.25">
      <c r="A381">
        <v>984</v>
      </c>
      <c r="B381" t="s">
        <v>24</v>
      </c>
      <c r="C381" t="s">
        <v>96</v>
      </c>
      <c r="D381">
        <v>4.7</v>
      </c>
      <c r="E381" t="s">
        <v>259</v>
      </c>
    </row>
    <row r="382" spans="1:5" x14ac:dyDescent="0.25">
      <c r="A382">
        <v>984</v>
      </c>
      <c r="B382" t="s">
        <v>26</v>
      </c>
      <c r="C382" t="s">
        <v>96</v>
      </c>
      <c r="D382">
        <v>1.1100000000000001</v>
      </c>
      <c r="E382" t="s">
        <v>259</v>
      </c>
    </row>
    <row r="383" spans="1:5" x14ac:dyDescent="0.25">
      <c r="A383">
        <v>984</v>
      </c>
      <c r="B383" t="s">
        <v>27</v>
      </c>
      <c r="C383" t="s">
        <v>96</v>
      </c>
      <c r="D383">
        <v>45.39</v>
      </c>
      <c r="E383" t="s">
        <v>259</v>
      </c>
    </row>
    <row r="384" spans="1:5" x14ac:dyDescent="0.25">
      <c r="A384">
        <v>984</v>
      </c>
      <c r="B384" t="s">
        <v>38</v>
      </c>
      <c r="C384" t="s">
        <v>96</v>
      </c>
      <c r="D384">
        <v>5.42</v>
      </c>
      <c r="E384" t="s">
        <v>259</v>
      </c>
    </row>
    <row r="385" spans="1:5" x14ac:dyDescent="0.25">
      <c r="A385">
        <v>984</v>
      </c>
      <c r="B385" t="s">
        <v>42</v>
      </c>
      <c r="C385" t="s">
        <v>96</v>
      </c>
      <c r="D385">
        <v>14.39</v>
      </c>
      <c r="E385" t="s">
        <v>259</v>
      </c>
    </row>
    <row r="386" spans="1:5" x14ac:dyDescent="0.25">
      <c r="A386">
        <v>984</v>
      </c>
      <c r="B386" t="s">
        <v>48</v>
      </c>
      <c r="C386" t="s">
        <v>96</v>
      </c>
      <c r="D386">
        <v>119.52999999999999</v>
      </c>
      <c r="E386" t="s">
        <v>259</v>
      </c>
    </row>
    <row r="387" spans="1:5" x14ac:dyDescent="0.25">
      <c r="A387">
        <v>984</v>
      </c>
      <c r="B387" t="s">
        <v>49</v>
      </c>
      <c r="C387" t="s">
        <v>96</v>
      </c>
      <c r="D387">
        <v>6.62</v>
      </c>
      <c r="E387" t="s">
        <v>259</v>
      </c>
    </row>
    <row r="388" spans="1:5" x14ac:dyDescent="0.25">
      <c r="A388">
        <v>984</v>
      </c>
      <c r="B388" t="s">
        <v>62</v>
      </c>
      <c r="C388" t="s">
        <v>96</v>
      </c>
      <c r="D388">
        <v>72.71999999999997</v>
      </c>
      <c r="E388" t="s">
        <v>259</v>
      </c>
    </row>
    <row r="389" spans="1:5" x14ac:dyDescent="0.25">
      <c r="A389">
        <v>985</v>
      </c>
      <c r="B389" t="s">
        <v>5</v>
      </c>
      <c r="C389" t="s">
        <v>97</v>
      </c>
      <c r="D389">
        <v>2.88</v>
      </c>
      <c r="E389" t="s">
        <v>259</v>
      </c>
    </row>
    <row r="390" spans="1:5" x14ac:dyDescent="0.25">
      <c r="A390">
        <v>985</v>
      </c>
      <c r="B390" t="s">
        <v>6</v>
      </c>
      <c r="C390" t="s">
        <v>97</v>
      </c>
      <c r="D390">
        <v>4.17</v>
      </c>
      <c r="E390" t="s">
        <v>259</v>
      </c>
    </row>
    <row r="391" spans="1:5" x14ac:dyDescent="0.25">
      <c r="A391">
        <v>985</v>
      </c>
      <c r="B391" t="s">
        <v>7</v>
      </c>
      <c r="C391" t="s">
        <v>97</v>
      </c>
      <c r="D391">
        <v>20.939999999999994</v>
      </c>
      <c r="E391" t="s">
        <v>259</v>
      </c>
    </row>
    <row r="392" spans="1:5" x14ac:dyDescent="0.25">
      <c r="A392">
        <v>985</v>
      </c>
      <c r="B392" t="s">
        <v>15</v>
      </c>
      <c r="C392" t="s">
        <v>97</v>
      </c>
      <c r="D392">
        <v>0.02</v>
      </c>
      <c r="E392" t="s">
        <v>259</v>
      </c>
    </row>
    <row r="393" spans="1:5" x14ac:dyDescent="0.25">
      <c r="A393">
        <v>985</v>
      </c>
      <c r="B393" t="s">
        <v>17</v>
      </c>
      <c r="C393" t="s">
        <v>97</v>
      </c>
      <c r="D393">
        <v>0.01</v>
      </c>
      <c r="E393" t="s">
        <v>259</v>
      </c>
    </row>
    <row r="394" spans="1:5" x14ac:dyDescent="0.25">
      <c r="A394">
        <v>985</v>
      </c>
      <c r="B394" t="s">
        <v>22</v>
      </c>
      <c r="C394" t="s">
        <v>97</v>
      </c>
      <c r="D394">
        <v>0.13</v>
      </c>
      <c r="E394" t="s">
        <v>259</v>
      </c>
    </row>
    <row r="395" spans="1:5" x14ac:dyDescent="0.25">
      <c r="A395">
        <v>985</v>
      </c>
      <c r="B395" t="s">
        <v>24</v>
      </c>
      <c r="C395" t="s">
        <v>97</v>
      </c>
      <c r="D395">
        <v>1.57</v>
      </c>
      <c r="E395" t="s">
        <v>259</v>
      </c>
    </row>
    <row r="396" spans="1:5" x14ac:dyDescent="0.25">
      <c r="A396">
        <v>985</v>
      </c>
      <c r="B396" t="s">
        <v>26</v>
      </c>
      <c r="C396" t="s">
        <v>97</v>
      </c>
      <c r="D396">
        <v>0.38</v>
      </c>
      <c r="E396" t="s">
        <v>259</v>
      </c>
    </row>
    <row r="397" spans="1:5" x14ac:dyDescent="0.25">
      <c r="A397">
        <v>985</v>
      </c>
      <c r="B397" t="s">
        <v>27</v>
      </c>
      <c r="C397" t="s">
        <v>97</v>
      </c>
      <c r="D397">
        <v>15.129999999999999</v>
      </c>
      <c r="E397" t="s">
        <v>259</v>
      </c>
    </row>
    <row r="398" spans="1:5" x14ac:dyDescent="0.25">
      <c r="A398">
        <v>985</v>
      </c>
      <c r="B398" t="s">
        <v>38</v>
      </c>
      <c r="C398" t="s">
        <v>97</v>
      </c>
      <c r="D398">
        <v>1.81</v>
      </c>
      <c r="E398" t="s">
        <v>259</v>
      </c>
    </row>
    <row r="399" spans="1:5" x14ac:dyDescent="0.25">
      <c r="A399">
        <v>985</v>
      </c>
      <c r="B399" t="s">
        <v>42</v>
      </c>
      <c r="C399" t="s">
        <v>97</v>
      </c>
      <c r="D399">
        <v>4.8</v>
      </c>
      <c r="E399" t="s">
        <v>259</v>
      </c>
    </row>
    <row r="400" spans="1:5" x14ac:dyDescent="0.25">
      <c r="A400">
        <v>985</v>
      </c>
      <c r="B400" t="s">
        <v>48</v>
      </c>
      <c r="C400" t="s">
        <v>97</v>
      </c>
      <c r="D400">
        <v>39.86</v>
      </c>
      <c r="E400" t="s">
        <v>259</v>
      </c>
    </row>
    <row r="401" spans="1:5" x14ac:dyDescent="0.25">
      <c r="A401">
        <v>985</v>
      </c>
      <c r="B401" t="s">
        <v>49</v>
      </c>
      <c r="C401" t="s">
        <v>97</v>
      </c>
      <c r="D401">
        <v>2.21</v>
      </c>
      <c r="E401" t="s">
        <v>259</v>
      </c>
    </row>
    <row r="402" spans="1:5" x14ac:dyDescent="0.25">
      <c r="A402">
        <v>985</v>
      </c>
      <c r="B402" t="s">
        <v>62</v>
      </c>
      <c r="C402" t="s">
        <v>97</v>
      </c>
      <c r="D402">
        <v>24.319999999999958</v>
      </c>
      <c r="E402" t="s">
        <v>259</v>
      </c>
    </row>
    <row r="403" spans="1:5" x14ac:dyDescent="0.25">
      <c r="A403">
        <v>993</v>
      </c>
      <c r="B403" t="s">
        <v>21</v>
      </c>
      <c r="C403" t="s">
        <v>98</v>
      </c>
      <c r="D403">
        <v>39.15</v>
      </c>
      <c r="E403" t="s">
        <v>259</v>
      </c>
    </row>
    <row r="404" spans="1:5" x14ac:dyDescent="0.25">
      <c r="A404">
        <v>994</v>
      </c>
      <c r="B404" t="s">
        <v>21</v>
      </c>
      <c r="C404" t="s">
        <v>99</v>
      </c>
      <c r="D404">
        <v>13.05</v>
      </c>
      <c r="E404" t="s">
        <v>259</v>
      </c>
    </row>
    <row r="405" spans="1:5" x14ac:dyDescent="0.25">
      <c r="A405">
        <v>1001</v>
      </c>
      <c r="B405" t="s">
        <v>7</v>
      </c>
      <c r="C405" t="s">
        <v>100</v>
      </c>
      <c r="D405">
        <v>14458.319999999998</v>
      </c>
      <c r="E405" t="s">
        <v>259</v>
      </c>
    </row>
    <row r="406" spans="1:5" x14ac:dyDescent="0.25">
      <c r="A406">
        <v>1001</v>
      </c>
      <c r="B406" t="s">
        <v>47</v>
      </c>
      <c r="C406" t="s">
        <v>100</v>
      </c>
      <c r="D406">
        <v>3300</v>
      </c>
      <c r="E406" t="s">
        <v>258</v>
      </c>
    </row>
    <row r="407" spans="1:5" x14ac:dyDescent="0.25">
      <c r="A407">
        <v>1001</v>
      </c>
      <c r="B407" t="s">
        <v>48</v>
      </c>
      <c r="C407" t="s">
        <v>100</v>
      </c>
      <c r="D407">
        <v>10004.209999999999</v>
      </c>
      <c r="E407" t="s">
        <v>259</v>
      </c>
    </row>
    <row r="408" spans="1:5" x14ac:dyDescent="0.25">
      <c r="A408">
        <v>1001</v>
      </c>
      <c r="B408" t="s">
        <v>62</v>
      </c>
      <c r="C408" t="s">
        <v>100</v>
      </c>
      <c r="D408">
        <v>1754.45</v>
      </c>
      <c r="E408" t="s">
        <v>259</v>
      </c>
    </row>
    <row r="409" spans="1:5" x14ac:dyDescent="0.25">
      <c r="A409">
        <v>1003</v>
      </c>
      <c r="B409" t="s">
        <v>5</v>
      </c>
      <c r="C409" t="s">
        <v>101</v>
      </c>
      <c r="D409">
        <v>3863.94</v>
      </c>
      <c r="E409" t="s">
        <v>259</v>
      </c>
    </row>
    <row r="410" spans="1:5" x14ac:dyDescent="0.25">
      <c r="A410">
        <v>1003</v>
      </c>
      <c r="B410" t="s">
        <v>6</v>
      </c>
      <c r="C410" t="s">
        <v>101</v>
      </c>
      <c r="D410">
        <v>8106.93</v>
      </c>
      <c r="E410" t="s">
        <v>259</v>
      </c>
    </row>
    <row r="411" spans="1:5" x14ac:dyDescent="0.25">
      <c r="A411">
        <v>1003</v>
      </c>
      <c r="B411" t="s">
        <v>7</v>
      </c>
      <c r="C411" t="s">
        <v>101</v>
      </c>
      <c r="D411">
        <v>107394.22999999997</v>
      </c>
      <c r="E411" t="s">
        <v>259</v>
      </c>
    </row>
    <row r="412" spans="1:5" x14ac:dyDescent="0.25">
      <c r="A412">
        <v>1003</v>
      </c>
      <c r="B412" t="s">
        <v>15</v>
      </c>
      <c r="C412" t="s">
        <v>101</v>
      </c>
      <c r="D412">
        <v>252.71</v>
      </c>
      <c r="E412" t="s">
        <v>259</v>
      </c>
    </row>
    <row r="413" spans="1:5" x14ac:dyDescent="0.25">
      <c r="A413">
        <v>1003</v>
      </c>
      <c r="B413" t="s">
        <v>17</v>
      </c>
      <c r="C413" t="s">
        <v>101</v>
      </c>
      <c r="D413">
        <v>3602.54</v>
      </c>
      <c r="E413" t="s">
        <v>259</v>
      </c>
    </row>
    <row r="414" spans="1:5" x14ac:dyDescent="0.25">
      <c r="A414">
        <v>1003</v>
      </c>
      <c r="B414" t="s">
        <v>19</v>
      </c>
      <c r="C414" t="s">
        <v>101</v>
      </c>
      <c r="D414">
        <v>907.05</v>
      </c>
      <c r="E414" t="s">
        <v>259</v>
      </c>
    </row>
    <row r="415" spans="1:5" x14ac:dyDescent="0.25">
      <c r="A415">
        <v>1003</v>
      </c>
      <c r="B415" t="s">
        <v>22</v>
      </c>
      <c r="C415" t="s">
        <v>101</v>
      </c>
      <c r="D415">
        <v>4152.8</v>
      </c>
      <c r="E415" t="s">
        <v>259</v>
      </c>
    </row>
    <row r="416" spans="1:5" x14ac:dyDescent="0.25">
      <c r="A416">
        <v>1003</v>
      </c>
      <c r="B416" t="s">
        <v>24</v>
      </c>
      <c r="C416" t="s">
        <v>101</v>
      </c>
      <c r="D416">
        <v>4958.1000000000004</v>
      </c>
      <c r="E416" t="s">
        <v>259</v>
      </c>
    </row>
    <row r="417" spans="1:5" x14ac:dyDescent="0.25">
      <c r="A417">
        <v>1003</v>
      </c>
      <c r="B417" t="s">
        <v>26</v>
      </c>
      <c r="C417" t="s">
        <v>101</v>
      </c>
      <c r="D417">
        <v>11210.1</v>
      </c>
      <c r="E417" t="s">
        <v>259</v>
      </c>
    </row>
    <row r="418" spans="1:5" x14ac:dyDescent="0.25">
      <c r="A418">
        <v>1003</v>
      </c>
      <c r="B418" t="s">
        <v>27</v>
      </c>
      <c r="C418" t="s">
        <v>101</v>
      </c>
      <c r="D418">
        <v>44741.340000000011</v>
      </c>
      <c r="E418" t="s">
        <v>259</v>
      </c>
    </row>
    <row r="419" spans="1:5" x14ac:dyDescent="0.25">
      <c r="A419">
        <v>1003</v>
      </c>
      <c r="B419" t="s">
        <v>32</v>
      </c>
      <c r="C419" t="s">
        <v>101</v>
      </c>
      <c r="D419">
        <v>1837.31</v>
      </c>
      <c r="E419" t="s">
        <v>259</v>
      </c>
    </row>
    <row r="420" spans="1:5" x14ac:dyDescent="0.25">
      <c r="A420">
        <v>1003</v>
      </c>
      <c r="B420" t="s">
        <v>38</v>
      </c>
      <c r="C420" t="s">
        <v>101</v>
      </c>
      <c r="D420">
        <v>17231.7</v>
      </c>
      <c r="E420" t="s">
        <v>259</v>
      </c>
    </row>
    <row r="421" spans="1:5" x14ac:dyDescent="0.25">
      <c r="A421">
        <v>1003</v>
      </c>
      <c r="B421" t="s">
        <v>42</v>
      </c>
      <c r="C421" t="s">
        <v>101</v>
      </c>
      <c r="D421">
        <v>30820.71</v>
      </c>
      <c r="E421" t="s">
        <v>259</v>
      </c>
    </row>
    <row r="422" spans="1:5" x14ac:dyDescent="0.25">
      <c r="A422">
        <v>1003</v>
      </c>
      <c r="B422" t="s">
        <v>44</v>
      </c>
      <c r="C422" t="s">
        <v>101</v>
      </c>
      <c r="D422">
        <v>8216.9699999999993</v>
      </c>
      <c r="E422" t="s">
        <v>259</v>
      </c>
    </row>
    <row r="423" spans="1:5" x14ac:dyDescent="0.25">
      <c r="A423">
        <v>1003</v>
      </c>
      <c r="B423" t="s">
        <v>48</v>
      </c>
      <c r="C423" t="s">
        <v>101</v>
      </c>
      <c r="D423">
        <v>108871.27000000002</v>
      </c>
      <c r="E423" t="s">
        <v>259</v>
      </c>
    </row>
    <row r="424" spans="1:5" x14ac:dyDescent="0.25">
      <c r="A424">
        <v>1003</v>
      </c>
      <c r="B424" t="s">
        <v>49</v>
      </c>
      <c r="C424" t="s">
        <v>101</v>
      </c>
      <c r="D424">
        <v>2193.06</v>
      </c>
      <c r="E424" t="s">
        <v>259</v>
      </c>
    </row>
    <row r="425" spans="1:5" x14ac:dyDescent="0.25">
      <c r="A425">
        <v>1003</v>
      </c>
      <c r="B425" t="s">
        <v>52</v>
      </c>
      <c r="C425" t="s">
        <v>101</v>
      </c>
      <c r="D425">
        <v>4842.16</v>
      </c>
      <c r="E425" t="s">
        <v>259</v>
      </c>
    </row>
    <row r="426" spans="1:5" x14ac:dyDescent="0.25">
      <c r="A426">
        <v>1003</v>
      </c>
      <c r="B426" t="s">
        <v>62</v>
      </c>
      <c r="C426" t="s">
        <v>101</v>
      </c>
      <c r="D426">
        <v>130457.74000000006</v>
      </c>
      <c r="E426" t="s">
        <v>259</v>
      </c>
    </row>
    <row r="427" spans="1:5" x14ac:dyDescent="0.25">
      <c r="A427">
        <v>1004</v>
      </c>
      <c r="B427" t="s">
        <v>5</v>
      </c>
      <c r="C427" t="s">
        <v>102</v>
      </c>
      <c r="D427">
        <v>309.11</v>
      </c>
      <c r="E427" t="s">
        <v>259</v>
      </c>
    </row>
    <row r="428" spans="1:5" x14ac:dyDescent="0.25">
      <c r="A428">
        <v>1004</v>
      </c>
      <c r="B428" t="s">
        <v>6</v>
      </c>
      <c r="C428" t="s">
        <v>102</v>
      </c>
      <c r="D428">
        <v>648.54000000000008</v>
      </c>
      <c r="E428" t="s">
        <v>259</v>
      </c>
    </row>
    <row r="429" spans="1:5" x14ac:dyDescent="0.25">
      <c r="A429">
        <v>1004</v>
      </c>
      <c r="B429" t="s">
        <v>7</v>
      </c>
      <c r="C429" t="s">
        <v>102</v>
      </c>
      <c r="D429">
        <v>8591.3700000000008</v>
      </c>
      <c r="E429" t="s">
        <v>259</v>
      </c>
    </row>
    <row r="430" spans="1:5" x14ac:dyDescent="0.25">
      <c r="A430">
        <v>1004</v>
      </c>
      <c r="B430" t="s">
        <v>15</v>
      </c>
      <c r="C430" t="s">
        <v>102</v>
      </c>
      <c r="D430">
        <v>20.22</v>
      </c>
      <c r="E430" t="s">
        <v>259</v>
      </c>
    </row>
    <row r="431" spans="1:5" x14ac:dyDescent="0.25">
      <c r="A431">
        <v>1004</v>
      </c>
      <c r="B431" t="s">
        <v>17</v>
      </c>
      <c r="C431" t="s">
        <v>102</v>
      </c>
      <c r="D431">
        <v>288.2</v>
      </c>
      <c r="E431" t="s">
        <v>259</v>
      </c>
    </row>
    <row r="432" spans="1:5" x14ac:dyDescent="0.25">
      <c r="A432">
        <v>1004</v>
      </c>
      <c r="B432" t="s">
        <v>19</v>
      </c>
      <c r="C432" t="s">
        <v>102</v>
      </c>
      <c r="D432">
        <v>72.56</v>
      </c>
      <c r="E432" t="s">
        <v>259</v>
      </c>
    </row>
    <row r="433" spans="1:5" x14ac:dyDescent="0.25">
      <c r="A433">
        <v>1004</v>
      </c>
      <c r="B433" t="s">
        <v>22</v>
      </c>
      <c r="C433" t="s">
        <v>102</v>
      </c>
      <c r="D433">
        <v>332.21</v>
      </c>
      <c r="E433" t="s">
        <v>259</v>
      </c>
    </row>
    <row r="434" spans="1:5" x14ac:dyDescent="0.25">
      <c r="A434">
        <v>1004</v>
      </c>
      <c r="B434" t="s">
        <v>24</v>
      </c>
      <c r="C434" t="s">
        <v>102</v>
      </c>
      <c r="D434">
        <v>396.65000000000003</v>
      </c>
      <c r="E434" t="s">
        <v>259</v>
      </c>
    </row>
    <row r="435" spans="1:5" x14ac:dyDescent="0.25">
      <c r="A435">
        <v>1004</v>
      </c>
      <c r="B435" t="s">
        <v>26</v>
      </c>
      <c r="C435" t="s">
        <v>102</v>
      </c>
      <c r="D435">
        <v>896.79</v>
      </c>
      <c r="E435" t="s">
        <v>259</v>
      </c>
    </row>
    <row r="436" spans="1:5" x14ac:dyDescent="0.25">
      <c r="A436">
        <v>1004</v>
      </c>
      <c r="B436" t="s">
        <v>27</v>
      </c>
      <c r="C436" t="s">
        <v>102</v>
      </c>
      <c r="D436">
        <v>3579.2700000000004</v>
      </c>
      <c r="E436" t="s">
        <v>259</v>
      </c>
    </row>
    <row r="437" spans="1:5" x14ac:dyDescent="0.25">
      <c r="A437">
        <v>1004</v>
      </c>
      <c r="B437" t="s">
        <v>32</v>
      </c>
      <c r="C437" t="s">
        <v>102</v>
      </c>
      <c r="D437">
        <v>146.97999999999999</v>
      </c>
      <c r="E437" t="s">
        <v>259</v>
      </c>
    </row>
    <row r="438" spans="1:5" x14ac:dyDescent="0.25">
      <c r="A438">
        <v>1004</v>
      </c>
      <c r="B438" t="s">
        <v>38</v>
      </c>
      <c r="C438" t="s">
        <v>102</v>
      </c>
      <c r="D438">
        <v>1378.53</v>
      </c>
      <c r="E438" t="s">
        <v>259</v>
      </c>
    </row>
    <row r="439" spans="1:5" x14ac:dyDescent="0.25">
      <c r="A439">
        <v>1004</v>
      </c>
      <c r="B439" t="s">
        <v>42</v>
      </c>
      <c r="C439" t="s">
        <v>102</v>
      </c>
      <c r="D439">
        <v>2465.6299999999997</v>
      </c>
      <c r="E439" t="s">
        <v>259</v>
      </c>
    </row>
    <row r="440" spans="1:5" x14ac:dyDescent="0.25">
      <c r="A440">
        <v>1004</v>
      </c>
      <c r="B440" t="s">
        <v>44</v>
      </c>
      <c r="C440" t="s">
        <v>102</v>
      </c>
      <c r="D440">
        <v>657.35</v>
      </c>
      <c r="E440" t="s">
        <v>259</v>
      </c>
    </row>
    <row r="441" spans="1:5" x14ac:dyDescent="0.25">
      <c r="A441">
        <v>1004</v>
      </c>
      <c r="B441" t="s">
        <v>48</v>
      </c>
      <c r="C441" t="s">
        <v>102</v>
      </c>
      <c r="D441">
        <v>8709.6400000000012</v>
      </c>
      <c r="E441" t="s">
        <v>259</v>
      </c>
    </row>
    <row r="442" spans="1:5" x14ac:dyDescent="0.25">
      <c r="A442">
        <v>1004</v>
      </c>
      <c r="B442" t="s">
        <v>49</v>
      </c>
      <c r="C442" t="s">
        <v>102</v>
      </c>
      <c r="D442">
        <v>175.44</v>
      </c>
      <c r="E442" t="s">
        <v>259</v>
      </c>
    </row>
    <row r="443" spans="1:5" x14ac:dyDescent="0.25">
      <c r="A443">
        <v>1004</v>
      </c>
      <c r="B443" t="s">
        <v>52</v>
      </c>
      <c r="C443" t="s">
        <v>102</v>
      </c>
      <c r="D443">
        <v>387.37</v>
      </c>
      <c r="E443" t="s">
        <v>259</v>
      </c>
    </row>
    <row r="444" spans="1:5" x14ac:dyDescent="0.25">
      <c r="A444">
        <v>1004</v>
      </c>
      <c r="B444" t="s">
        <v>62</v>
      </c>
      <c r="C444" t="s">
        <v>102</v>
      </c>
      <c r="D444">
        <v>10436.74</v>
      </c>
      <c r="E444" t="s">
        <v>259</v>
      </c>
    </row>
    <row r="445" spans="1:5" x14ac:dyDescent="0.25">
      <c r="A445">
        <v>1005</v>
      </c>
      <c r="B445" t="s">
        <v>5</v>
      </c>
      <c r="C445" t="s">
        <v>4</v>
      </c>
      <c r="D445">
        <v>9956.35</v>
      </c>
      <c r="E445" t="s">
        <v>259</v>
      </c>
    </row>
    <row r="446" spans="1:5" x14ac:dyDescent="0.25">
      <c r="A446">
        <v>1005</v>
      </c>
      <c r="B446" t="s">
        <v>6</v>
      </c>
      <c r="C446" t="s">
        <v>4</v>
      </c>
      <c r="D446">
        <v>1641.6799999999998</v>
      </c>
      <c r="E446" t="s">
        <v>259</v>
      </c>
    </row>
    <row r="447" spans="1:5" x14ac:dyDescent="0.25">
      <c r="A447">
        <v>1005</v>
      </c>
      <c r="B447" t="s">
        <v>7</v>
      </c>
      <c r="C447" t="s">
        <v>4</v>
      </c>
      <c r="D447">
        <v>848814.39000000106</v>
      </c>
      <c r="E447" t="s">
        <v>259</v>
      </c>
    </row>
    <row r="448" spans="1:5" x14ac:dyDescent="0.25">
      <c r="A448">
        <v>1005</v>
      </c>
      <c r="B448" t="s">
        <v>8</v>
      </c>
      <c r="C448" t="s">
        <v>4</v>
      </c>
      <c r="D448">
        <v>4459.74</v>
      </c>
      <c r="E448" t="s">
        <v>259</v>
      </c>
    </row>
    <row r="449" spans="1:5" x14ac:dyDescent="0.25">
      <c r="A449">
        <v>1005</v>
      </c>
      <c r="B449" t="s">
        <v>9</v>
      </c>
      <c r="C449" t="s">
        <v>4</v>
      </c>
      <c r="D449">
        <v>4756.7</v>
      </c>
      <c r="E449" t="s">
        <v>259</v>
      </c>
    </row>
    <row r="450" spans="1:5" x14ac:dyDescent="0.25">
      <c r="A450">
        <v>1005</v>
      </c>
      <c r="B450" t="s">
        <v>10</v>
      </c>
      <c r="C450" t="s">
        <v>4</v>
      </c>
      <c r="D450">
        <v>6835.92</v>
      </c>
      <c r="E450" t="s">
        <v>259</v>
      </c>
    </row>
    <row r="451" spans="1:5" x14ac:dyDescent="0.25">
      <c r="A451">
        <v>1005</v>
      </c>
      <c r="B451" t="s">
        <v>11</v>
      </c>
      <c r="C451" t="s">
        <v>4</v>
      </c>
      <c r="D451">
        <v>7149.76</v>
      </c>
      <c r="E451" t="s">
        <v>259</v>
      </c>
    </row>
    <row r="452" spans="1:5" x14ac:dyDescent="0.25">
      <c r="A452">
        <v>1005</v>
      </c>
      <c r="B452" t="s">
        <v>12</v>
      </c>
      <c r="C452" t="s">
        <v>4</v>
      </c>
      <c r="D452">
        <v>4334.58</v>
      </c>
      <c r="E452" t="s">
        <v>259</v>
      </c>
    </row>
    <row r="453" spans="1:5" x14ac:dyDescent="0.25">
      <c r="A453">
        <v>1005</v>
      </c>
      <c r="B453" t="s">
        <v>13</v>
      </c>
      <c r="C453" t="s">
        <v>4</v>
      </c>
      <c r="D453">
        <v>3334.29</v>
      </c>
      <c r="E453" t="s">
        <v>259</v>
      </c>
    </row>
    <row r="454" spans="1:5" x14ac:dyDescent="0.25">
      <c r="A454">
        <v>1005</v>
      </c>
      <c r="B454" t="s">
        <v>14</v>
      </c>
      <c r="C454" t="s">
        <v>4</v>
      </c>
      <c r="D454">
        <v>6868.64</v>
      </c>
      <c r="E454" t="s">
        <v>259</v>
      </c>
    </row>
    <row r="455" spans="1:5" x14ac:dyDescent="0.25">
      <c r="A455">
        <v>1005</v>
      </c>
      <c r="B455" t="s">
        <v>15</v>
      </c>
      <c r="C455" t="s">
        <v>4</v>
      </c>
      <c r="D455">
        <v>5458.19</v>
      </c>
      <c r="E455" t="s">
        <v>259</v>
      </c>
    </row>
    <row r="456" spans="1:5" x14ac:dyDescent="0.25">
      <c r="A456">
        <v>1005</v>
      </c>
      <c r="B456" t="s">
        <v>16</v>
      </c>
      <c r="C456" t="s">
        <v>4</v>
      </c>
      <c r="D456">
        <v>3434.32</v>
      </c>
      <c r="E456" t="s">
        <v>259</v>
      </c>
    </row>
    <row r="457" spans="1:5" x14ac:dyDescent="0.25">
      <c r="A457">
        <v>1005</v>
      </c>
      <c r="B457" t="s">
        <v>17</v>
      </c>
      <c r="C457" t="s">
        <v>4</v>
      </c>
      <c r="D457">
        <v>11376.39</v>
      </c>
      <c r="E457" t="s">
        <v>259</v>
      </c>
    </row>
    <row r="458" spans="1:5" x14ac:dyDescent="0.25">
      <c r="A458">
        <v>1005</v>
      </c>
      <c r="B458" t="s">
        <v>18</v>
      </c>
      <c r="C458" t="s">
        <v>4</v>
      </c>
      <c r="D458">
        <v>10638.03</v>
      </c>
      <c r="E458" t="s">
        <v>259</v>
      </c>
    </row>
    <row r="459" spans="1:5" x14ac:dyDescent="0.25">
      <c r="A459">
        <v>1005</v>
      </c>
      <c r="B459" t="s">
        <v>19</v>
      </c>
      <c r="C459" t="s">
        <v>4</v>
      </c>
      <c r="D459">
        <v>5816.73</v>
      </c>
      <c r="E459" t="s">
        <v>259</v>
      </c>
    </row>
    <row r="460" spans="1:5" x14ac:dyDescent="0.25">
      <c r="A460">
        <v>1005</v>
      </c>
      <c r="B460" t="s">
        <v>20</v>
      </c>
      <c r="C460" t="s">
        <v>4</v>
      </c>
      <c r="D460">
        <v>8805.4</v>
      </c>
      <c r="E460" t="s">
        <v>259</v>
      </c>
    </row>
    <row r="461" spans="1:5" x14ac:dyDescent="0.25">
      <c r="A461">
        <v>1005</v>
      </c>
      <c r="B461" t="s">
        <v>21</v>
      </c>
      <c r="C461" t="s">
        <v>4</v>
      </c>
      <c r="D461">
        <v>5455.4</v>
      </c>
      <c r="E461" t="s">
        <v>259</v>
      </c>
    </row>
    <row r="462" spans="1:5" x14ac:dyDescent="0.25">
      <c r="A462">
        <v>1005</v>
      </c>
      <c r="B462" t="s">
        <v>22</v>
      </c>
      <c r="C462" t="s">
        <v>4</v>
      </c>
      <c r="D462">
        <v>9153.34</v>
      </c>
      <c r="E462" t="s">
        <v>259</v>
      </c>
    </row>
    <row r="463" spans="1:5" x14ac:dyDescent="0.25">
      <c r="A463">
        <v>1005</v>
      </c>
      <c r="B463" t="s">
        <v>23</v>
      </c>
      <c r="C463" t="s">
        <v>4</v>
      </c>
      <c r="D463">
        <v>5455.4</v>
      </c>
      <c r="E463" t="s">
        <v>259</v>
      </c>
    </row>
    <row r="464" spans="1:5" x14ac:dyDescent="0.25">
      <c r="A464">
        <v>1005</v>
      </c>
      <c r="B464" t="s">
        <v>24</v>
      </c>
      <c r="C464" t="s">
        <v>4</v>
      </c>
      <c r="D464">
        <v>7910.33</v>
      </c>
      <c r="E464" t="s">
        <v>259</v>
      </c>
    </row>
    <row r="465" spans="1:5" x14ac:dyDescent="0.25">
      <c r="A465">
        <v>1005</v>
      </c>
      <c r="B465" t="s">
        <v>25</v>
      </c>
      <c r="C465" t="s">
        <v>4</v>
      </c>
      <c r="D465">
        <v>13010.65</v>
      </c>
      <c r="E465" t="s">
        <v>259</v>
      </c>
    </row>
    <row r="466" spans="1:5" x14ac:dyDescent="0.25">
      <c r="A466">
        <v>1005</v>
      </c>
      <c r="B466" t="s">
        <v>26</v>
      </c>
      <c r="C466" t="s">
        <v>4</v>
      </c>
      <c r="D466">
        <v>72960.01999999999</v>
      </c>
      <c r="E466" t="s">
        <v>259</v>
      </c>
    </row>
    <row r="467" spans="1:5" x14ac:dyDescent="0.25">
      <c r="A467">
        <v>1005</v>
      </c>
      <c r="B467" t="s">
        <v>27</v>
      </c>
      <c r="C467" t="s">
        <v>4</v>
      </c>
      <c r="D467">
        <v>179973.95999999993</v>
      </c>
      <c r="E467" t="s">
        <v>259</v>
      </c>
    </row>
    <row r="468" spans="1:5" x14ac:dyDescent="0.25">
      <c r="A468">
        <v>1005</v>
      </c>
      <c r="B468" t="s">
        <v>28</v>
      </c>
      <c r="C468" t="s">
        <v>4</v>
      </c>
      <c r="D468">
        <v>4001.15</v>
      </c>
      <c r="E468" t="s">
        <v>259</v>
      </c>
    </row>
    <row r="469" spans="1:5" x14ac:dyDescent="0.25">
      <c r="A469">
        <v>1005</v>
      </c>
      <c r="B469" t="s">
        <v>29</v>
      </c>
      <c r="C469" t="s">
        <v>4</v>
      </c>
      <c r="D469">
        <v>6835.92</v>
      </c>
      <c r="E469" t="s">
        <v>259</v>
      </c>
    </row>
    <row r="470" spans="1:5" x14ac:dyDescent="0.25">
      <c r="A470">
        <v>1005</v>
      </c>
      <c r="B470" t="s">
        <v>30</v>
      </c>
      <c r="C470" t="s">
        <v>4</v>
      </c>
      <c r="D470">
        <v>12152.75</v>
      </c>
      <c r="E470" t="s">
        <v>259</v>
      </c>
    </row>
    <row r="471" spans="1:5" x14ac:dyDescent="0.25">
      <c r="A471">
        <v>1005</v>
      </c>
      <c r="B471" t="s">
        <v>31</v>
      </c>
      <c r="C471" t="s">
        <v>4</v>
      </c>
      <c r="D471">
        <v>8545.5400000000009</v>
      </c>
      <c r="E471" t="s">
        <v>259</v>
      </c>
    </row>
    <row r="472" spans="1:5" x14ac:dyDescent="0.25">
      <c r="A472">
        <v>1005</v>
      </c>
      <c r="B472" t="s">
        <v>32</v>
      </c>
      <c r="C472" t="s">
        <v>4</v>
      </c>
      <c r="D472">
        <v>6889.9</v>
      </c>
      <c r="E472" t="s">
        <v>259</v>
      </c>
    </row>
    <row r="473" spans="1:5" x14ac:dyDescent="0.25">
      <c r="A473">
        <v>1005</v>
      </c>
      <c r="B473" t="s">
        <v>33</v>
      </c>
      <c r="C473" t="s">
        <v>4</v>
      </c>
      <c r="D473">
        <v>4133.9399999999996</v>
      </c>
      <c r="E473" t="s">
        <v>259</v>
      </c>
    </row>
    <row r="474" spans="1:5" x14ac:dyDescent="0.25">
      <c r="A474">
        <v>1005</v>
      </c>
      <c r="B474" t="s">
        <v>34</v>
      </c>
      <c r="C474" t="s">
        <v>4</v>
      </c>
      <c r="D474">
        <v>6835.92</v>
      </c>
      <c r="E474" t="s">
        <v>259</v>
      </c>
    </row>
    <row r="475" spans="1:5" x14ac:dyDescent="0.25">
      <c r="A475">
        <v>1005</v>
      </c>
      <c r="B475" t="s">
        <v>35</v>
      </c>
      <c r="C475" t="s">
        <v>4</v>
      </c>
      <c r="D475">
        <v>12138.6</v>
      </c>
      <c r="E475" t="s">
        <v>259</v>
      </c>
    </row>
    <row r="476" spans="1:5" x14ac:dyDescent="0.25">
      <c r="A476">
        <v>1005</v>
      </c>
      <c r="B476" t="s">
        <v>36</v>
      </c>
      <c r="C476" t="s">
        <v>4</v>
      </c>
      <c r="D476">
        <v>6835.92</v>
      </c>
      <c r="E476" t="s">
        <v>259</v>
      </c>
    </row>
    <row r="477" spans="1:5" x14ac:dyDescent="0.25">
      <c r="A477">
        <v>1005</v>
      </c>
      <c r="B477" t="s">
        <v>37</v>
      </c>
      <c r="C477" t="s">
        <v>4</v>
      </c>
      <c r="D477">
        <v>19887.95</v>
      </c>
      <c r="E477" t="s">
        <v>259</v>
      </c>
    </row>
    <row r="478" spans="1:5" x14ac:dyDescent="0.25">
      <c r="A478">
        <v>1005</v>
      </c>
      <c r="B478" t="s">
        <v>38</v>
      </c>
      <c r="C478" t="s">
        <v>4</v>
      </c>
      <c r="D478">
        <v>29287.560000000005</v>
      </c>
      <c r="E478" t="s">
        <v>259</v>
      </c>
    </row>
    <row r="479" spans="1:5" x14ac:dyDescent="0.25">
      <c r="A479">
        <v>1005</v>
      </c>
      <c r="B479" t="s">
        <v>39</v>
      </c>
      <c r="C479" t="s">
        <v>4</v>
      </c>
      <c r="D479">
        <v>12152.75</v>
      </c>
      <c r="E479" t="s">
        <v>259</v>
      </c>
    </row>
    <row r="480" spans="1:5" x14ac:dyDescent="0.25">
      <c r="A480">
        <v>1005</v>
      </c>
      <c r="B480" t="s">
        <v>40</v>
      </c>
      <c r="C480" t="s">
        <v>4</v>
      </c>
      <c r="D480">
        <v>3880.34</v>
      </c>
      <c r="E480" t="s">
        <v>259</v>
      </c>
    </row>
    <row r="481" spans="1:5" x14ac:dyDescent="0.25">
      <c r="A481">
        <v>1005</v>
      </c>
      <c r="B481" t="s">
        <v>41</v>
      </c>
      <c r="C481" t="s">
        <v>4</v>
      </c>
      <c r="D481">
        <v>17459.310000000001</v>
      </c>
      <c r="E481" t="s">
        <v>259</v>
      </c>
    </row>
    <row r="482" spans="1:5" x14ac:dyDescent="0.25">
      <c r="A482">
        <v>1005</v>
      </c>
      <c r="B482" t="s">
        <v>42</v>
      </c>
      <c r="C482" t="s">
        <v>4</v>
      </c>
      <c r="D482">
        <v>104023.29000000007</v>
      </c>
      <c r="E482" t="s">
        <v>259</v>
      </c>
    </row>
    <row r="483" spans="1:5" x14ac:dyDescent="0.25">
      <c r="A483">
        <v>1005</v>
      </c>
      <c r="B483" t="s">
        <v>43</v>
      </c>
      <c r="C483" t="s">
        <v>4</v>
      </c>
      <c r="D483">
        <v>11021.13</v>
      </c>
      <c r="E483" t="s">
        <v>259</v>
      </c>
    </row>
    <row r="484" spans="1:5" x14ac:dyDescent="0.25">
      <c r="A484">
        <v>1005</v>
      </c>
      <c r="B484" t="s">
        <v>44</v>
      </c>
      <c r="C484" t="s">
        <v>4</v>
      </c>
      <c r="D484">
        <v>18155.050000000003</v>
      </c>
      <c r="E484" t="s">
        <v>259</v>
      </c>
    </row>
    <row r="485" spans="1:5" x14ac:dyDescent="0.25">
      <c r="A485">
        <v>1005</v>
      </c>
      <c r="B485" t="s">
        <v>45</v>
      </c>
      <c r="C485" t="s">
        <v>4</v>
      </c>
      <c r="D485">
        <v>11767.86</v>
      </c>
      <c r="E485" t="s">
        <v>259</v>
      </c>
    </row>
    <row r="486" spans="1:5" x14ac:dyDescent="0.25">
      <c r="A486">
        <v>1005</v>
      </c>
      <c r="B486" t="s">
        <v>46</v>
      </c>
      <c r="C486" t="s">
        <v>4</v>
      </c>
      <c r="D486">
        <v>16326.95</v>
      </c>
      <c r="E486" t="s">
        <v>259</v>
      </c>
    </row>
    <row r="487" spans="1:5" x14ac:dyDescent="0.25">
      <c r="A487">
        <v>1005</v>
      </c>
      <c r="B487" t="s">
        <v>47</v>
      </c>
      <c r="C487" t="s">
        <v>4</v>
      </c>
      <c r="D487">
        <v>19140</v>
      </c>
      <c r="E487" t="s">
        <v>258</v>
      </c>
    </row>
    <row r="488" spans="1:5" x14ac:dyDescent="0.25">
      <c r="A488">
        <v>1005</v>
      </c>
      <c r="B488" t="s">
        <v>48</v>
      </c>
      <c r="C488" t="s">
        <v>4</v>
      </c>
      <c r="D488">
        <v>625777.67999999993</v>
      </c>
      <c r="E488" t="s">
        <v>259</v>
      </c>
    </row>
    <row r="489" spans="1:5" x14ac:dyDescent="0.25">
      <c r="A489">
        <v>1005</v>
      </c>
      <c r="B489" t="s">
        <v>49</v>
      </c>
      <c r="C489" t="s">
        <v>4</v>
      </c>
      <c r="D489">
        <v>17426.310000000001</v>
      </c>
      <c r="E489" t="s">
        <v>259</v>
      </c>
    </row>
    <row r="490" spans="1:5" x14ac:dyDescent="0.25">
      <c r="A490">
        <v>1005</v>
      </c>
      <c r="B490" t="s">
        <v>50</v>
      </c>
      <c r="C490" t="s">
        <v>4</v>
      </c>
      <c r="D490">
        <v>8909.23</v>
      </c>
      <c r="E490" t="s">
        <v>259</v>
      </c>
    </row>
    <row r="491" spans="1:5" x14ac:dyDescent="0.25">
      <c r="A491">
        <v>1005</v>
      </c>
      <c r="B491" t="s">
        <v>51</v>
      </c>
      <c r="C491" t="s">
        <v>4</v>
      </c>
      <c r="D491">
        <v>2649.68</v>
      </c>
      <c r="E491" t="s">
        <v>259</v>
      </c>
    </row>
    <row r="492" spans="1:5" x14ac:dyDescent="0.25">
      <c r="A492">
        <v>1005</v>
      </c>
      <c r="B492" t="s">
        <v>52</v>
      </c>
      <c r="C492" t="s">
        <v>4</v>
      </c>
      <c r="D492">
        <v>855.35</v>
      </c>
      <c r="E492" t="s">
        <v>259</v>
      </c>
    </row>
    <row r="493" spans="1:5" x14ac:dyDescent="0.25">
      <c r="A493">
        <v>1005</v>
      </c>
      <c r="B493" t="s">
        <v>53</v>
      </c>
      <c r="C493" t="s">
        <v>4</v>
      </c>
      <c r="D493">
        <v>4716.13</v>
      </c>
      <c r="E493" t="s">
        <v>259</v>
      </c>
    </row>
    <row r="494" spans="1:5" x14ac:dyDescent="0.25">
      <c r="A494">
        <v>1005</v>
      </c>
      <c r="B494" t="s">
        <v>54</v>
      </c>
      <c r="C494" t="s">
        <v>4</v>
      </c>
      <c r="D494">
        <v>5100.26</v>
      </c>
      <c r="E494" t="s">
        <v>259</v>
      </c>
    </row>
    <row r="495" spans="1:5" x14ac:dyDescent="0.25">
      <c r="A495">
        <v>1005</v>
      </c>
      <c r="B495" t="s">
        <v>55</v>
      </c>
      <c r="C495" t="s">
        <v>4</v>
      </c>
      <c r="D495">
        <v>9056.24</v>
      </c>
      <c r="E495" t="s">
        <v>259</v>
      </c>
    </row>
    <row r="496" spans="1:5" x14ac:dyDescent="0.25">
      <c r="A496">
        <v>1005</v>
      </c>
      <c r="B496" t="s">
        <v>56</v>
      </c>
      <c r="C496" t="s">
        <v>4</v>
      </c>
      <c r="D496">
        <v>8707.7000000000007</v>
      </c>
      <c r="E496" t="s">
        <v>259</v>
      </c>
    </row>
    <row r="497" spans="1:5" x14ac:dyDescent="0.25">
      <c r="A497">
        <v>1005</v>
      </c>
      <c r="B497" t="s">
        <v>57</v>
      </c>
      <c r="C497" t="s">
        <v>4</v>
      </c>
      <c r="D497">
        <v>8648.31</v>
      </c>
      <c r="E497" t="s">
        <v>259</v>
      </c>
    </row>
    <row r="498" spans="1:5" x14ac:dyDescent="0.25">
      <c r="A498">
        <v>1005</v>
      </c>
      <c r="B498" t="s">
        <v>58</v>
      </c>
      <c r="C498" t="s">
        <v>4</v>
      </c>
      <c r="D498">
        <v>3401.45</v>
      </c>
      <c r="E498" t="s">
        <v>259</v>
      </c>
    </row>
    <row r="499" spans="1:5" x14ac:dyDescent="0.25">
      <c r="A499">
        <v>1005</v>
      </c>
      <c r="B499" t="s">
        <v>59</v>
      </c>
      <c r="C499" t="s">
        <v>4</v>
      </c>
      <c r="D499">
        <v>14966.279999999999</v>
      </c>
      <c r="E499" t="s">
        <v>259</v>
      </c>
    </row>
    <row r="500" spans="1:5" x14ac:dyDescent="0.25">
      <c r="A500">
        <v>1005</v>
      </c>
      <c r="B500" t="s">
        <v>60</v>
      </c>
      <c r="C500" t="s">
        <v>4</v>
      </c>
      <c r="D500">
        <v>11030.36</v>
      </c>
      <c r="E500" t="s">
        <v>259</v>
      </c>
    </row>
    <row r="501" spans="1:5" x14ac:dyDescent="0.25">
      <c r="A501">
        <v>1005</v>
      </c>
      <c r="B501" t="s">
        <v>61</v>
      </c>
      <c r="C501" t="s">
        <v>4</v>
      </c>
      <c r="D501">
        <v>6383.38</v>
      </c>
      <c r="E501" t="s">
        <v>259</v>
      </c>
    </row>
    <row r="502" spans="1:5" x14ac:dyDescent="0.25">
      <c r="A502">
        <v>1005</v>
      </c>
      <c r="B502" t="s">
        <v>62</v>
      </c>
      <c r="C502" t="s">
        <v>4</v>
      </c>
      <c r="D502">
        <v>832837.15000000375</v>
      </c>
      <c r="E502" t="s">
        <v>259</v>
      </c>
    </row>
    <row r="503" spans="1:5" x14ac:dyDescent="0.25">
      <c r="A503">
        <v>1006</v>
      </c>
      <c r="B503" t="s">
        <v>5</v>
      </c>
      <c r="C503" t="s">
        <v>103</v>
      </c>
      <c r="D503">
        <v>796.49</v>
      </c>
      <c r="E503" t="s">
        <v>259</v>
      </c>
    </row>
    <row r="504" spans="1:5" x14ac:dyDescent="0.25">
      <c r="A504">
        <v>1006</v>
      </c>
      <c r="B504" t="s">
        <v>6</v>
      </c>
      <c r="C504" t="s">
        <v>103</v>
      </c>
      <c r="D504">
        <v>131.32</v>
      </c>
      <c r="E504" t="s">
        <v>259</v>
      </c>
    </row>
    <row r="505" spans="1:5" x14ac:dyDescent="0.25">
      <c r="A505">
        <v>1006</v>
      </c>
      <c r="B505" t="s">
        <v>7</v>
      </c>
      <c r="C505" t="s">
        <v>103</v>
      </c>
      <c r="D505">
        <v>67902.840000000098</v>
      </c>
      <c r="E505" t="s">
        <v>259</v>
      </c>
    </row>
    <row r="506" spans="1:5" x14ac:dyDescent="0.25">
      <c r="A506">
        <v>1006</v>
      </c>
      <c r="B506" t="s">
        <v>8</v>
      </c>
      <c r="C506" t="s">
        <v>103</v>
      </c>
      <c r="D506">
        <v>356.77</v>
      </c>
      <c r="E506" t="s">
        <v>259</v>
      </c>
    </row>
    <row r="507" spans="1:5" x14ac:dyDescent="0.25">
      <c r="A507">
        <v>1006</v>
      </c>
      <c r="B507" t="s">
        <v>9</v>
      </c>
      <c r="C507" t="s">
        <v>103</v>
      </c>
      <c r="D507">
        <v>380.53</v>
      </c>
      <c r="E507" t="s">
        <v>259</v>
      </c>
    </row>
    <row r="508" spans="1:5" x14ac:dyDescent="0.25">
      <c r="A508">
        <v>1006</v>
      </c>
      <c r="B508" t="s">
        <v>10</v>
      </c>
      <c r="C508" t="s">
        <v>103</v>
      </c>
      <c r="D508">
        <v>546.87</v>
      </c>
      <c r="E508" t="s">
        <v>259</v>
      </c>
    </row>
    <row r="509" spans="1:5" x14ac:dyDescent="0.25">
      <c r="A509">
        <v>1006</v>
      </c>
      <c r="B509" t="s">
        <v>11</v>
      </c>
      <c r="C509" t="s">
        <v>103</v>
      </c>
      <c r="D509">
        <v>571.97</v>
      </c>
      <c r="E509" t="s">
        <v>259</v>
      </c>
    </row>
    <row r="510" spans="1:5" x14ac:dyDescent="0.25">
      <c r="A510">
        <v>1006</v>
      </c>
      <c r="B510" t="s">
        <v>12</v>
      </c>
      <c r="C510" t="s">
        <v>103</v>
      </c>
      <c r="D510">
        <v>346.76</v>
      </c>
      <c r="E510" t="s">
        <v>259</v>
      </c>
    </row>
    <row r="511" spans="1:5" x14ac:dyDescent="0.25">
      <c r="A511">
        <v>1006</v>
      </c>
      <c r="B511" t="s">
        <v>13</v>
      </c>
      <c r="C511" t="s">
        <v>103</v>
      </c>
      <c r="D511">
        <v>266.74</v>
      </c>
      <c r="E511" t="s">
        <v>259</v>
      </c>
    </row>
    <row r="512" spans="1:5" x14ac:dyDescent="0.25">
      <c r="A512">
        <v>1006</v>
      </c>
      <c r="B512" t="s">
        <v>14</v>
      </c>
      <c r="C512" t="s">
        <v>103</v>
      </c>
      <c r="D512">
        <v>549.48</v>
      </c>
      <c r="E512" t="s">
        <v>259</v>
      </c>
    </row>
    <row r="513" spans="1:5" x14ac:dyDescent="0.25">
      <c r="A513">
        <v>1006</v>
      </c>
      <c r="B513" t="s">
        <v>15</v>
      </c>
      <c r="C513" t="s">
        <v>103</v>
      </c>
      <c r="D513">
        <v>436.64</v>
      </c>
      <c r="E513" t="s">
        <v>259</v>
      </c>
    </row>
    <row r="514" spans="1:5" x14ac:dyDescent="0.25">
      <c r="A514">
        <v>1006</v>
      </c>
      <c r="B514" t="s">
        <v>16</v>
      </c>
      <c r="C514" t="s">
        <v>103</v>
      </c>
      <c r="D514">
        <v>274.74</v>
      </c>
      <c r="E514" t="s">
        <v>259</v>
      </c>
    </row>
    <row r="515" spans="1:5" x14ac:dyDescent="0.25">
      <c r="A515">
        <v>1006</v>
      </c>
      <c r="B515" t="s">
        <v>17</v>
      </c>
      <c r="C515" t="s">
        <v>103</v>
      </c>
      <c r="D515">
        <v>910.08</v>
      </c>
      <c r="E515" t="s">
        <v>259</v>
      </c>
    </row>
    <row r="516" spans="1:5" x14ac:dyDescent="0.25">
      <c r="A516">
        <v>1006</v>
      </c>
      <c r="B516" t="s">
        <v>18</v>
      </c>
      <c r="C516" t="s">
        <v>103</v>
      </c>
      <c r="D516">
        <v>851.04</v>
      </c>
      <c r="E516" t="s">
        <v>259</v>
      </c>
    </row>
    <row r="517" spans="1:5" x14ac:dyDescent="0.25">
      <c r="A517">
        <v>1006</v>
      </c>
      <c r="B517" t="s">
        <v>19</v>
      </c>
      <c r="C517" t="s">
        <v>103</v>
      </c>
      <c r="D517">
        <v>465.32000000000005</v>
      </c>
      <c r="E517" t="s">
        <v>259</v>
      </c>
    </row>
    <row r="518" spans="1:5" x14ac:dyDescent="0.25">
      <c r="A518">
        <v>1006</v>
      </c>
      <c r="B518" t="s">
        <v>20</v>
      </c>
      <c r="C518" t="s">
        <v>103</v>
      </c>
      <c r="D518">
        <v>704.41</v>
      </c>
      <c r="E518" t="s">
        <v>259</v>
      </c>
    </row>
    <row r="519" spans="1:5" x14ac:dyDescent="0.25">
      <c r="A519">
        <v>1006</v>
      </c>
      <c r="B519" t="s">
        <v>21</v>
      </c>
      <c r="C519" t="s">
        <v>103</v>
      </c>
      <c r="D519">
        <v>436.42</v>
      </c>
      <c r="E519" t="s">
        <v>259</v>
      </c>
    </row>
    <row r="520" spans="1:5" x14ac:dyDescent="0.25">
      <c r="A520">
        <v>1006</v>
      </c>
      <c r="B520" t="s">
        <v>22</v>
      </c>
      <c r="C520" t="s">
        <v>103</v>
      </c>
      <c r="D520">
        <v>732.26</v>
      </c>
      <c r="E520" t="s">
        <v>259</v>
      </c>
    </row>
    <row r="521" spans="1:5" x14ac:dyDescent="0.25">
      <c r="A521">
        <v>1006</v>
      </c>
      <c r="B521" t="s">
        <v>23</v>
      </c>
      <c r="C521" t="s">
        <v>103</v>
      </c>
      <c r="D521">
        <v>436.42</v>
      </c>
      <c r="E521" t="s">
        <v>259</v>
      </c>
    </row>
    <row r="522" spans="1:5" x14ac:dyDescent="0.25">
      <c r="A522">
        <v>1006</v>
      </c>
      <c r="B522" t="s">
        <v>24</v>
      </c>
      <c r="C522" t="s">
        <v>103</v>
      </c>
      <c r="D522">
        <v>632.79999999999995</v>
      </c>
      <c r="E522" t="s">
        <v>259</v>
      </c>
    </row>
    <row r="523" spans="1:5" x14ac:dyDescent="0.25">
      <c r="A523">
        <v>1006</v>
      </c>
      <c r="B523" t="s">
        <v>25</v>
      </c>
      <c r="C523" t="s">
        <v>103</v>
      </c>
      <c r="D523">
        <v>1040.83</v>
      </c>
      <c r="E523" t="s">
        <v>259</v>
      </c>
    </row>
    <row r="524" spans="1:5" x14ac:dyDescent="0.25">
      <c r="A524">
        <v>1006</v>
      </c>
      <c r="B524" t="s">
        <v>26</v>
      </c>
      <c r="C524" t="s">
        <v>103</v>
      </c>
      <c r="D524">
        <v>5836.6599999999971</v>
      </c>
      <c r="E524" t="s">
        <v>259</v>
      </c>
    </row>
    <row r="525" spans="1:5" x14ac:dyDescent="0.25">
      <c r="A525">
        <v>1006</v>
      </c>
      <c r="B525" t="s">
        <v>27</v>
      </c>
      <c r="C525" t="s">
        <v>103</v>
      </c>
      <c r="D525">
        <v>14397.590000000002</v>
      </c>
      <c r="E525" t="s">
        <v>259</v>
      </c>
    </row>
    <row r="526" spans="1:5" x14ac:dyDescent="0.25">
      <c r="A526">
        <v>1006</v>
      </c>
      <c r="B526" t="s">
        <v>28</v>
      </c>
      <c r="C526" t="s">
        <v>103</v>
      </c>
      <c r="D526">
        <v>320.08999999999997</v>
      </c>
      <c r="E526" t="s">
        <v>259</v>
      </c>
    </row>
    <row r="527" spans="1:5" x14ac:dyDescent="0.25">
      <c r="A527">
        <v>1006</v>
      </c>
      <c r="B527" t="s">
        <v>29</v>
      </c>
      <c r="C527" t="s">
        <v>103</v>
      </c>
      <c r="D527">
        <v>546.87</v>
      </c>
      <c r="E527" t="s">
        <v>259</v>
      </c>
    </row>
    <row r="528" spans="1:5" x14ac:dyDescent="0.25">
      <c r="A528">
        <v>1006</v>
      </c>
      <c r="B528" t="s">
        <v>30</v>
      </c>
      <c r="C528" t="s">
        <v>103</v>
      </c>
      <c r="D528">
        <v>972.22</v>
      </c>
      <c r="E528" t="s">
        <v>259</v>
      </c>
    </row>
    <row r="529" spans="1:5" x14ac:dyDescent="0.25">
      <c r="A529">
        <v>1006</v>
      </c>
      <c r="B529" t="s">
        <v>31</v>
      </c>
      <c r="C529" t="s">
        <v>103</v>
      </c>
      <c r="D529">
        <v>683.64</v>
      </c>
      <c r="E529" t="s">
        <v>259</v>
      </c>
    </row>
    <row r="530" spans="1:5" x14ac:dyDescent="0.25">
      <c r="A530">
        <v>1006</v>
      </c>
      <c r="B530" t="s">
        <v>32</v>
      </c>
      <c r="C530" t="s">
        <v>103</v>
      </c>
      <c r="D530">
        <v>551.17999999999995</v>
      </c>
      <c r="E530" t="s">
        <v>259</v>
      </c>
    </row>
    <row r="531" spans="1:5" x14ac:dyDescent="0.25">
      <c r="A531">
        <v>1006</v>
      </c>
      <c r="B531" t="s">
        <v>33</v>
      </c>
      <c r="C531" t="s">
        <v>103</v>
      </c>
      <c r="D531">
        <v>330.71</v>
      </c>
      <c r="E531" t="s">
        <v>259</v>
      </c>
    </row>
    <row r="532" spans="1:5" x14ac:dyDescent="0.25">
      <c r="A532">
        <v>1006</v>
      </c>
      <c r="B532" t="s">
        <v>34</v>
      </c>
      <c r="C532" t="s">
        <v>103</v>
      </c>
      <c r="D532">
        <v>546.87</v>
      </c>
      <c r="E532" t="s">
        <v>259</v>
      </c>
    </row>
    <row r="533" spans="1:5" x14ac:dyDescent="0.25">
      <c r="A533">
        <v>1006</v>
      </c>
      <c r="B533" t="s">
        <v>35</v>
      </c>
      <c r="C533" t="s">
        <v>103</v>
      </c>
      <c r="D533">
        <v>971.08</v>
      </c>
      <c r="E533" t="s">
        <v>259</v>
      </c>
    </row>
    <row r="534" spans="1:5" x14ac:dyDescent="0.25">
      <c r="A534">
        <v>1006</v>
      </c>
      <c r="B534" t="s">
        <v>36</v>
      </c>
      <c r="C534" t="s">
        <v>103</v>
      </c>
      <c r="D534">
        <v>546.87</v>
      </c>
      <c r="E534" t="s">
        <v>259</v>
      </c>
    </row>
    <row r="535" spans="1:5" x14ac:dyDescent="0.25">
      <c r="A535">
        <v>1006</v>
      </c>
      <c r="B535" t="s">
        <v>37</v>
      </c>
      <c r="C535" t="s">
        <v>103</v>
      </c>
      <c r="D535">
        <v>1591.02</v>
      </c>
      <c r="E535" t="s">
        <v>259</v>
      </c>
    </row>
    <row r="536" spans="1:5" x14ac:dyDescent="0.25">
      <c r="A536">
        <v>1006</v>
      </c>
      <c r="B536" t="s">
        <v>38</v>
      </c>
      <c r="C536" t="s">
        <v>103</v>
      </c>
      <c r="D536">
        <v>2342.96</v>
      </c>
      <c r="E536" t="s">
        <v>259</v>
      </c>
    </row>
    <row r="537" spans="1:5" x14ac:dyDescent="0.25">
      <c r="A537">
        <v>1006</v>
      </c>
      <c r="B537" t="s">
        <v>39</v>
      </c>
      <c r="C537" t="s">
        <v>103</v>
      </c>
      <c r="D537">
        <v>972.22</v>
      </c>
      <c r="E537" t="s">
        <v>259</v>
      </c>
    </row>
    <row r="538" spans="1:5" x14ac:dyDescent="0.25">
      <c r="A538">
        <v>1006</v>
      </c>
      <c r="B538" t="s">
        <v>40</v>
      </c>
      <c r="C538" t="s">
        <v>103</v>
      </c>
      <c r="D538">
        <v>310.42</v>
      </c>
      <c r="E538" t="s">
        <v>259</v>
      </c>
    </row>
    <row r="539" spans="1:5" x14ac:dyDescent="0.25">
      <c r="A539">
        <v>1006</v>
      </c>
      <c r="B539" t="s">
        <v>41</v>
      </c>
      <c r="C539" t="s">
        <v>103</v>
      </c>
      <c r="D539">
        <v>1396.7200000000003</v>
      </c>
      <c r="E539" t="s">
        <v>259</v>
      </c>
    </row>
    <row r="540" spans="1:5" x14ac:dyDescent="0.25">
      <c r="A540">
        <v>1006</v>
      </c>
      <c r="B540" t="s">
        <v>42</v>
      </c>
      <c r="C540" t="s">
        <v>103</v>
      </c>
      <c r="D540">
        <v>8321.659999999998</v>
      </c>
      <c r="E540" t="s">
        <v>259</v>
      </c>
    </row>
    <row r="541" spans="1:5" x14ac:dyDescent="0.25">
      <c r="A541">
        <v>1006</v>
      </c>
      <c r="B541" t="s">
        <v>43</v>
      </c>
      <c r="C541" t="s">
        <v>103</v>
      </c>
      <c r="D541">
        <v>881.68000000000006</v>
      </c>
      <c r="E541" t="s">
        <v>259</v>
      </c>
    </row>
    <row r="542" spans="1:5" x14ac:dyDescent="0.25">
      <c r="A542">
        <v>1006</v>
      </c>
      <c r="B542" t="s">
        <v>44</v>
      </c>
      <c r="C542" t="s">
        <v>103</v>
      </c>
      <c r="D542">
        <v>1452.39</v>
      </c>
      <c r="E542" t="s">
        <v>259</v>
      </c>
    </row>
    <row r="543" spans="1:5" x14ac:dyDescent="0.25">
      <c r="A543">
        <v>1006</v>
      </c>
      <c r="B543" t="s">
        <v>45</v>
      </c>
      <c r="C543" t="s">
        <v>103</v>
      </c>
      <c r="D543">
        <v>941.42000000000007</v>
      </c>
      <c r="E543" t="s">
        <v>259</v>
      </c>
    </row>
    <row r="544" spans="1:5" x14ac:dyDescent="0.25">
      <c r="A544">
        <v>1006</v>
      </c>
      <c r="B544" t="s">
        <v>46</v>
      </c>
      <c r="C544" t="s">
        <v>103</v>
      </c>
      <c r="D544">
        <v>1306.1500000000001</v>
      </c>
      <c r="E544" t="s">
        <v>259</v>
      </c>
    </row>
    <row r="545" spans="1:5" x14ac:dyDescent="0.25">
      <c r="A545">
        <v>1006</v>
      </c>
      <c r="B545" t="s">
        <v>47</v>
      </c>
      <c r="C545" t="s">
        <v>103</v>
      </c>
      <c r="D545">
        <v>382.79999999999995</v>
      </c>
      <c r="E545" t="s">
        <v>258</v>
      </c>
    </row>
    <row r="546" spans="1:5" x14ac:dyDescent="0.25">
      <c r="A546">
        <v>1006</v>
      </c>
      <c r="B546" t="s">
        <v>48</v>
      </c>
      <c r="C546" t="s">
        <v>103</v>
      </c>
      <c r="D546">
        <v>50061.17000000002</v>
      </c>
      <c r="E546" t="s">
        <v>259</v>
      </c>
    </row>
    <row r="547" spans="1:5" x14ac:dyDescent="0.25">
      <c r="A547">
        <v>1006</v>
      </c>
      <c r="B547" t="s">
        <v>49</v>
      </c>
      <c r="C547" t="s">
        <v>103</v>
      </c>
      <c r="D547">
        <v>1394.0900000000001</v>
      </c>
      <c r="E547" t="s">
        <v>259</v>
      </c>
    </row>
    <row r="548" spans="1:5" x14ac:dyDescent="0.25">
      <c r="A548">
        <v>1006</v>
      </c>
      <c r="B548" t="s">
        <v>50</v>
      </c>
      <c r="C548" t="s">
        <v>103</v>
      </c>
      <c r="D548">
        <v>712.73</v>
      </c>
      <c r="E548" t="s">
        <v>259</v>
      </c>
    </row>
    <row r="549" spans="1:5" x14ac:dyDescent="0.25">
      <c r="A549">
        <v>1006</v>
      </c>
      <c r="B549" t="s">
        <v>51</v>
      </c>
      <c r="C549" t="s">
        <v>103</v>
      </c>
      <c r="D549">
        <v>211.97</v>
      </c>
      <c r="E549" t="s">
        <v>259</v>
      </c>
    </row>
    <row r="550" spans="1:5" x14ac:dyDescent="0.25">
      <c r="A550">
        <v>1006</v>
      </c>
      <c r="B550" t="s">
        <v>52</v>
      </c>
      <c r="C550" t="s">
        <v>103</v>
      </c>
      <c r="D550">
        <v>68.42</v>
      </c>
      <c r="E550" t="s">
        <v>259</v>
      </c>
    </row>
    <row r="551" spans="1:5" x14ac:dyDescent="0.25">
      <c r="A551">
        <v>1006</v>
      </c>
      <c r="B551" t="s">
        <v>53</v>
      </c>
      <c r="C551" t="s">
        <v>103</v>
      </c>
      <c r="D551">
        <v>377.29</v>
      </c>
      <c r="E551" t="s">
        <v>259</v>
      </c>
    </row>
    <row r="552" spans="1:5" x14ac:dyDescent="0.25">
      <c r="A552">
        <v>1006</v>
      </c>
      <c r="B552" t="s">
        <v>54</v>
      </c>
      <c r="C552" t="s">
        <v>103</v>
      </c>
      <c r="D552">
        <v>408.02</v>
      </c>
      <c r="E552" t="s">
        <v>259</v>
      </c>
    </row>
    <row r="553" spans="1:5" x14ac:dyDescent="0.25">
      <c r="A553">
        <v>1006</v>
      </c>
      <c r="B553" t="s">
        <v>55</v>
      </c>
      <c r="C553" t="s">
        <v>103</v>
      </c>
      <c r="D553">
        <v>724.48</v>
      </c>
      <c r="E553" t="s">
        <v>259</v>
      </c>
    </row>
    <row r="554" spans="1:5" x14ac:dyDescent="0.25">
      <c r="A554">
        <v>1006</v>
      </c>
      <c r="B554" t="s">
        <v>56</v>
      </c>
      <c r="C554" t="s">
        <v>103</v>
      </c>
      <c r="D554">
        <v>696.61</v>
      </c>
      <c r="E554" t="s">
        <v>259</v>
      </c>
    </row>
    <row r="555" spans="1:5" x14ac:dyDescent="0.25">
      <c r="A555">
        <v>1006</v>
      </c>
      <c r="B555" t="s">
        <v>57</v>
      </c>
      <c r="C555" t="s">
        <v>103</v>
      </c>
      <c r="D555">
        <v>691.86</v>
      </c>
      <c r="E555" t="s">
        <v>259</v>
      </c>
    </row>
    <row r="556" spans="1:5" x14ac:dyDescent="0.25">
      <c r="A556">
        <v>1006</v>
      </c>
      <c r="B556" t="s">
        <v>58</v>
      </c>
      <c r="C556" t="s">
        <v>103</v>
      </c>
      <c r="D556">
        <v>272.11</v>
      </c>
      <c r="E556" t="s">
        <v>259</v>
      </c>
    </row>
    <row r="557" spans="1:5" x14ac:dyDescent="0.25">
      <c r="A557">
        <v>1006</v>
      </c>
      <c r="B557" t="s">
        <v>59</v>
      </c>
      <c r="C557" t="s">
        <v>103</v>
      </c>
      <c r="D557">
        <v>1197.29</v>
      </c>
      <c r="E557" t="s">
        <v>259</v>
      </c>
    </row>
    <row r="558" spans="1:5" x14ac:dyDescent="0.25">
      <c r="A558">
        <v>1006</v>
      </c>
      <c r="B558" t="s">
        <v>60</v>
      </c>
      <c r="C558" t="s">
        <v>103</v>
      </c>
      <c r="D558">
        <v>882.42</v>
      </c>
      <c r="E558" t="s">
        <v>259</v>
      </c>
    </row>
    <row r="559" spans="1:5" x14ac:dyDescent="0.25">
      <c r="A559">
        <v>1006</v>
      </c>
      <c r="B559" t="s">
        <v>61</v>
      </c>
      <c r="C559" t="s">
        <v>103</v>
      </c>
      <c r="D559">
        <v>510.67</v>
      </c>
      <c r="E559" t="s">
        <v>259</v>
      </c>
    </row>
    <row r="560" spans="1:5" x14ac:dyDescent="0.25">
      <c r="A560">
        <v>1006</v>
      </c>
      <c r="B560" t="s">
        <v>62</v>
      </c>
      <c r="C560" t="s">
        <v>103</v>
      </c>
      <c r="D560">
        <v>66625.069999999847</v>
      </c>
      <c r="E560" t="s">
        <v>259</v>
      </c>
    </row>
    <row r="561" spans="1:5" x14ac:dyDescent="0.25">
      <c r="A561">
        <v>1007</v>
      </c>
      <c r="B561" t="s">
        <v>5</v>
      </c>
      <c r="C561" t="s">
        <v>104</v>
      </c>
      <c r="D561">
        <v>9956.35</v>
      </c>
      <c r="E561" t="s">
        <v>259</v>
      </c>
    </row>
    <row r="562" spans="1:5" x14ac:dyDescent="0.25">
      <c r="A562">
        <v>1007</v>
      </c>
      <c r="B562" t="s">
        <v>6</v>
      </c>
      <c r="C562" t="s">
        <v>104</v>
      </c>
      <c r="D562">
        <v>1641.6799999999998</v>
      </c>
      <c r="E562" t="s">
        <v>259</v>
      </c>
    </row>
    <row r="563" spans="1:5" x14ac:dyDescent="0.25">
      <c r="A563">
        <v>1007</v>
      </c>
      <c r="B563" t="s">
        <v>7</v>
      </c>
      <c r="C563" t="s">
        <v>104</v>
      </c>
      <c r="D563">
        <v>830956.67000000167</v>
      </c>
      <c r="E563" t="s">
        <v>259</v>
      </c>
    </row>
    <row r="564" spans="1:5" x14ac:dyDescent="0.25">
      <c r="A564">
        <v>1007</v>
      </c>
      <c r="B564" t="s">
        <v>8</v>
      </c>
      <c r="C564" t="s">
        <v>104</v>
      </c>
      <c r="D564">
        <v>4459.74</v>
      </c>
      <c r="E564" t="s">
        <v>259</v>
      </c>
    </row>
    <row r="565" spans="1:5" x14ac:dyDescent="0.25">
      <c r="A565">
        <v>1007</v>
      </c>
      <c r="B565" t="s">
        <v>9</v>
      </c>
      <c r="C565" t="s">
        <v>104</v>
      </c>
      <c r="D565">
        <v>4756.7</v>
      </c>
      <c r="E565" t="s">
        <v>259</v>
      </c>
    </row>
    <row r="566" spans="1:5" x14ac:dyDescent="0.25">
      <c r="A566">
        <v>1007</v>
      </c>
      <c r="B566" t="s">
        <v>10</v>
      </c>
      <c r="C566" t="s">
        <v>104</v>
      </c>
      <c r="D566">
        <v>6835.92</v>
      </c>
      <c r="E566" t="s">
        <v>259</v>
      </c>
    </row>
    <row r="567" spans="1:5" x14ac:dyDescent="0.25">
      <c r="A567">
        <v>1007</v>
      </c>
      <c r="B567" t="s">
        <v>11</v>
      </c>
      <c r="C567" t="s">
        <v>104</v>
      </c>
      <c r="D567">
        <v>7149.76</v>
      </c>
      <c r="E567" t="s">
        <v>259</v>
      </c>
    </row>
    <row r="568" spans="1:5" x14ac:dyDescent="0.25">
      <c r="A568">
        <v>1007</v>
      </c>
      <c r="B568" t="s">
        <v>12</v>
      </c>
      <c r="C568" t="s">
        <v>104</v>
      </c>
      <c r="D568">
        <v>4334.58</v>
      </c>
      <c r="E568" t="s">
        <v>259</v>
      </c>
    </row>
    <row r="569" spans="1:5" x14ac:dyDescent="0.25">
      <c r="A569">
        <v>1007</v>
      </c>
      <c r="B569" t="s">
        <v>13</v>
      </c>
      <c r="C569" t="s">
        <v>104</v>
      </c>
      <c r="D569">
        <v>3334.29</v>
      </c>
      <c r="E569" t="s">
        <v>259</v>
      </c>
    </row>
    <row r="570" spans="1:5" x14ac:dyDescent="0.25">
      <c r="A570">
        <v>1007</v>
      </c>
      <c r="B570" t="s">
        <v>14</v>
      </c>
      <c r="C570" t="s">
        <v>104</v>
      </c>
      <c r="D570">
        <v>6868.64</v>
      </c>
      <c r="E570" t="s">
        <v>259</v>
      </c>
    </row>
    <row r="571" spans="1:5" x14ac:dyDescent="0.25">
      <c r="A571">
        <v>1007</v>
      </c>
      <c r="B571" t="s">
        <v>15</v>
      </c>
      <c r="C571" t="s">
        <v>104</v>
      </c>
      <c r="D571">
        <v>5458.19</v>
      </c>
      <c r="E571" t="s">
        <v>259</v>
      </c>
    </row>
    <row r="572" spans="1:5" x14ac:dyDescent="0.25">
      <c r="A572">
        <v>1007</v>
      </c>
      <c r="B572" t="s">
        <v>16</v>
      </c>
      <c r="C572" t="s">
        <v>104</v>
      </c>
      <c r="D572">
        <v>3434.32</v>
      </c>
      <c r="E572" t="s">
        <v>259</v>
      </c>
    </row>
    <row r="573" spans="1:5" x14ac:dyDescent="0.25">
      <c r="A573">
        <v>1007</v>
      </c>
      <c r="B573" t="s">
        <v>17</v>
      </c>
      <c r="C573" t="s">
        <v>104</v>
      </c>
      <c r="D573">
        <v>11376.39</v>
      </c>
      <c r="E573" t="s">
        <v>259</v>
      </c>
    </row>
    <row r="574" spans="1:5" x14ac:dyDescent="0.25">
      <c r="A574">
        <v>1007</v>
      </c>
      <c r="B574" t="s">
        <v>18</v>
      </c>
      <c r="C574" t="s">
        <v>104</v>
      </c>
      <c r="D574">
        <v>10638.03</v>
      </c>
      <c r="E574" t="s">
        <v>259</v>
      </c>
    </row>
    <row r="575" spans="1:5" x14ac:dyDescent="0.25">
      <c r="A575">
        <v>1007</v>
      </c>
      <c r="B575" t="s">
        <v>19</v>
      </c>
      <c r="C575" t="s">
        <v>104</v>
      </c>
      <c r="D575">
        <v>5816.73</v>
      </c>
      <c r="E575" t="s">
        <v>259</v>
      </c>
    </row>
    <row r="576" spans="1:5" x14ac:dyDescent="0.25">
      <c r="A576">
        <v>1007</v>
      </c>
      <c r="B576" t="s">
        <v>20</v>
      </c>
      <c r="C576" t="s">
        <v>104</v>
      </c>
      <c r="D576">
        <v>8805.4</v>
      </c>
      <c r="E576" t="s">
        <v>259</v>
      </c>
    </row>
    <row r="577" spans="1:5" x14ac:dyDescent="0.25">
      <c r="A577">
        <v>1007</v>
      </c>
      <c r="B577" t="s">
        <v>21</v>
      </c>
      <c r="C577" t="s">
        <v>104</v>
      </c>
      <c r="D577">
        <v>5455.4</v>
      </c>
      <c r="E577" t="s">
        <v>259</v>
      </c>
    </row>
    <row r="578" spans="1:5" x14ac:dyDescent="0.25">
      <c r="A578">
        <v>1007</v>
      </c>
      <c r="B578" t="s">
        <v>22</v>
      </c>
      <c r="C578" t="s">
        <v>104</v>
      </c>
      <c r="D578">
        <v>9153.34</v>
      </c>
      <c r="E578" t="s">
        <v>259</v>
      </c>
    </row>
    <row r="579" spans="1:5" x14ac:dyDescent="0.25">
      <c r="A579">
        <v>1007</v>
      </c>
      <c r="B579" t="s">
        <v>23</v>
      </c>
      <c r="C579" t="s">
        <v>104</v>
      </c>
      <c r="D579">
        <v>5455.4</v>
      </c>
      <c r="E579" t="s">
        <v>259</v>
      </c>
    </row>
    <row r="580" spans="1:5" x14ac:dyDescent="0.25">
      <c r="A580">
        <v>1007</v>
      </c>
      <c r="B580" t="s">
        <v>24</v>
      </c>
      <c r="C580" t="s">
        <v>104</v>
      </c>
      <c r="D580">
        <v>7910.33</v>
      </c>
      <c r="E580" t="s">
        <v>259</v>
      </c>
    </row>
    <row r="581" spans="1:5" x14ac:dyDescent="0.25">
      <c r="A581">
        <v>1007</v>
      </c>
      <c r="B581" t="s">
        <v>25</v>
      </c>
      <c r="C581" t="s">
        <v>104</v>
      </c>
      <c r="D581">
        <v>13010.65</v>
      </c>
      <c r="E581" t="s">
        <v>259</v>
      </c>
    </row>
    <row r="582" spans="1:5" x14ac:dyDescent="0.25">
      <c r="A582">
        <v>1007</v>
      </c>
      <c r="B582" t="s">
        <v>26</v>
      </c>
      <c r="C582" t="s">
        <v>104</v>
      </c>
      <c r="D582">
        <v>72960.01999999999</v>
      </c>
      <c r="E582" t="s">
        <v>259</v>
      </c>
    </row>
    <row r="583" spans="1:5" x14ac:dyDescent="0.25">
      <c r="A583">
        <v>1007</v>
      </c>
      <c r="B583" t="s">
        <v>27</v>
      </c>
      <c r="C583" t="s">
        <v>104</v>
      </c>
      <c r="D583">
        <v>179217.47000000009</v>
      </c>
      <c r="E583" t="s">
        <v>259</v>
      </c>
    </row>
    <row r="584" spans="1:5" x14ac:dyDescent="0.25">
      <c r="A584">
        <v>1007</v>
      </c>
      <c r="B584" t="s">
        <v>28</v>
      </c>
      <c r="C584" t="s">
        <v>104</v>
      </c>
      <c r="D584">
        <v>4001.15</v>
      </c>
      <c r="E584" t="s">
        <v>259</v>
      </c>
    </row>
    <row r="585" spans="1:5" x14ac:dyDescent="0.25">
      <c r="A585">
        <v>1007</v>
      </c>
      <c r="B585" t="s">
        <v>29</v>
      </c>
      <c r="C585" t="s">
        <v>104</v>
      </c>
      <c r="D585">
        <v>6835.92</v>
      </c>
      <c r="E585" t="s">
        <v>259</v>
      </c>
    </row>
    <row r="586" spans="1:5" x14ac:dyDescent="0.25">
      <c r="A586">
        <v>1007</v>
      </c>
      <c r="B586" t="s">
        <v>30</v>
      </c>
      <c r="C586" t="s">
        <v>104</v>
      </c>
      <c r="D586">
        <v>7507.49</v>
      </c>
      <c r="E586" t="s">
        <v>259</v>
      </c>
    </row>
    <row r="587" spans="1:5" x14ac:dyDescent="0.25">
      <c r="A587">
        <v>1007</v>
      </c>
      <c r="B587" t="s">
        <v>31</v>
      </c>
      <c r="C587" t="s">
        <v>104</v>
      </c>
      <c r="D587">
        <v>7507.49</v>
      </c>
      <c r="E587" t="s">
        <v>259</v>
      </c>
    </row>
    <row r="588" spans="1:5" x14ac:dyDescent="0.25">
      <c r="A588">
        <v>1007</v>
      </c>
      <c r="B588" t="s">
        <v>32</v>
      </c>
      <c r="C588" t="s">
        <v>104</v>
      </c>
      <c r="D588">
        <v>6889.9</v>
      </c>
      <c r="E588" t="s">
        <v>259</v>
      </c>
    </row>
    <row r="589" spans="1:5" x14ac:dyDescent="0.25">
      <c r="A589">
        <v>1007</v>
      </c>
      <c r="B589" t="s">
        <v>33</v>
      </c>
      <c r="C589" t="s">
        <v>104</v>
      </c>
      <c r="D589">
        <v>4133.9399999999996</v>
      </c>
      <c r="E589" t="s">
        <v>259</v>
      </c>
    </row>
    <row r="590" spans="1:5" x14ac:dyDescent="0.25">
      <c r="A590">
        <v>1007</v>
      </c>
      <c r="B590" t="s">
        <v>34</v>
      </c>
      <c r="C590" t="s">
        <v>104</v>
      </c>
      <c r="D590">
        <v>6835.92</v>
      </c>
      <c r="E590" t="s">
        <v>259</v>
      </c>
    </row>
    <row r="591" spans="1:5" x14ac:dyDescent="0.25">
      <c r="A591">
        <v>1007</v>
      </c>
      <c r="B591" t="s">
        <v>35</v>
      </c>
      <c r="C591" t="s">
        <v>104</v>
      </c>
      <c r="D591">
        <v>12138.6</v>
      </c>
      <c r="E591" t="s">
        <v>259</v>
      </c>
    </row>
    <row r="592" spans="1:5" x14ac:dyDescent="0.25">
      <c r="A592">
        <v>1007</v>
      </c>
      <c r="B592" t="s">
        <v>36</v>
      </c>
      <c r="C592" t="s">
        <v>104</v>
      </c>
      <c r="D592">
        <v>6835.92</v>
      </c>
      <c r="E592" t="s">
        <v>259</v>
      </c>
    </row>
    <row r="593" spans="1:5" x14ac:dyDescent="0.25">
      <c r="A593">
        <v>1007</v>
      </c>
      <c r="B593" t="s">
        <v>37</v>
      </c>
      <c r="C593" t="s">
        <v>104</v>
      </c>
      <c r="D593">
        <v>19887.95</v>
      </c>
      <c r="E593" t="s">
        <v>259</v>
      </c>
    </row>
    <row r="594" spans="1:5" x14ac:dyDescent="0.25">
      <c r="A594">
        <v>1007</v>
      </c>
      <c r="B594" t="s">
        <v>38</v>
      </c>
      <c r="C594" t="s">
        <v>104</v>
      </c>
      <c r="D594">
        <v>27394.100000000002</v>
      </c>
      <c r="E594" t="s">
        <v>259</v>
      </c>
    </row>
    <row r="595" spans="1:5" x14ac:dyDescent="0.25">
      <c r="A595">
        <v>1007</v>
      </c>
      <c r="B595" t="s">
        <v>39</v>
      </c>
      <c r="C595" t="s">
        <v>104</v>
      </c>
      <c r="D595">
        <v>7507.49</v>
      </c>
      <c r="E595" t="s">
        <v>259</v>
      </c>
    </row>
    <row r="596" spans="1:5" x14ac:dyDescent="0.25">
      <c r="A596">
        <v>1007</v>
      </c>
      <c r="B596" t="s">
        <v>40</v>
      </c>
      <c r="C596" t="s">
        <v>104</v>
      </c>
      <c r="D596">
        <v>3880.34</v>
      </c>
      <c r="E596" t="s">
        <v>259</v>
      </c>
    </row>
    <row r="597" spans="1:5" x14ac:dyDescent="0.25">
      <c r="A597">
        <v>1007</v>
      </c>
      <c r="B597" t="s">
        <v>41</v>
      </c>
      <c r="C597" t="s">
        <v>104</v>
      </c>
      <c r="D597">
        <v>17459.310000000001</v>
      </c>
      <c r="E597" t="s">
        <v>259</v>
      </c>
    </row>
    <row r="598" spans="1:5" x14ac:dyDescent="0.25">
      <c r="A598">
        <v>1007</v>
      </c>
      <c r="B598" t="s">
        <v>42</v>
      </c>
      <c r="C598" t="s">
        <v>104</v>
      </c>
      <c r="D598">
        <v>104023.29000000004</v>
      </c>
      <c r="E598" t="s">
        <v>259</v>
      </c>
    </row>
    <row r="599" spans="1:5" x14ac:dyDescent="0.25">
      <c r="A599">
        <v>1007</v>
      </c>
      <c r="B599" t="s">
        <v>43</v>
      </c>
      <c r="C599" t="s">
        <v>104</v>
      </c>
      <c r="D599">
        <v>11021.13</v>
      </c>
      <c r="E599" t="s">
        <v>259</v>
      </c>
    </row>
    <row r="600" spans="1:5" x14ac:dyDescent="0.25">
      <c r="A600">
        <v>1007</v>
      </c>
      <c r="B600" t="s">
        <v>44</v>
      </c>
      <c r="C600" t="s">
        <v>104</v>
      </c>
      <c r="D600">
        <v>18155.050000000003</v>
      </c>
      <c r="E600" t="s">
        <v>259</v>
      </c>
    </row>
    <row r="601" spans="1:5" x14ac:dyDescent="0.25">
      <c r="A601">
        <v>1007</v>
      </c>
      <c r="B601" t="s">
        <v>45</v>
      </c>
      <c r="C601" t="s">
        <v>104</v>
      </c>
      <c r="D601">
        <v>11767.86</v>
      </c>
      <c r="E601" t="s">
        <v>259</v>
      </c>
    </row>
    <row r="602" spans="1:5" x14ac:dyDescent="0.25">
      <c r="A602">
        <v>1007</v>
      </c>
      <c r="B602" t="s">
        <v>46</v>
      </c>
      <c r="C602" t="s">
        <v>104</v>
      </c>
      <c r="D602">
        <v>7507.49</v>
      </c>
      <c r="E602" t="s">
        <v>259</v>
      </c>
    </row>
    <row r="603" spans="1:5" x14ac:dyDescent="0.25">
      <c r="A603">
        <v>1007</v>
      </c>
      <c r="B603" t="s">
        <v>47</v>
      </c>
      <c r="C603" t="s">
        <v>104</v>
      </c>
      <c r="D603">
        <v>19140</v>
      </c>
      <c r="E603" t="s">
        <v>258</v>
      </c>
    </row>
    <row r="604" spans="1:5" x14ac:dyDescent="0.25">
      <c r="A604">
        <v>1007</v>
      </c>
      <c r="B604" t="s">
        <v>48</v>
      </c>
      <c r="C604" t="s">
        <v>104</v>
      </c>
      <c r="D604">
        <v>609170.18999999971</v>
      </c>
      <c r="E604" t="s">
        <v>259</v>
      </c>
    </row>
    <row r="605" spans="1:5" x14ac:dyDescent="0.25">
      <c r="A605">
        <v>1007</v>
      </c>
      <c r="B605" t="s">
        <v>49</v>
      </c>
      <c r="C605" t="s">
        <v>104</v>
      </c>
      <c r="D605">
        <v>17426.310000000001</v>
      </c>
      <c r="E605" t="s">
        <v>259</v>
      </c>
    </row>
    <row r="606" spans="1:5" x14ac:dyDescent="0.25">
      <c r="A606">
        <v>1007</v>
      </c>
      <c r="B606" t="s">
        <v>50</v>
      </c>
      <c r="C606" t="s">
        <v>104</v>
      </c>
      <c r="D606">
        <v>8909.23</v>
      </c>
      <c r="E606" t="s">
        <v>259</v>
      </c>
    </row>
    <row r="607" spans="1:5" x14ac:dyDescent="0.25">
      <c r="A607">
        <v>1007</v>
      </c>
      <c r="B607" t="s">
        <v>51</v>
      </c>
      <c r="C607" t="s">
        <v>104</v>
      </c>
      <c r="D607">
        <v>2649.68</v>
      </c>
      <c r="E607" t="s">
        <v>259</v>
      </c>
    </row>
    <row r="608" spans="1:5" x14ac:dyDescent="0.25">
      <c r="A608">
        <v>1007</v>
      </c>
      <c r="B608" t="s">
        <v>52</v>
      </c>
      <c r="C608" t="s">
        <v>104</v>
      </c>
      <c r="D608">
        <v>855.35</v>
      </c>
      <c r="E608" t="s">
        <v>259</v>
      </c>
    </row>
    <row r="609" spans="1:5" x14ac:dyDescent="0.25">
      <c r="A609">
        <v>1007</v>
      </c>
      <c r="B609" t="s">
        <v>53</v>
      </c>
      <c r="C609" t="s">
        <v>104</v>
      </c>
      <c r="D609">
        <v>4716.13</v>
      </c>
      <c r="E609" t="s">
        <v>259</v>
      </c>
    </row>
    <row r="610" spans="1:5" x14ac:dyDescent="0.25">
      <c r="A610">
        <v>1007</v>
      </c>
      <c r="B610" t="s">
        <v>54</v>
      </c>
      <c r="C610" t="s">
        <v>104</v>
      </c>
      <c r="D610">
        <v>5100.26</v>
      </c>
      <c r="E610" t="s">
        <v>259</v>
      </c>
    </row>
    <row r="611" spans="1:5" x14ac:dyDescent="0.25">
      <c r="A611">
        <v>1007</v>
      </c>
      <c r="B611" t="s">
        <v>55</v>
      </c>
      <c r="C611" t="s">
        <v>104</v>
      </c>
      <c r="D611">
        <v>9056.24</v>
      </c>
      <c r="E611" t="s">
        <v>259</v>
      </c>
    </row>
    <row r="612" spans="1:5" x14ac:dyDescent="0.25">
      <c r="A612">
        <v>1007</v>
      </c>
      <c r="B612" t="s">
        <v>56</v>
      </c>
      <c r="C612" t="s">
        <v>104</v>
      </c>
      <c r="D612">
        <v>7507.49</v>
      </c>
      <c r="E612" t="s">
        <v>259</v>
      </c>
    </row>
    <row r="613" spans="1:5" x14ac:dyDescent="0.25">
      <c r="A613">
        <v>1007</v>
      </c>
      <c r="B613" t="s">
        <v>57</v>
      </c>
      <c r="C613" t="s">
        <v>104</v>
      </c>
      <c r="D613">
        <v>7507.49</v>
      </c>
      <c r="E613" t="s">
        <v>259</v>
      </c>
    </row>
    <row r="614" spans="1:5" x14ac:dyDescent="0.25">
      <c r="A614">
        <v>1007</v>
      </c>
      <c r="B614" t="s">
        <v>58</v>
      </c>
      <c r="C614" t="s">
        <v>104</v>
      </c>
      <c r="D614">
        <v>3401.45</v>
      </c>
      <c r="E614" t="s">
        <v>259</v>
      </c>
    </row>
    <row r="615" spans="1:5" x14ac:dyDescent="0.25">
      <c r="A615">
        <v>1007</v>
      </c>
      <c r="B615" t="s">
        <v>59</v>
      </c>
      <c r="C615" t="s">
        <v>104</v>
      </c>
      <c r="D615">
        <v>14966.279999999999</v>
      </c>
      <c r="E615" t="s">
        <v>259</v>
      </c>
    </row>
    <row r="616" spans="1:5" x14ac:dyDescent="0.25">
      <c r="A616">
        <v>1007</v>
      </c>
      <c r="B616" t="s">
        <v>60</v>
      </c>
      <c r="C616" t="s">
        <v>104</v>
      </c>
      <c r="D616">
        <v>11030.36</v>
      </c>
      <c r="E616" t="s">
        <v>259</v>
      </c>
    </row>
    <row r="617" spans="1:5" x14ac:dyDescent="0.25">
      <c r="A617">
        <v>1007</v>
      </c>
      <c r="B617" t="s">
        <v>61</v>
      </c>
      <c r="C617" t="s">
        <v>104</v>
      </c>
      <c r="D617">
        <v>6383.38</v>
      </c>
      <c r="E617" t="s">
        <v>259</v>
      </c>
    </row>
    <row r="618" spans="1:5" x14ac:dyDescent="0.25">
      <c r="A618">
        <v>1007</v>
      </c>
      <c r="B618" t="s">
        <v>62</v>
      </c>
      <c r="C618" t="s">
        <v>104</v>
      </c>
      <c r="D618">
        <v>828185.46000000346</v>
      </c>
      <c r="E618" t="s">
        <v>259</v>
      </c>
    </row>
    <row r="619" spans="1:5" x14ac:dyDescent="0.25">
      <c r="A619">
        <v>1008</v>
      </c>
      <c r="B619" t="s">
        <v>30</v>
      </c>
      <c r="C619" t="s">
        <v>105</v>
      </c>
      <c r="D619">
        <v>4645.26</v>
      </c>
      <c r="E619" t="s">
        <v>259</v>
      </c>
    </row>
    <row r="620" spans="1:5" x14ac:dyDescent="0.25">
      <c r="A620">
        <v>1008</v>
      </c>
      <c r="B620" t="s">
        <v>31</v>
      </c>
      <c r="C620" t="s">
        <v>105</v>
      </c>
      <c r="D620">
        <v>1038.05</v>
      </c>
      <c r="E620" t="s">
        <v>259</v>
      </c>
    </row>
    <row r="621" spans="1:5" x14ac:dyDescent="0.25">
      <c r="A621">
        <v>1008</v>
      </c>
      <c r="B621" t="s">
        <v>38</v>
      </c>
      <c r="C621" t="s">
        <v>105</v>
      </c>
      <c r="D621">
        <v>1893.46</v>
      </c>
      <c r="E621" t="s">
        <v>259</v>
      </c>
    </row>
    <row r="622" spans="1:5" x14ac:dyDescent="0.25">
      <c r="A622">
        <v>1008</v>
      </c>
      <c r="B622" t="s">
        <v>39</v>
      </c>
      <c r="C622" t="s">
        <v>105</v>
      </c>
      <c r="D622">
        <v>4645.26</v>
      </c>
      <c r="E622" t="s">
        <v>259</v>
      </c>
    </row>
    <row r="623" spans="1:5" x14ac:dyDescent="0.25">
      <c r="A623">
        <v>1008</v>
      </c>
      <c r="B623" t="s">
        <v>46</v>
      </c>
      <c r="C623" t="s">
        <v>105</v>
      </c>
      <c r="D623">
        <v>8819.4599999999991</v>
      </c>
      <c r="E623" t="s">
        <v>259</v>
      </c>
    </row>
    <row r="624" spans="1:5" x14ac:dyDescent="0.25">
      <c r="A624">
        <v>1008</v>
      </c>
      <c r="B624" t="s">
        <v>56</v>
      </c>
      <c r="C624" t="s">
        <v>105</v>
      </c>
      <c r="D624">
        <v>1200.21</v>
      </c>
      <c r="E624" t="s">
        <v>259</v>
      </c>
    </row>
    <row r="625" spans="1:5" x14ac:dyDescent="0.25">
      <c r="A625">
        <v>1008</v>
      </c>
      <c r="B625" t="s">
        <v>57</v>
      </c>
      <c r="C625" t="s">
        <v>105</v>
      </c>
      <c r="D625">
        <v>1140.82</v>
      </c>
      <c r="E625" t="s">
        <v>259</v>
      </c>
    </row>
    <row r="626" spans="1:5" x14ac:dyDescent="0.25">
      <c r="A626">
        <v>1009</v>
      </c>
      <c r="B626" t="s">
        <v>5</v>
      </c>
      <c r="C626" t="s">
        <v>106</v>
      </c>
      <c r="D626">
        <v>2019.71</v>
      </c>
      <c r="E626" t="s">
        <v>259</v>
      </c>
    </row>
    <row r="627" spans="1:5" x14ac:dyDescent="0.25">
      <c r="A627">
        <v>1009</v>
      </c>
      <c r="B627" t="s">
        <v>6</v>
      </c>
      <c r="C627" t="s">
        <v>106</v>
      </c>
      <c r="D627">
        <v>6596.05</v>
      </c>
      <c r="E627" t="s">
        <v>259</v>
      </c>
    </row>
    <row r="628" spans="1:5" x14ac:dyDescent="0.25">
      <c r="A628">
        <v>1009</v>
      </c>
      <c r="B628" t="s">
        <v>7</v>
      </c>
      <c r="C628" t="s">
        <v>106</v>
      </c>
      <c r="D628">
        <v>62520.749999999985</v>
      </c>
      <c r="E628" t="s">
        <v>259</v>
      </c>
    </row>
    <row r="629" spans="1:5" x14ac:dyDescent="0.25">
      <c r="A629">
        <v>1009</v>
      </c>
      <c r="B629" t="s">
        <v>15</v>
      </c>
      <c r="C629" t="s">
        <v>106</v>
      </c>
      <c r="D629">
        <v>92.49</v>
      </c>
      <c r="E629" t="s">
        <v>259</v>
      </c>
    </row>
    <row r="630" spans="1:5" x14ac:dyDescent="0.25">
      <c r="A630">
        <v>1009</v>
      </c>
      <c r="B630" t="s">
        <v>17</v>
      </c>
      <c r="C630" t="s">
        <v>106</v>
      </c>
      <c r="D630">
        <v>3074.54</v>
      </c>
      <c r="E630" t="s">
        <v>259</v>
      </c>
    </row>
    <row r="631" spans="1:5" x14ac:dyDescent="0.25">
      <c r="A631">
        <v>1009</v>
      </c>
      <c r="B631" t="s">
        <v>18</v>
      </c>
      <c r="C631" t="s">
        <v>106</v>
      </c>
      <c r="D631">
        <v>169.66</v>
      </c>
      <c r="E631" t="s">
        <v>259</v>
      </c>
    </row>
    <row r="632" spans="1:5" x14ac:dyDescent="0.25">
      <c r="A632">
        <v>1009</v>
      </c>
      <c r="B632" t="s">
        <v>19</v>
      </c>
      <c r="C632" t="s">
        <v>106</v>
      </c>
      <c r="D632">
        <v>156.22</v>
      </c>
      <c r="E632" t="s">
        <v>259</v>
      </c>
    </row>
    <row r="633" spans="1:5" x14ac:dyDescent="0.25">
      <c r="A633">
        <v>1009</v>
      </c>
      <c r="B633" t="s">
        <v>22</v>
      </c>
      <c r="C633" t="s">
        <v>106</v>
      </c>
      <c r="D633">
        <v>2751.61</v>
      </c>
      <c r="E633" t="s">
        <v>259</v>
      </c>
    </row>
    <row r="634" spans="1:5" x14ac:dyDescent="0.25">
      <c r="A634">
        <v>1009</v>
      </c>
      <c r="B634" t="s">
        <v>24</v>
      </c>
      <c r="C634" t="s">
        <v>106</v>
      </c>
      <c r="D634">
        <v>2944.7999999999997</v>
      </c>
      <c r="E634" t="s">
        <v>259</v>
      </c>
    </row>
    <row r="635" spans="1:5" x14ac:dyDescent="0.25">
      <c r="A635">
        <v>1009</v>
      </c>
      <c r="B635" t="s">
        <v>26</v>
      </c>
      <c r="C635" t="s">
        <v>106</v>
      </c>
      <c r="D635">
        <v>6018.9400000000005</v>
      </c>
      <c r="E635" t="s">
        <v>259</v>
      </c>
    </row>
    <row r="636" spans="1:5" x14ac:dyDescent="0.25">
      <c r="A636">
        <v>1009</v>
      </c>
      <c r="B636" t="s">
        <v>27</v>
      </c>
      <c r="C636" t="s">
        <v>106</v>
      </c>
      <c r="D636">
        <v>29135.57</v>
      </c>
      <c r="E636" t="s">
        <v>259</v>
      </c>
    </row>
    <row r="637" spans="1:5" x14ac:dyDescent="0.25">
      <c r="A637">
        <v>1009</v>
      </c>
      <c r="B637" t="s">
        <v>38</v>
      </c>
      <c r="C637" t="s">
        <v>106</v>
      </c>
      <c r="D637">
        <v>15288.210000000001</v>
      </c>
      <c r="E637" t="s">
        <v>259</v>
      </c>
    </row>
    <row r="638" spans="1:5" x14ac:dyDescent="0.25">
      <c r="A638">
        <v>1009</v>
      </c>
      <c r="B638" t="s">
        <v>42</v>
      </c>
      <c r="C638" t="s">
        <v>106</v>
      </c>
      <c r="D638">
        <v>22149.789999999997</v>
      </c>
      <c r="E638" t="s">
        <v>259</v>
      </c>
    </row>
    <row r="639" spans="1:5" x14ac:dyDescent="0.25">
      <c r="A639">
        <v>1009</v>
      </c>
      <c r="B639" t="s">
        <v>44</v>
      </c>
      <c r="C639" t="s">
        <v>106</v>
      </c>
      <c r="D639">
        <v>5650.8499999999995</v>
      </c>
      <c r="E639" t="s">
        <v>259</v>
      </c>
    </row>
    <row r="640" spans="1:5" x14ac:dyDescent="0.25">
      <c r="A640">
        <v>1009</v>
      </c>
      <c r="B640" t="s">
        <v>48</v>
      </c>
      <c r="C640" t="s">
        <v>106</v>
      </c>
      <c r="D640">
        <v>68895.44</v>
      </c>
      <c r="E640" t="s">
        <v>259</v>
      </c>
    </row>
    <row r="641" spans="1:5" x14ac:dyDescent="0.25">
      <c r="A641">
        <v>1009</v>
      </c>
      <c r="B641" t="s">
        <v>49</v>
      </c>
      <c r="C641" t="s">
        <v>106</v>
      </c>
      <c r="D641">
        <v>372.89</v>
      </c>
      <c r="E641" t="s">
        <v>259</v>
      </c>
    </row>
    <row r="642" spans="1:5" x14ac:dyDescent="0.25">
      <c r="A642">
        <v>1009</v>
      </c>
      <c r="B642" t="s">
        <v>52</v>
      </c>
      <c r="C642" t="s">
        <v>106</v>
      </c>
      <c r="D642">
        <v>4169.7299999999996</v>
      </c>
      <c r="E642" t="s">
        <v>259</v>
      </c>
    </row>
    <row r="643" spans="1:5" x14ac:dyDescent="0.25">
      <c r="A643">
        <v>1009</v>
      </c>
      <c r="B643" t="s">
        <v>59</v>
      </c>
      <c r="C643" t="s">
        <v>106</v>
      </c>
      <c r="D643">
        <v>15.13</v>
      </c>
      <c r="E643" t="s">
        <v>259</v>
      </c>
    </row>
    <row r="644" spans="1:5" x14ac:dyDescent="0.25">
      <c r="A644">
        <v>1009</v>
      </c>
      <c r="B644" t="s">
        <v>62</v>
      </c>
      <c r="C644" t="s">
        <v>106</v>
      </c>
      <c r="D644">
        <v>78641.119999999995</v>
      </c>
      <c r="E644" t="s">
        <v>259</v>
      </c>
    </row>
    <row r="645" spans="1:5" x14ac:dyDescent="0.25">
      <c r="A645">
        <v>1010</v>
      </c>
      <c r="B645" t="s">
        <v>7</v>
      </c>
      <c r="C645" t="s">
        <v>107</v>
      </c>
      <c r="D645">
        <v>14458.319999999998</v>
      </c>
      <c r="E645" t="s">
        <v>259</v>
      </c>
    </row>
    <row r="646" spans="1:5" x14ac:dyDescent="0.25">
      <c r="A646">
        <v>1010</v>
      </c>
      <c r="B646" t="s">
        <v>47</v>
      </c>
      <c r="C646" t="s">
        <v>107</v>
      </c>
      <c r="D646">
        <v>3300</v>
      </c>
      <c r="E646" t="s">
        <v>258</v>
      </c>
    </row>
    <row r="647" spans="1:5" x14ac:dyDescent="0.25">
      <c r="A647">
        <v>1010</v>
      </c>
      <c r="B647" t="s">
        <v>48</v>
      </c>
      <c r="C647" t="s">
        <v>107</v>
      </c>
      <c r="D647">
        <v>10004.209999999999</v>
      </c>
      <c r="E647" t="s">
        <v>259</v>
      </c>
    </row>
    <row r="648" spans="1:5" x14ac:dyDescent="0.25">
      <c r="A648">
        <v>1010</v>
      </c>
      <c r="B648" t="s">
        <v>62</v>
      </c>
      <c r="C648" t="s">
        <v>107</v>
      </c>
      <c r="D648">
        <v>1754.45</v>
      </c>
      <c r="E648" t="s">
        <v>259</v>
      </c>
    </row>
    <row r="649" spans="1:5" x14ac:dyDescent="0.25">
      <c r="A649">
        <v>1011</v>
      </c>
      <c r="B649" t="s">
        <v>7</v>
      </c>
      <c r="C649" t="s">
        <v>108</v>
      </c>
      <c r="D649">
        <v>1156.5999999999999</v>
      </c>
      <c r="E649" t="s">
        <v>259</v>
      </c>
    </row>
    <row r="650" spans="1:5" x14ac:dyDescent="0.25">
      <c r="A650">
        <v>1011</v>
      </c>
      <c r="B650" t="s">
        <v>47</v>
      </c>
      <c r="C650" t="s">
        <v>108</v>
      </c>
      <c r="D650">
        <v>66</v>
      </c>
      <c r="E650" t="s">
        <v>258</v>
      </c>
    </row>
    <row r="651" spans="1:5" x14ac:dyDescent="0.25">
      <c r="A651">
        <v>1011</v>
      </c>
      <c r="B651" t="s">
        <v>48</v>
      </c>
      <c r="C651" t="s">
        <v>108</v>
      </c>
      <c r="D651">
        <v>800.32</v>
      </c>
      <c r="E651" t="s">
        <v>259</v>
      </c>
    </row>
    <row r="652" spans="1:5" x14ac:dyDescent="0.25">
      <c r="A652">
        <v>1011</v>
      </c>
      <c r="B652" t="s">
        <v>62</v>
      </c>
      <c r="C652" t="s">
        <v>108</v>
      </c>
      <c r="D652">
        <v>140.35</v>
      </c>
      <c r="E652" t="s">
        <v>259</v>
      </c>
    </row>
    <row r="653" spans="1:5" x14ac:dyDescent="0.25">
      <c r="A653">
        <v>1012</v>
      </c>
      <c r="B653" t="s">
        <v>5</v>
      </c>
      <c r="C653" t="s">
        <v>109</v>
      </c>
      <c r="D653">
        <v>7567.25</v>
      </c>
      <c r="E653" t="s">
        <v>259</v>
      </c>
    </row>
    <row r="654" spans="1:5" x14ac:dyDescent="0.25">
      <c r="A654">
        <v>1012</v>
      </c>
      <c r="B654" t="s">
        <v>6</v>
      </c>
      <c r="C654" t="s">
        <v>109</v>
      </c>
      <c r="D654">
        <v>675.4</v>
      </c>
      <c r="E654" t="s">
        <v>259</v>
      </c>
    </row>
    <row r="655" spans="1:5" x14ac:dyDescent="0.25">
      <c r="A655">
        <v>1012</v>
      </c>
      <c r="B655" t="s">
        <v>7</v>
      </c>
      <c r="C655" t="s">
        <v>109</v>
      </c>
      <c r="D655">
        <v>597799.64</v>
      </c>
      <c r="E655" t="s">
        <v>259</v>
      </c>
    </row>
    <row r="656" spans="1:5" x14ac:dyDescent="0.25">
      <c r="A656">
        <v>1012</v>
      </c>
      <c r="B656" t="s">
        <v>8</v>
      </c>
      <c r="C656" t="s">
        <v>109</v>
      </c>
      <c r="D656">
        <v>3985.04</v>
      </c>
      <c r="E656" t="s">
        <v>259</v>
      </c>
    </row>
    <row r="657" spans="1:5" x14ac:dyDescent="0.25">
      <c r="A657">
        <v>1012</v>
      </c>
      <c r="B657" t="s">
        <v>9</v>
      </c>
      <c r="C657" t="s">
        <v>109</v>
      </c>
      <c r="D657">
        <v>4433.53</v>
      </c>
      <c r="E657" t="s">
        <v>259</v>
      </c>
    </row>
    <row r="658" spans="1:5" x14ac:dyDescent="0.25">
      <c r="A658">
        <v>1012</v>
      </c>
      <c r="B658" t="s">
        <v>10</v>
      </c>
      <c r="C658" t="s">
        <v>109</v>
      </c>
      <c r="D658">
        <v>6395.53</v>
      </c>
      <c r="E658" t="s">
        <v>259</v>
      </c>
    </row>
    <row r="659" spans="1:5" x14ac:dyDescent="0.25">
      <c r="A659">
        <v>1012</v>
      </c>
      <c r="B659" t="s">
        <v>11</v>
      </c>
      <c r="C659" t="s">
        <v>109</v>
      </c>
      <c r="D659">
        <v>6373.9400000000005</v>
      </c>
      <c r="E659" t="s">
        <v>259</v>
      </c>
    </row>
    <row r="660" spans="1:5" x14ac:dyDescent="0.25">
      <c r="A660">
        <v>1012</v>
      </c>
      <c r="B660" t="s">
        <v>12</v>
      </c>
      <c r="C660" t="s">
        <v>109</v>
      </c>
      <c r="D660">
        <v>3493.59</v>
      </c>
      <c r="E660" t="s">
        <v>259</v>
      </c>
    </row>
    <row r="661" spans="1:5" x14ac:dyDescent="0.25">
      <c r="A661">
        <v>1012</v>
      </c>
      <c r="B661" t="s">
        <v>13</v>
      </c>
      <c r="C661" t="s">
        <v>109</v>
      </c>
      <c r="D661">
        <v>2949.87</v>
      </c>
      <c r="E661" t="s">
        <v>259</v>
      </c>
    </row>
    <row r="662" spans="1:5" x14ac:dyDescent="0.25">
      <c r="A662">
        <v>1012</v>
      </c>
      <c r="B662" t="s">
        <v>14</v>
      </c>
      <c r="C662" t="s">
        <v>109</v>
      </c>
      <c r="D662">
        <v>6108.42</v>
      </c>
      <c r="E662" t="s">
        <v>259</v>
      </c>
    </row>
    <row r="663" spans="1:5" x14ac:dyDescent="0.25">
      <c r="A663">
        <v>1012</v>
      </c>
      <c r="B663" t="s">
        <v>15</v>
      </c>
      <c r="C663" t="s">
        <v>109</v>
      </c>
      <c r="D663">
        <v>4592.6499999999996</v>
      </c>
      <c r="E663" t="s">
        <v>259</v>
      </c>
    </row>
    <row r="664" spans="1:5" x14ac:dyDescent="0.25">
      <c r="A664">
        <v>1012</v>
      </c>
      <c r="B664" t="s">
        <v>16</v>
      </c>
      <c r="C664" t="s">
        <v>109</v>
      </c>
      <c r="D664">
        <v>3054.21</v>
      </c>
      <c r="E664" t="s">
        <v>259</v>
      </c>
    </row>
    <row r="665" spans="1:5" x14ac:dyDescent="0.25">
      <c r="A665">
        <v>1012</v>
      </c>
      <c r="B665" t="s">
        <v>17</v>
      </c>
      <c r="C665" t="s">
        <v>109</v>
      </c>
      <c r="D665">
        <v>9315.07</v>
      </c>
      <c r="E665" t="s">
        <v>259</v>
      </c>
    </row>
    <row r="666" spans="1:5" x14ac:dyDescent="0.25">
      <c r="A666">
        <v>1012</v>
      </c>
      <c r="B666" t="s">
        <v>18</v>
      </c>
      <c r="C666" t="s">
        <v>109</v>
      </c>
      <c r="D666">
        <v>8979.92</v>
      </c>
      <c r="E666" t="s">
        <v>259</v>
      </c>
    </row>
    <row r="667" spans="1:5" x14ac:dyDescent="0.25">
      <c r="A667">
        <v>1012</v>
      </c>
      <c r="B667" t="s">
        <v>19</v>
      </c>
      <c r="C667" t="s">
        <v>109</v>
      </c>
      <c r="D667">
        <v>4454.12</v>
      </c>
      <c r="E667" t="s">
        <v>259</v>
      </c>
    </row>
    <row r="668" spans="1:5" x14ac:dyDescent="0.25">
      <c r="A668">
        <v>1012</v>
      </c>
      <c r="B668" t="s">
        <v>20</v>
      </c>
      <c r="C668" t="s">
        <v>109</v>
      </c>
      <c r="D668">
        <v>6640.25</v>
      </c>
      <c r="E668" t="s">
        <v>259</v>
      </c>
    </row>
    <row r="669" spans="1:5" x14ac:dyDescent="0.25">
      <c r="A669">
        <v>1012</v>
      </c>
      <c r="B669" t="s">
        <v>21</v>
      </c>
      <c r="C669" t="s">
        <v>109</v>
      </c>
      <c r="D669">
        <v>4457.24</v>
      </c>
      <c r="E669" t="s">
        <v>259</v>
      </c>
    </row>
    <row r="670" spans="1:5" x14ac:dyDescent="0.25">
      <c r="A670">
        <v>1012</v>
      </c>
      <c r="B670" t="s">
        <v>22</v>
      </c>
      <c r="C670" t="s">
        <v>109</v>
      </c>
      <c r="D670">
        <v>6675.93</v>
      </c>
      <c r="E670" t="s">
        <v>259</v>
      </c>
    </row>
    <row r="671" spans="1:5" x14ac:dyDescent="0.25">
      <c r="A671">
        <v>1012</v>
      </c>
      <c r="B671" t="s">
        <v>23</v>
      </c>
      <c r="C671" t="s">
        <v>109</v>
      </c>
      <c r="D671">
        <v>4349.09</v>
      </c>
      <c r="E671" t="s">
        <v>259</v>
      </c>
    </row>
    <row r="672" spans="1:5" x14ac:dyDescent="0.25">
      <c r="A672">
        <v>1012</v>
      </c>
      <c r="B672" t="s">
        <v>24</v>
      </c>
      <c r="C672" t="s">
        <v>109</v>
      </c>
      <c r="D672">
        <v>5687.63</v>
      </c>
      <c r="E672" t="s">
        <v>259</v>
      </c>
    </row>
    <row r="673" spans="1:5" x14ac:dyDescent="0.25">
      <c r="A673">
        <v>1012</v>
      </c>
      <c r="B673" t="s">
        <v>25</v>
      </c>
      <c r="C673" t="s">
        <v>109</v>
      </c>
      <c r="D673">
        <v>11245.560000000001</v>
      </c>
      <c r="E673" t="s">
        <v>259</v>
      </c>
    </row>
    <row r="674" spans="1:5" x14ac:dyDescent="0.25">
      <c r="A674">
        <v>1012</v>
      </c>
      <c r="B674" t="s">
        <v>26</v>
      </c>
      <c r="C674" t="s">
        <v>109</v>
      </c>
      <c r="D674">
        <v>55141.750000000007</v>
      </c>
      <c r="E674" t="s">
        <v>259</v>
      </c>
    </row>
    <row r="675" spans="1:5" x14ac:dyDescent="0.25">
      <c r="A675">
        <v>1012</v>
      </c>
      <c r="B675" t="s">
        <v>27</v>
      </c>
      <c r="C675" t="s">
        <v>109</v>
      </c>
      <c r="D675">
        <v>135533.60999999999</v>
      </c>
      <c r="E675" t="s">
        <v>259</v>
      </c>
    </row>
    <row r="676" spans="1:5" x14ac:dyDescent="0.25">
      <c r="A676">
        <v>1012</v>
      </c>
      <c r="B676" t="s">
        <v>28</v>
      </c>
      <c r="C676" t="s">
        <v>109</v>
      </c>
      <c r="D676">
        <v>2452.7600000000002</v>
      </c>
      <c r="E676" t="s">
        <v>259</v>
      </c>
    </row>
    <row r="677" spans="1:5" x14ac:dyDescent="0.25">
      <c r="A677">
        <v>1012</v>
      </c>
      <c r="B677" t="s">
        <v>29</v>
      </c>
      <c r="C677" t="s">
        <v>109</v>
      </c>
      <c r="D677">
        <v>5926.97</v>
      </c>
      <c r="E677" t="s">
        <v>259</v>
      </c>
    </row>
    <row r="678" spans="1:5" x14ac:dyDescent="0.25">
      <c r="A678">
        <v>1012</v>
      </c>
      <c r="B678" t="s">
        <v>30</v>
      </c>
      <c r="C678" t="s">
        <v>109</v>
      </c>
      <c r="D678">
        <v>11799.12</v>
      </c>
      <c r="E678" t="s">
        <v>259</v>
      </c>
    </row>
    <row r="679" spans="1:5" x14ac:dyDescent="0.25">
      <c r="A679">
        <v>1012</v>
      </c>
      <c r="B679" t="s">
        <v>31</v>
      </c>
      <c r="C679" t="s">
        <v>109</v>
      </c>
      <c r="D679">
        <v>8036.58</v>
      </c>
      <c r="E679" t="s">
        <v>259</v>
      </c>
    </row>
    <row r="680" spans="1:5" x14ac:dyDescent="0.25">
      <c r="A680">
        <v>1012</v>
      </c>
      <c r="B680" t="s">
        <v>32</v>
      </c>
      <c r="C680" t="s">
        <v>109</v>
      </c>
      <c r="D680">
        <v>5617.55</v>
      </c>
      <c r="E680" t="s">
        <v>259</v>
      </c>
    </row>
    <row r="681" spans="1:5" x14ac:dyDescent="0.25">
      <c r="A681">
        <v>1012</v>
      </c>
      <c r="B681" t="s">
        <v>33</v>
      </c>
      <c r="C681" t="s">
        <v>109</v>
      </c>
      <c r="D681">
        <v>3692.79</v>
      </c>
      <c r="E681" t="s">
        <v>259</v>
      </c>
    </row>
    <row r="682" spans="1:5" x14ac:dyDescent="0.25">
      <c r="A682">
        <v>1012</v>
      </c>
      <c r="B682" t="s">
        <v>34</v>
      </c>
      <c r="C682" t="s">
        <v>109</v>
      </c>
      <c r="D682">
        <v>6116.56</v>
      </c>
      <c r="E682" t="s">
        <v>259</v>
      </c>
    </row>
    <row r="683" spans="1:5" x14ac:dyDescent="0.25">
      <c r="A683">
        <v>1012</v>
      </c>
      <c r="B683" t="s">
        <v>35</v>
      </c>
      <c r="C683" t="s">
        <v>109</v>
      </c>
      <c r="D683">
        <v>10839.09</v>
      </c>
      <c r="E683" t="s">
        <v>259</v>
      </c>
    </row>
    <row r="684" spans="1:5" x14ac:dyDescent="0.25">
      <c r="A684">
        <v>1012</v>
      </c>
      <c r="B684" t="s">
        <v>36</v>
      </c>
      <c r="C684" t="s">
        <v>109</v>
      </c>
      <c r="D684">
        <v>5737.38</v>
      </c>
      <c r="E684" t="s">
        <v>259</v>
      </c>
    </row>
    <row r="685" spans="1:5" x14ac:dyDescent="0.25">
      <c r="A685">
        <v>1012</v>
      </c>
      <c r="B685" t="s">
        <v>37</v>
      </c>
      <c r="C685" t="s">
        <v>109</v>
      </c>
      <c r="D685">
        <v>17590.12</v>
      </c>
      <c r="E685" t="s">
        <v>259</v>
      </c>
    </row>
    <row r="686" spans="1:5" x14ac:dyDescent="0.25">
      <c r="A686">
        <v>1012</v>
      </c>
      <c r="B686" t="s">
        <v>38</v>
      </c>
      <c r="C686" t="s">
        <v>109</v>
      </c>
      <c r="D686">
        <v>24126.870000000003</v>
      </c>
      <c r="E686" t="s">
        <v>259</v>
      </c>
    </row>
    <row r="687" spans="1:5" x14ac:dyDescent="0.25">
      <c r="A687">
        <v>1012</v>
      </c>
      <c r="B687" t="s">
        <v>39</v>
      </c>
      <c r="C687" t="s">
        <v>109</v>
      </c>
      <c r="D687">
        <v>11609.53</v>
      </c>
      <c r="E687" t="s">
        <v>259</v>
      </c>
    </row>
    <row r="688" spans="1:5" x14ac:dyDescent="0.25">
      <c r="A688">
        <v>1012</v>
      </c>
      <c r="B688" t="s">
        <v>73</v>
      </c>
      <c r="C688" t="s">
        <v>109</v>
      </c>
      <c r="D688">
        <v>112</v>
      </c>
      <c r="E688" t="s">
        <v>259</v>
      </c>
    </row>
    <row r="689" spans="1:5" x14ac:dyDescent="0.25">
      <c r="A689">
        <v>1012</v>
      </c>
      <c r="B689" t="s">
        <v>40</v>
      </c>
      <c r="C689" t="s">
        <v>109</v>
      </c>
      <c r="D689">
        <v>2766.62</v>
      </c>
      <c r="E689" t="s">
        <v>259</v>
      </c>
    </row>
    <row r="690" spans="1:5" x14ac:dyDescent="0.25">
      <c r="A690">
        <v>1012</v>
      </c>
      <c r="B690" t="s">
        <v>41</v>
      </c>
      <c r="C690" t="s">
        <v>109</v>
      </c>
      <c r="D690">
        <v>14911.409999999998</v>
      </c>
      <c r="E690" t="s">
        <v>259</v>
      </c>
    </row>
    <row r="691" spans="1:5" x14ac:dyDescent="0.25">
      <c r="A691">
        <v>1012</v>
      </c>
      <c r="B691" t="s">
        <v>42</v>
      </c>
      <c r="C691" t="s">
        <v>109</v>
      </c>
      <c r="D691">
        <v>81799.349999999991</v>
      </c>
      <c r="E691" t="s">
        <v>259</v>
      </c>
    </row>
    <row r="692" spans="1:5" x14ac:dyDescent="0.25">
      <c r="A692">
        <v>1012</v>
      </c>
      <c r="B692" t="s">
        <v>43</v>
      </c>
      <c r="C692" t="s">
        <v>109</v>
      </c>
      <c r="D692">
        <v>9151.89</v>
      </c>
      <c r="E692" t="s">
        <v>259</v>
      </c>
    </row>
    <row r="693" spans="1:5" x14ac:dyDescent="0.25">
      <c r="A693">
        <v>1012</v>
      </c>
      <c r="B693" t="s">
        <v>44</v>
      </c>
      <c r="C693" t="s">
        <v>109</v>
      </c>
      <c r="D693">
        <v>16168.83</v>
      </c>
      <c r="E693" t="s">
        <v>259</v>
      </c>
    </row>
    <row r="694" spans="1:5" x14ac:dyDescent="0.25">
      <c r="A694">
        <v>1012</v>
      </c>
      <c r="B694" t="s">
        <v>45</v>
      </c>
      <c r="C694" t="s">
        <v>109</v>
      </c>
      <c r="D694">
        <v>10085.029999999999</v>
      </c>
      <c r="E694" t="s">
        <v>259</v>
      </c>
    </row>
    <row r="695" spans="1:5" x14ac:dyDescent="0.25">
      <c r="A695">
        <v>1012</v>
      </c>
      <c r="B695" t="s">
        <v>46</v>
      </c>
      <c r="C695" t="s">
        <v>109</v>
      </c>
      <c r="D695">
        <v>16153.07</v>
      </c>
      <c r="E695" t="s">
        <v>259</v>
      </c>
    </row>
    <row r="696" spans="1:5" x14ac:dyDescent="0.25">
      <c r="A696">
        <v>1012</v>
      </c>
      <c r="B696" t="s">
        <v>47</v>
      </c>
      <c r="C696" t="s">
        <v>109</v>
      </c>
      <c r="D696">
        <v>15180</v>
      </c>
      <c r="E696" t="s">
        <v>258</v>
      </c>
    </row>
    <row r="697" spans="1:5" x14ac:dyDescent="0.25">
      <c r="A697">
        <v>1012</v>
      </c>
      <c r="B697" t="s">
        <v>48</v>
      </c>
      <c r="C697" t="s">
        <v>109</v>
      </c>
      <c r="D697">
        <v>513762.15999999986</v>
      </c>
      <c r="E697" t="s">
        <v>259</v>
      </c>
    </row>
    <row r="698" spans="1:5" x14ac:dyDescent="0.25">
      <c r="A698">
        <v>1012</v>
      </c>
      <c r="B698" t="s">
        <v>49</v>
      </c>
      <c r="C698" t="s">
        <v>109</v>
      </c>
      <c r="D698">
        <v>15010.17</v>
      </c>
      <c r="E698" t="s">
        <v>259</v>
      </c>
    </row>
    <row r="699" spans="1:5" x14ac:dyDescent="0.25">
      <c r="A699">
        <v>1012</v>
      </c>
      <c r="B699" t="s">
        <v>50</v>
      </c>
      <c r="C699" t="s">
        <v>109</v>
      </c>
      <c r="D699">
        <v>7181.27</v>
      </c>
      <c r="E699" t="s">
        <v>259</v>
      </c>
    </row>
    <row r="700" spans="1:5" x14ac:dyDescent="0.25">
      <c r="A700">
        <v>1012</v>
      </c>
      <c r="B700" t="s">
        <v>51</v>
      </c>
      <c r="C700" t="s">
        <v>109</v>
      </c>
      <c r="D700">
        <v>1951.04</v>
      </c>
      <c r="E700" t="s">
        <v>259</v>
      </c>
    </row>
    <row r="701" spans="1:5" x14ac:dyDescent="0.25">
      <c r="A701">
        <v>1012</v>
      </c>
      <c r="B701" t="s">
        <v>52</v>
      </c>
      <c r="C701" t="s">
        <v>109</v>
      </c>
      <c r="D701">
        <v>473.84</v>
      </c>
      <c r="E701" t="s">
        <v>259</v>
      </c>
    </row>
    <row r="702" spans="1:5" x14ac:dyDescent="0.25">
      <c r="A702">
        <v>1012</v>
      </c>
      <c r="B702" t="s">
        <v>53</v>
      </c>
      <c r="C702" t="s">
        <v>109</v>
      </c>
      <c r="D702">
        <v>4215.04</v>
      </c>
      <c r="E702" t="s">
        <v>259</v>
      </c>
    </row>
    <row r="703" spans="1:5" x14ac:dyDescent="0.25">
      <c r="A703">
        <v>1012</v>
      </c>
      <c r="B703" t="s">
        <v>54</v>
      </c>
      <c r="C703" t="s">
        <v>109</v>
      </c>
      <c r="D703">
        <v>4241.16</v>
      </c>
      <c r="E703" t="s">
        <v>259</v>
      </c>
    </row>
    <row r="704" spans="1:5" x14ac:dyDescent="0.25">
      <c r="A704">
        <v>1012</v>
      </c>
      <c r="B704" t="s">
        <v>55</v>
      </c>
      <c r="C704" t="s">
        <v>109</v>
      </c>
      <c r="D704">
        <v>7334.4</v>
      </c>
      <c r="E704" t="s">
        <v>259</v>
      </c>
    </row>
    <row r="705" spans="1:5" x14ac:dyDescent="0.25">
      <c r="A705">
        <v>1012</v>
      </c>
      <c r="B705" t="s">
        <v>56</v>
      </c>
      <c r="C705" t="s">
        <v>109</v>
      </c>
      <c r="D705">
        <v>8205.7199999999993</v>
      </c>
      <c r="E705" t="s">
        <v>259</v>
      </c>
    </row>
    <row r="706" spans="1:5" x14ac:dyDescent="0.25">
      <c r="A706">
        <v>1012</v>
      </c>
      <c r="B706" t="s">
        <v>57</v>
      </c>
      <c r="C706" t="s">
        <v>109</v>
      </c>
      <c r="D706">
        <v>7764.6</v>
      </c>
      <c r="E706" t="s">
        <v>259</v>
      </c>
    </row>
    <row r="707" spans="1:5" x14ac:dyDescent="0.25">
      <c r="A707">
        <v>1012</v>
      </c>
      <c r="B707" t="s">
        <v>58</v>
      </c>
      <c r="C707" t="s">
        <v>109</v>
      </c>
      <c r="D707">
        <v>2839.95</v>
      </c>
      <c r="E707" t="s">
        <v>259</v>
      </c>
    </row>
    <row r="708" spans="1:5" x14ac:dyDescent="0.25">
      <c r="A708">
        <v>1012</v>
      </c>
      <c r="B708" t="s">
        <v>59</v>
      </c>
      <c r="C708" t="s">
        <v>109</v>
      </c>
      <c r="D708">
        <v>13480.400000000001</v>
      </c>
      <c r="E708" t="s">
        <v>259</v>
      </c>
    </row>
    <row r="709" spans="1:5" x14ac:dyDescent="0.25">
      <c r="A709">
        <v>1012</v>
      </c>
      <c r="B709" t="s">
        <v>60</v>
      </c>
      <c r="C709" t="s">
        <v>109</v>
      </c>
      <c r="D709">
        <v>9863.73</v>
      </c>
      <c r="E709" t="s">
        <v>259</v>
      </c>
    </row>
    <row r="710" spans="1:5" x14ac:dyDescent="0.25">
      <c r="A710">
        <v>1012</v>
      </c>
      <c r="B710" t="s">
        <v>61</v>
      </c>
      <c r="C710" t="s">
        <v>109</v>
      </c>
      <c r="D710">
        <v>5521.16</v>
      </c>
      <c r="E710" t="s">
        <v>259</v>
      </c>
    </row>
    <row r="711" spans="1:5" x14ac:dyDescent="0.25">
      <c r="A711">
        <v>1012</v>
      </c>
      <c r="B711" t="s">
        <v>62</v>
      </c>
      <c r="C711" t="s">
        <v>109</v>
      </c>
      <c r="D711">
        <v>593107.27999999758</v>
      </c>
      <c r="E711" t="s">
        <v>259</v>
      </c>
    </row>
    <row r="712" spans="1:5" x14ac:dyDescent="0.25">
      <c r="A712">
        <v>1013</v>
      </c>
      <c r="B712" t="s">
        <v>5</v>
      </c>
      <c r="C712" t="s">
        <v>110</v>
      </c>
      <c r="D712">
        <v>10188.679999999998</v>
      </c>
      <c r="E712" t="s">
        <v>259</v>
      </c>
    </row>
    <row r="713" spans="1:5" x14ac:dyDescent="0.25">
      <c r="A713">
        <v>1013</v>
      </c>
      <c r="B713" t="s">
        <v>6</v>
      </c>
      <c r="C713" t="s">
        <v>110</v>
      </c>
      <c r="D713">
        <v>2126.9299999999998</v>
      </c>
      <c r="E713" t="s">
        <v>259</v>
      </c>
    </row>
    <row r="714" spans="1:5" x14ac:dyDescent="0.25">
      <c r="A714">
        <v>1013</v>
      </c>
      <c r="B714" t="s">
        <v>7</v>
      </c>
      <c r="C714" t="s">
        <v>110</v>
      </c>
      <c r="D714">
        <v>864615.88999999908</v>
      </c>
      <c r="E714" t="s">
        <v>259</v>
      </c>
    </row>
    <row r="715" spans="1:5" x14ac:dyDescent="0.25">
      <c r="A715">
        <v>1013</v>
      </c>
      <c r="B715" t="s">
        <v>8</v>
      </c>
      <c r="C715" t="s">
        <v>110</v>
      </c>
      <c r="D715">
        <v>4651.79</v>
      </c>
      <c r="E715" t="s">
        <v>259</v>
      </c>
    </row>
    <row r="716" spans="1:5" x14ac:dyDescent="0.25">
      <c r="A716">
        <v>1013</v>
      </c>
      <c r="B716" t="s">
        <v>9</v>
      </c>
      <c r="C716" t="s">
        <v>110</v>
      </c>
      <c r="D716">
        <v>4961.53</v>
      </c>
      <c r="E716" t="s">
        <v>259</v>
      </c>
    </row>
    <row r="717" spans="1:5" x14ac:dyDescent="0.25">
      <c r="A717">
        <v>1013</v>
      </c>
      <c r="B717" t="s">
        <v>10</v>
      </c>
      <c r="C717" t="s">
        <v>110</v>
      </c>
      <c r="D717">
        <v>7178.46</v>
      </c>
      <c r="E717" t="s">
        <v>259</v>
      </c>
    </row>
    <row r="718" spans="1:5" x14ac:dyDescent="0.25">
      <c r="A718">
        <v>1013</v>
      </c>
      <c r="B718" t="s">
        <v>11</v>
      </c>
      <c r="C718" t="s">
        <v>110</v>
      </c>
      <c r="D718">
        <v>7459</v>
      </c>
      <c r="E718" t="s">
        <v>259</v>
      </c>
    </row>
    <row r="719" spans="1:5" x14ac:dyDescent="0.25">
      <c r="A719">
        <v>1013</v>
      </c>
      <c r="B719" t="s">
        <v>12</v>
      </c>
      <c r="C719" t="s">
        <v>110</v>
      </c>
      <c r="D719">
        <v>4521.2299999999996</v>
      </c>
      <c r="E719" t="s">
        <v>259</v>
      </c>
    </row>
    <row r="720" spans="1:5" x14ac:dyDescent="0.25">
      <c r="A720">
        <v>1013</v>
      </c>
      <c r="B720" t="s">
        <v>13</v>
      </c>
      <c r="C720" t="s">
        <v>110</v>
      </c>
      <c r="D720">
        <v>3477.87</v>
      </c>
      <c r="E720" t="s">
        <v>259</v>
      </c>
    </row>
    <row r="721" spans="1:5" x14ac:dyDescent="0.25">
      <c r="A721">
        <v>1013</v>
      </c>
      <c r="B721" t="s">
        <v>14</v>
      </c>
      <c r="C721" t="s">
        <v>110</v>
      </c>
      <c r="D721">
        <v>7164.42</v>
      </c>
      <c r="E721" t="s">
        <v>259</v>
      </c>
    </row>
    <row r="722" spans="1:5" x14ac:dyDescent="0.25">
      <c r="A722">
        <v>1013</v>
      </c>
      <c r="B722" t="s">
        <v>15</v>
      </c>
      <c r="C722" t="s">
        <v>110</v>
      </c>
      <c r="D722">
        <v>5741.1399999999994</v>
      </c>
      <c r="E722" t="s">
        <v>259</v>
      </c>
    </row>
    <row r="723" spans="1:5" x14ac:dyDescent="0.25">
      <c r="A723">
        <v>1013</v>
      </c>
      <c r="B723" t="s">
        <v>16</v>
      </c>
      <c r="C723" t="s">
        <v>110</v>
      </c>
      <c r="D723">
        <v>3582.21</v>
      </c>
      <c r="E723" t="s">
        <v>259</v>
      </c>
    </row>
    <row r="724" spans="1:5" x14ac:dyDescent="0.25">
      <c r="A724">
        <v>1013</v>
      </c>
      <c r="B724" t="s">
        <v>17</v>
      </c>
      <c r="C724" t="s">
        <v>110</v>
      </c>
      <c r="D724">
        <v>12075.2</v>
      </c>
      <c r="E724" t="s">
        <v>259</v>
      </c>
    </row>
    <row r="725" spans="1:5" x14ac:dyDescent="0.25">
      <c r="A725">
        <v>1013</v>
      </c>
      <c r="B725" t="s">
        <v>18</v>
      </c>
      <c r="C725" t="s">
        <v>110</v>
      </c>
      <c r="D725">
        <v>11138.74</v>
      </c>
      <c r="E725" t="s">
        <v>259</v>
      </c>
    </row>
    <row r="726" spans="1:5" x14ac:dyDescent="0.25">
      <c r="A726">
        <v>1013</v>
      </c>
      <c r="B726" t="s">
        <v>19</v>
      </c>
      <c r="C726" t="s">
        <v>110</v>
      </c>
      <c r="D726">
        <v>6194.34</v>
      </c>
      <c r="E726" t="s">
        <v>259</v>
      </c>
    </row>
    <row r="727" spans="1:5" x14ac:dyDescent="0.25">
      <c r="A727">
        <v>1013</v>
      </c>
      <c r="B727" t="s">
        <v>20</v>
      </c>
      <c r="C727" t="s">
        <v>110</v>
      </c>
      <c r="D727">
        <v>9177.5499999999993</v>
      </c>
      <c r="E727" t="s">
        <v>259</v>
      </c>
    </row>
    <row r="728" spans="1:5" x14ac:dyDescent="0.25">
      <c r="A728">
        <v>1013</v>
      </c>
      <c r="B728" t="s">
        <v>21</v>
      </c>
      <c r="C728" t="s">
        <v>110</v>
      </c>
      <c r="D728">
        <v>5729.46</v>
      </c>
      <c r="E728" t="s">
        <v>259</v>
      </c>
    </row>
    <row r="729" spans="1:5" x14ac:dyDescent="0.25">
      <c r="A729">
        <v>1013</v>
      </c>
      <c r="B729" t="s">
        <v>22</v>
      </c>
      <c r="C729" t="s">
        <v>110</v>
      </c>
      <c r="D729">
        <v>9842.3799999999992</v>
      </c>
      <c r="E729" t="s">
        <v>259</v>
      </c>
    </row>
    <row r="730" spans="1:5" x14ac:dyDescent="0.25">
      <c r="A730">
        <v>1013</v>
      </c>
      <c r="B730" t="s">
        <v>23</v>
      </c>
      <c r="C730" t="s">
        <v>110</v>
      </c>
      <c r="D730">
        <v>5690.32</v>
      </c>
      <c r="E730" t="s">
        <v>259</v>
      </c>
    </row>
    <row r="731" spans="1:5" x14ac:dyDescent="0.25">
      <c r="A731">
        <v>1013</v>
      </c>
      <c r="B731" t="s">
        <v>24</v>
      </c>
      <c r="C731" t="s">
        <v>110</v>
      </c>
      <c r="D731">
        <v>8628.39</v>
      </c>
      <c r="E731" t="s">
        <v>259</v>
      </c>
    </row>
    <row r="732" spans="1:5" x14ac:dyDescent="0.25">
      <c r="A732">
        <v>1013</v>
      </c>
      <c r="B732" t="s">
        <v>25</v>
      </c>
      <c r="C732" t="s">
        <v>110</v>
      </c>
      <c r="D732">
        <v>13571.18</v>
      </c>
      <c r="E732" t="s">
        <v>259</v>
      </c>
    </row>
    <row r="733" spans="1:5" x14ac:dyDescent="0.25">
      <c r="A733">
        <v>1013</v>
      </c>
      <c r="B733" t="s">
        <v>26</v>
      </c>
      <c r="C733" t="s">
        <v>110</v>
      </c>
      <c r="D733">
        <v>75843.960000000006</v>
      </c>
      <c r="E733" t="s">
        <v>259</v>
      </c>
    </row>
    <row r="734" spans="1:5" x14ac:dyDescent="0.25">
      <c r="A734">
        <v>1013</v>
      </c>
      <c r="B734" t="s">
        <v>27</v>
      </c>
      <c r="C734" t="s">
        <v>110</v>
      </c>
      <c r="D734">
        <v>187520.1</v>
      </c>
      <c r="E734" t="s">
        <v>259</v>
      </c>
    </row>
    <row r="735" spans="1:5" x14ac:dyDescent="0.25">
      <c r="A735">
        <v>1013</v>
      </c>
      <c r="B735" t="s">
        <v>28</v>
      </c>
      <c r="C735" t="s">
        <v>110</v>
      </c>
      <c r="D735">
        <v>3051.96</v>
      </c>
      <c r="E735" t="s">
        <v>259</v>
      </c>
    </row>
    <row r="736" spans="1:5" x14ac:dyDescent="0.25">
      <c r="A736">
        <v>1013</v>
      </c>
      <c r="B736" t="s">
        <v>29</v>
      </c>
      <c r="C736" t="s">
        <v>110</v>
      </c>
      <c r="D736">
        <v>7130.29</v>
      </c>
      <c r="E736" t="s">
        <v>259</v>
      </c>
    </row>
    <row r="737" spans="1:5" x14ac:dyDescent="0.25">
      <c r="A737">
        <v>1013</v>
      </c>
      <c r="B737" t="s">
        <v>30</v>
      </c>
      <c r="C737" t="s">
        <v>110</v>
      </c>
      <c r="D737">
        <v>12676.07</v>
      </c>
      <c r="E737" t="s">
        <v>259</v>
      </c>
    </row>
    <row r="738" spans="1:5" x14ac:dyDescent="0.25">
      <c r="A738">
        <v>1013</v>
      </c>
      <c r="B738" t="s">
        <v>31</v>
      </c>
      <c r="C738" t="s">
        <v>110</v>
      </c>
      <c r="D738">
        <v>8913.5300000000007</v>
      </c>
      <c r="E738" t="s">
        <v>259</v>
      </c>
    </row>
    <row r="739" spans="1:5" x14ac:dyDescent="0.25">
      <c r="A739">
        <v>1013</v>
      </c>
      <c r="B739" t="s">
        <v>32</v>
      </c>
      <c r="C739" t="s">
        <v>110</v>
      </c>
      <c r="D739">
        <v>7444.4600000000009</v>
      </c>
      <c r="E739" t="s">
        <v>259</v>
      </c>
    </row>
    <row r="740" spans="1:5" x14ac:dyDescent="0.25">
      <c r="A740">
        <v>1013</v>
      </c>
      <c r="B740" t="s">
        <v>33</v>
      </c>
      <c r="C740" t="s">
        <v>110</v>
      </c>
      <c r="D740">
        <v>4311.96</v>
      </c>
      <c r="E740" t="s">
        <v>259</v>
      </c>
    </row>
    <row r="741" spans="1:5" x14ac:dyDescent="0.25">
      <c r="A741">
        <v>1013</v>
      </c>
      <c r="B741" t="s">
        <v>34</v>
      </c>
      <c r="C741" t="s">
        <v>110</v>
      </c>
      <c r="D741">
        <v>7130.29</v>
      </c>
      <c r="E741" t="s">
        <v>259</v>
      </c>
    </row>
    <row r="742" spans="1:5" x14ac:dyDescent="0.25">
      <c r="A742">
        <v>1013</v>
      </c>
      <c r="B742" t="s">
        <v>35</v>
      </c>
      <c r="C742" t="s">
        <v>110</v>
      </c>
      <c r="D742">
        <v>12639.630000000001</v>
      </c>
      <c r="E742" t="s">
        <v>259</v>
      </c>
    </row>
    <row r="743" spans="1:5" x14ac:dyDescent="0.25">
      <c r="A743">
        <v>1013</v>
      </c>
      <c r="B743" t="s">
        <v>36</v>
      </c>
      <c r="C743" t="s">
        <v>110</v>
      </c>
      <c r="D743">
        <v>7130.29</v>
      </c>
      <c r="E743" t="s">
        <v>259</v>
      </c>
    </row>
    <row r="744" spans="1:5" x14ac:dyDescent="0.25">
      <c r="A744">
        <v>1013</v>
      </c>
      <c r="B744" t="s">
        <v>37</v>
      </c>
      <c r="C744" t="s">
        <v>110</v>
      </c>
      <c r="D744">
        <v>20728.12</v>
      </c>
      <c r="E744" t="s">
        <v>259</v>
      </c>
    </row>
    <row r="745" spans="1:5" x14ac:dyDescent="0.25">
      <c r="A745">
        <v>1013</v>
      </c>
      <c r="B745" t="s">
        <v>38</v>
      </c>
      <c r="C745" t="s">
        <v>110</v>
      </c>
      <c r="D745">
        <v>29746.15</v>
      </c>
      <c r="E745" t="s">
        <v>259</v>
      </c>
    </row>
    <row r="746" spans="1:5" x14ac:dyDescent="0.25">
      <c r="A746">
        <v>1013</v>
      </c>
      <c r="B746" t="s">
        <v>39</v>
      </c>
      <c r="C746" t="s">
        <v>110</v>
      </c>
      <c r="D746">
        <v>12676.07</v>
      </c>
      <c r="E746" t="s">
        <v>259</v>
      </c>
    </row>
    <row r="747" spans="1:5" x14ac:dyDescent="0.25">
      <c r="A747">
        <v>1013</v>
      </c>
      <c r="B747" t="s">
        <v>73</v>
      </c>
      <c r="C747" t="s">
        <v>110</v>
      </c>
      <c r="D747">
        <v>640</v>
      </c>
      <c r="E747" t="s">
        <v>259</v>
      </c>
    </row>
    <row r="748" spans="1:5" x14ac:dyDescent="0.25">
      <c r="A748">
        <v>1013</v>
      </c>
      <c r="B748" t="s">
        <v>40</v>
      </c>
      <c r="C748" t="s">
        <v>110</v>
      </c>
      <c r="D748">
        <v>4024.7</v>
      </c>
      <c r="E748" t="s">
        <v>259</v>
      </c>
    </row>
    <row r="749" spans="1:5" x14ac:dyDescent="0.25">
      <c r="A749">
        <v>1013</v>
      </c>
      <c r="B749" t="s">
        <v>41</v>
      </c>
      <c r="C749" t="s">
        <v>110</v>
      </c>
      <c r="D749">
        <v>18173.620000000003</v>
      </c>
      <c r="E749" t="s">
        <v>259</v>
      </c>
    </row>
    <row r="750" spans="1:5" x14ac:dyDescent="0.25">
      <c r="A750">
        <v>1013</v>
      </c>
      <c r="B750" t="s">
        <v>42</v>
      </c>
      <c r="C750" t="s">
        <v>110</v>
      </c>
      <c r="D750">
        <v>108313.77999999998</v>
      </c>
      <c r="E750" t="s">
        <v>259</v>
      </c>
    </row>
    <row r="751" spans="1:5" x14ac:dyDescent="0.25">
      <c r="A751">
        <v>1013</v>
      </c>
      <c r="B751" t="s">
        <v>43</v>
      </c>
      <c r="C751" t="s">
        <v>110</v>
      </c>
      <c r="D751">
        <v>11387.310000000001</v>
      </c>
      <c r="E751" t="s">
        <v>259</v>
      </c>
    </row>
    <row r="752" spans="1:5" x14ac:dyDescent="0.25">
      <c r="A752">
        <v>1013</v>
      </c>
      <c r="B752" t="s">
        <v>44</v>
      </c>
      <c r="C752" t="s">
        <v>110</v>
      </c>
      <c r="D752">
        <v>19519.79</v>
      </c>
      <c r="E752" t="s">
        <v>259</v>
      </c>
    </row>
    <row r="753" spans="1:5" x14ac:dyDescent="0.25">
      <c r="A753">
        <v>1013</v>
      </c>
      <c r="B753" t="s">
        <v>45</v>
      </c>
      <c r="C753" t="s">
        <v>110</v>
      </c>
      <c r="D753">
        <v>12203.720000000001</v>
      </c>
      <c r="E753" t="s">
        <v>259</v>
      </c>
    </row>
    <row r="754" spans="1:5" x14ac:dyDescent="0.25">
      <c r="A754">
        <v>1013</v>
      </c>
      <c r="B754" t="s">
        <v>46</v>
      </c>
      <c r="C754" t="s">
        <v>110</v>
      </c>
      <c r="D754">
        <v>17030.02</v>
      </c>
      <c r="E754" t="s">
        <v>259</v>
      </c>
    </row>
    <row r="755" spans="1:5" x14ac:dyDescent="0.25">
      <c r="A755">
        <v>1013</v>
      </c>
      <c r="B755" t="s">
        <v>47</v>
      </c>
      <c r="C755" t="s">
        <v>110</v>
      </c>
      <c r="D755">
        <v>19140</v>
      </c>
      <c r="E755" t="s">
        <v>258</v>
      </c>
    </row>
    <row r="756" spans="1:5" x14ac:dyDescent="0.25">
      <c r="A756">
        <v>1013</v>
      </c>
      <c r="B756" t="s">
        <v>48</v>
      </c>
      <c r="C756" t="s">
        <v>110</v>
      </c>
      <c r="D756">
        <v>640546.90000000014</v>
      </c>
      <c r="E756" t="s">
        <v>259</v>
      </c>
    </row>
    <row r="757" spans="1:5" x14ac:dyDescent="0.25">
      <c r="A757">
        <v>1013</v>
      </c>
      <c r="B757" t="s">
        <v>49</v>
      </c>
      <c r="C757" t="s">
        <v>110</v>
      </c>
      <c r="D757">
        <v>18395.25</v>
      </c>
      <c r="E757" t="s">
        <v>259</v>
      </c>
    </row>
    <row r="758" spans="1:5" x14ac:dyDescent="0.25">
      <c r="A758">
        <v>1013</v>
      </c>
      <c r="B758" t="s">
        <v>50</v>
      </c>
      <c r="C758" t="s">
        <v>110</v>
      </c>
      <c r="D758">
        <v>9268.1500000000015</v>
      </c>
      <c r="E758" t="s">
        <v>259</v>
      </c>
    </row>
    <row r="759" spans="1:5" x14ac:dyDescent="0.25">
      <c r="A759">
        <v>1013</v>
      </c>
      <c r="B759" t="s">
        <v>51</v>
      </c>
      <c r="C759" t="s">
        <v>110</v>
      </c>
      <c r="D759">
        <v>2752.41</v>
      </c>
      <c r="E759" t="s">
        <v>259</v>
      </c>
    </row>
    <row r="760" spans="1:5" x14ac:dyDescent="0.25">
      <c r="A760">
        <v>1013</v>
      </c>
      <c r="B760" t="s">
        <v>52</v>
      </c>
      <c r="C760" t="s">
        <v>110</v>
      </c>
      <c r="D760">
        <v>1151.5899999999999</v>
      </c>
      <c r="E760" t="s">
        <v>259</v>
      </c>
    </row>
    <row r="761" spans="1:5" x14ac:dyDescent="0.25">
      <c r="A761">
        <v>1013</v>
      </c>
      <c r="B761" t="s">
        <v>53</v>
      </c>
      <c r="C761" t="s">
        <v>110</v>
      </c>
      <c r="D761">
        <v>4919.22</v>
      </c>
      <c r="E761" t="s">
        <v>259</v>
      </c>
    </row>
    <row r="762" spans="1:5" x14ac:dyDescent="0.25">
      <c r="A762">
        <v>1013</v>
      </c>
      <c r="B762" t="s">
        <v>54</v>
      </c>
      <c r="C762" t="s">
        <v>110</v>
      </c>
      <c r="D762">
        <v>5297.16</v>
      </c>
      <c r="E762" t="s">
        <v>259</v>
      </c>
    </row>
    <row r="763" spans="1:5" x14ac:dyDescent="0.25">
      <c r="A763">
        <v>1013</v>
      </c>
      <c r="B763" t="s">
        <v>55</v>
      </c>
      <c r="C763" t="s">
        <v>110</v>
      </c>
      <c r="D763">
        <v>9446.2199999999993</v>
      </c>
      <c r="E763" t="s">
        <v>259</v>
      </c>
    </row>
    <row r="764" spans="1:5" x14ac:dyDescent="0.25">
      <c r="A764">
        <v>1013</v>
      </c>
      <c r="B764" t="s">
        <v>56</v>
      </c>
      <c r="C764" t="s">
        <v>110</v>
      </c>
      <c r="D764">
        <v>9082.67</v>
      </c>
      <c r="E764" t="s">
        <v>259</v>
      </c>
    </row>
    <row r="765" spans="1:5" x14ac:dyDescent="0.25">
      <c r="A765">
        <v>1013</v>
      </c>
      <c r="B765" t="s">
        <v>57</v>
      </c>
      <c r="C765" t="s">
        <v>110</v>
      </c>
      <c r="D765">
        <v>9020.73</v>
      </c>
      <c r="E765" t="s">
        <v>259</v>
      </c>
    </row>
    <row r="766" spans="1:5" x14ac:dyDescent="0.25">
      <c r="A766">
        <v>1013</v>
      </c>
      <c r="B766" t="s">
        <v>58</v>
      </c>
      <c r="C766" t="s">
        <v>110</v>
      </c>
      <c r="D766">
        <v>3547.92</v>
      </c>
      <c r="E766" t="s">
        <v>259</v>
      </c>
    </row>
    <row r="767" spans="1:5" x14ac:dyDescent="0.25">
      <c r="A767">
        <v>1013</v>
      </c>
      <c r="B767" t="s">
        <v>59</v>
      </c>
      <c r="C767" t="s">
        <v>110</v>
      </c>
      <c r="D767">
        <v>15563.900000000001</v>
      </c>
      <c r="E767" t="s">
        <v>259</v>
      </c>
    </row>
    <row r="768" spans="1:5" x14ac:dyDescent="0.25">
      <c r="A768">
        <v>1013</v>
      </c>
      <c r="B768" t="s">
        <v>60</v>
      </c>
      <c r="C768" t="s">
        <v>110</v>
      </c>
      <c r="D768">
        <v>11505.490000000002</v>
      </c>
      <c r="E768" t="s">
        <v>259</v>
      </c>
    </row>
    <row r="769" spans="1:5" x14ac:dyDescent="0.25">
      <c r="A769">
        <v>1013</v>
      </c>
      <c r="B769" t="s">
        <v>61</v>
      </c>
      <c r="C769" t="s">
        <v>110</v>
      </c>
      <c r="D769">
        <v>6658.43</v>
      </c>
      <c r="E769" t="s">
        <v>259</v>
      </c>
    </row>
    <row r="770" spans="1:5" x14ac:dyDescent="0.25">
      <c r="A770">
        <v>1013</v>
      </c>
      <c r="B770" t="s">
        <v>62</v>
      </c>
      <c r="C770" t="s">
        <v>110</v>
      </c>
      <c r="D770">
        <v>862154.67999999598</v>
      </c>
      <c r="E770" t="s">
        <v>259</v>
      </c>
    </row>
    <row r="771" spans="1:5" x14ac:dyDescent="0.25">
      <c r="A771">
        <v>1014</v>
      </c>
      <c r="B771" t="s">
        <v>5</v>
      </c>
      <c r="C771" t="s">
        <v>111</v>
      </c>
      <c r="D771">
        <v>15988</v>
      </c>
      <c r="E771" t="s">
        <v>259</v>
      </c>
    </row>
    <row r="772" spans="1:5" x14ac:dyDescent="0.25">
      <c r="A772">
        <v>1014</v>
      </c>
      <c r="B772" t="s">
        <v>6</v>
      </c>
      <c r="C772" t="s">
        <v>111</v>
      </c>
      <c r="D772">
        <v>11053.48</v>
      </c>
      <c r="E772" t="s">
        <v>259</v>
      </c>
    </row>
    <row r="773" spans="1:5" x14ac:dyDescent="0.25">
      <c r="A773">
        <v>1014</v>
      </c>
      <c r="B773" t="s">
        <v>7</v>
      </c>
      <c r="C773" t="s">
        <v>111</v>
      </c>
      <c r="D773">
        <v>988278.68000000855</v>
      </c>
      <c r="E773" t="s">
        <v>259</v>
      </c>
    </row>
    <row r="774" spans="1:5" x14ac:dyDescent="0.25">
      <c r="A774">
        <v>1014</v>
      </c>
      <c r="B774" t="s">
        <v>8</v>
      </c>
      <c r="C774" t="s">
        <v>111</v>
      </c>
      <c r="D774">
        <v>4459.74</v>
      </c>
      <c r="E774" t="s">
        <v>259</v>
      </c>
    </row>
    <row r="775" spans="1:5" x14ac:dyDescent="0.25">
      <c r="A775">
        <v>1014</v>
      </c>
      <c r="B775" t="s">
        <v>9</v>
      </c>
      <c r="C775" t="s">
        <v>111</v>
      </c>
      <c r="D775">
        <v>4756.7</v>
      </c>
      <c r="E775" t="s">
        <v>259</v>
      </c>
    </row>
    <row r="776" spans="1:5" x14ac:dyDescent="0.25">
      <c r="A776">
        <v>1014</v>
      </c>
      <c r="B776" t="s">
        <v>10</v>
      </c>
      <c r="C776" t="s">
        <v>111</v>
      </c>
      <c r="D776">
        <v>6835.92</v>
      </c>
      <c r="E776" t="s">
        <v>259</v>
      </c>
    </row>
    <row r="777" spans="1:5" x14ac:dyDescent="0.25">
      <c r="A777">
        <v>1014</v>
      </c>
      <c r="B777" t="s">
        <v>11</v>
      </c>
      <c r="C777" t="s">
        <v>111</v>
      </c>
      <c r="D777">
        <v>7149.76</v>
      </c>
      <c r="E777" t="s">
        <v>259</v>
      </c>
    </row>
    <row r="778" spans="1:5" x14ac:dyDescent="0.25">
      <c r="A778">
        <v>1014</v>
      </c>
      <c r="B778" t="s">
        <v>12</v>
      </c>
      <c r="C778" t="s">
        <v>111</v>
      </c>
      <c r="D778">
        <v>4334.58</v>
      </c>
      <c r="E778" t="s">
        <v>259</v>
      </c>
    </row>
    <row r="779" spans="1:5" x14ac:dyDescent="0.25">
      <c r="A779">
        <v>1014</v>
      </c>
      <c r="B779" t="s">
        <v>13</v>
      </c>
      <c r="C779" t="s">
        <v>111</v>
      </c>
      <c r="D779">
        <v>3334.29</v>
      </c>
      <c r="E779" t="s">
        <v>259</v>
      </c>
    </row>
    <row r="780" spans="1:5" x14ac:dyDescent="0.25">
      <c r="A780">
        <v>1014</v>
      </c>
      <c r="B780" t="s">
        <v>14</v>
      </c>
      <c r="C780" t="s">
        <v>111</v>
      </c>
      <c r="D780">
        <v>6868.64</v>
      </c>
      <c r="E780" t="s">
        <v>259</v>
      </c>
    </row>
    <row r="781" spans="1:5" x14ac:dyDescent="0.25">
      <c r="A781">
        <v>1014</v>
      </c>
      <c r="B781" t="s">
        <v>15</v>
      </c>
      <c r="C781" t="s">
        <v>111</v>
      </c>
      <c r="D781">
        <v>5646.4</v>
      </c>
      <c r="E781" t="s">
        <v>259</v>
      </c>
    </row>
    <row r="782" spans="1:5" x14ac:dyDescent="0.25">
      <c r="A782">
        <v>1014</v>
      </c>
      <c r="B782" t="s">
        <v>16</v>
      </c>
      <c r="C782" t="s">
        <v>111</v>
      </c>
      <c r="D782">
        <v>3434.32</v>
      </c>
      <c r="E782" t="s">
        <v>259</v>
      </c>
    </row>
    <row r="783" spans="1:5" x14ac:dyDescent="0.25">
      <c r="A783">
        <v>1014</v>
      </c>
      <c r="B783" t="s">
        <v>17</v>
      </c>
      <c r="C783" t="s">
        <v>111</v>
      </c>
      <c r="D783">
        <v>15561.91</v>
      </c>
      <c r="E783" t="s">
        <v>259</v>
      </c>
    </row>
    <row r="784" spans="1:5" x14ac:dyDescent="0.25">
      <c r="A784">
        <v>1014</v>
      </c>
      <c r="B784" t="s">
        <v>18</v>
      </c>
      <c r="C784" t="s">
        <v>111</v>
      </c>
      <c r="D784">
        <v>10638.03</v>
      </c>
      <c r="E784" t="s">
        <v>259</v>
      </c>
    </row>
    <row r="785" spans="1:5" x14ac:dyDescent="0.25">
      <c r="A785">
        <v>1014</v>
      </c>
      <c r="B785" t="s">
        <v>19</v>
      </c>
      <c r="C785" t="s">
        <v>111</v>
      </c>
      <c r="D785">
        <v>6122.61</v>
      </c>
      <c r="E785" t="s">
        <v>259</v>
      </c>
    </row>
    <row r="786" spans="1:5" x14ac:dyDescent="0.25">
      <c r="A786">
        <v>1014</v>
      </c>
      <c r="B786" t="s">
        <v>20</v>
      </c>
      <c r="C786" t="s">
        <v>111</v>
      </c>
      <c r="D786">
        <v>8163.48</v>
      </c>
      <c r="E786" t="s">
        <v>259</v>
      </c>
    </row>
    <row r="787" spans="1:5" x14ac:dyDescent="0.25">
      <c r="A787">
        <v>1014</v>
      </c>
      <c r="B787" t="s">
        <v>21</v>
      </c>
      <c r="C787" t="s">
        <v>111</v>
      </c>
      <c r="D787">
        <v>5455.4</v>
      </c>
      <c r="E787" t="s">
        <v>259</v>
      </c>
    </row>
    <row r="788" spans="1:5" x14ac:dyDescent="0.25">
      <c r="A788">
        <v>1014</v>
      </c>
      <c r="B788" t="s">
        <v>22</v>
      </c>
      <c r="C788" t="s">
        <v>111</v>
      </c>
      <c r="D788">
        <v>13980.990000000002</v>
      </c>
      <c r="E788" t="s">
        <v>259</v>
      </c>
    </row>
    <row r="789" spans="1:5" x14ac:dyDescent="0.25">
      <c r="A789">
        <v>1014</v>
      </c>
      <c r="B789" t="s">
        <v>23</v>
      </c>
      <c r="C789" t="s">
        <v>111</v>
      </c>
      <c r="D789">
        <v>5455.4</v>
      </c>
      <c r="E789" t="s">
        <v>259</v>
      </c>
    </row>
    <row r="790" spans="1:5" x14ac:dyDescent="0.25">
      <c r="A790">
        <v>1014</v>
      </c>
      <c r="B790" t="s">
        <v>24</v>
      </c>
      <c r="C790" t="s">
        <v>111</v>
      </c>
      <c r="D790">
        <v>13521.04</v>
      </c>
      <c r="E790" t="s">
        <v>259</v>
      </c>
    </row>
    <row r="791" spans="1:5" x14ac:dyDescent="0.25">
      <c r="A791">
        <v>1014</v>
      </c>
      <c r="B791" t="s">
        <v>25</v>
      </c>
      <c r="C791" t="s">
        <v>111</v>
      </c>
      <c r="D791">
        <v>12225.99</v>
      </c>
      <c r="E791" t="s">
        <v>259</v>
      </c>
    </row>
    <row r="792" spans="1:5" x14ac:dyDescent="0.25">
      <c r="A792">
        <v>1014</v>
      </c>
      <c r="B792" t="s">
        <v>26</v>
      </c>
      <c r="C792" t="s">
        <v>111</v>
      </c>
      <c r="D792">
        <v>85564.059999999983</v>
      </c>
      <c r="E792" t="s">
        <v>259</v>
      </c>
    </row>
    <row r="793" spans="1:5" x14ac:dyDescent="0.25">
      <c r="A793">
        <v>1014</v>
      </c>
      <c r="B793" t="s">
        <v>27</v>
      </c>
      <c r="C793" t="s">
        <v>111</v>
      </c>
      <c r="D793">
        <v>226089.10000000047</v>
      </c>
      <c r="E793" t="s">
        <v>259</v>
      </c>
    </row>
    <row r="794" spans="1:5" x14ac:dyDescent="0.25">
      <c r="A794">
        <v>1014</v>
      </c>
      <c r="B794" t="s">
        <v>28</v>
      </c>
      <c r="C794" t="s">
        <v>111</v>
      </c>
      <c r="D794">
        <v>4001.15</v>
      </c>
      <c r="E794" t="s">
        <v>259</v>
      </c>
    </row>
    <row r="795" spans="1:5" x14ac:dyDescent="0.25">
      <c r="A795">
        <v>1014</v>
      </c>
      <c r="B795" t="s">
        <v>29</v>
      </c>
      <c r="C795" t="s">
        <v>111</v>
      </c>
      <c r="D795">
        <v>6835.92</v>
      </c>
      <c r="E795" t="s">
        <v>259</v>
      </c>
    </row>
    <row r="796" spans="1:5" x14ac:dyDescent="0.25">
      <c r="A796">
        <v>1014</v>
      </c>
      <c r="B796" t="s">
        <v>30</v>
      </c>
      <c r="C796" t="s">
        <v>111</v>
      </c>
      <c r="D796">
        <v>12152.75</v>
      </c>
      <c r="E796" t="s">
        <v>259</v>
      </c>
    </row>
    <row r="797" spans="1:5" x14ac:dyDescent="0.25">
      <c r="A797">
        <v>1014</v>
      </c>
      <c r="B797" t="s">
        <v>31</v>
      </c>
      <c r="C797" t="s">
        <v>111</v>
      </c>
      <c r="D797">
        <v>8545.5400000000009</v>
      </c>
      <c r="E797" t="s">
        <v>259</v>
      </c>
    </row>
    <row r="798" spans="1:5" x14ac:dyDescent="0.25">
      <c r="A798">
        <v>1014</v>
      </c>
      <c r="B798" t="s">
        <v>32</v>
      </c>
      <c r="C798" t="s">
        <v>111</v>
      </c>
      <c r="D798">
        <v>8267.8799999999992</v>
      </c>
      <c r="E798" t="s">
        <v>259</v>
      </c>
    </row>
    <row r="799" spans="1:5" x14ac:dyDescent="0.25">
      <c r="A799">
        <v>1014</v>
      </c>
      <c r="B799" t="s">
        <v>33</v>
      </c>
      <c r="C799" t="s">
        <v>111</v>
      </c>
      <c r="D799">
        <v>4133.9399999999996</v>
      </c>
      <c r="E799" t="s">
        <v>259</v>
      </c>
    </row>
    <row r="800" spans="1:5" x14ac:dyDescent="0.25">
      <c r="A800">
        <v>1014</v>
      </c>
      <c r="B800" t="s">
        <v>34</v>
      </c>
      <c r="C800" t="s">
        <v>111</v>
      </c>
      <c r="D800">
        <v>6835.92</v>
      </c>
      <c r="E800" t="s">
        <v>259</v>
      </c>
    </row>
    <row r="801" spans="1:5" x14ac:dyDescent="0.25">
      <c r="A801">
        <v>1014</v>
      </c>
      <c r="B801" t="s">
        <v>35</v>
      </c>
      <c r="C801" t="s">
        <v>111</v>
      </c>
      <c r="D801">
        <v>12138.6</v>
      </c>
      <c r="E801" t="s">
        <v>259</v>
      </c>
    </row>
    <row r="802" spans="1:5" x14ac:dyDescent="0.25">
      <c r="A802">
        <v>1014</v>
      </c>
      <c r="B802" t="s">
        <v>36</v>
      </c>
      <c r="C802" t="s">
        <v>111</v>
      </c>
      <c r="D802">
        <v>6835.92</v>
      </c>
      <c r="E802" t="s">
        <v>259</v>
      </c>
    </row>
    <row r="803" spans="1:5" x14ac:dyDescent="0.25">
      <c r="A803">
        <v>1014</v>
      </c>
      <c r="B803" t="s">
        <v>37</v>
      </c>
      <c r="C803" t="s">
        <v>111</v>
      </c>
      <c r="D803">
        <v>19292.91</v>
      </c>
      <c r="E803" t="s">
        <v>259</v>
      </c>
    </row>
    <row r="804" spans="1:5" x14ac:dyDescent="0.25">
      <c r="A804">
        <v>1014</v>
      </c>
      <c r="B804" t="s">
        <v>38</v>
      </c>
      <c r="C804" t="s">
        <v>111</v>
      </c>
      <c r="D804">
        <v>50893.9</v>
      </c>
      <c r="E804" t="s">
        <v>259</v>
      </c>
    </row>
    <row r="805" spans="1:5" x14ac:dyDescent="0.25">
      <c r="A805">
        <v>1014</v>
      </c>
      <c r="B805" t="s">
        <v>39</v>
      </c>
      <c r="C805" t="s">
        <v>111</v>
      </c>
      <c r="D805">
        <v>12152.75</v>
      </c>
      <c r="E805" t="s">
        <v>259</v>
      </c>
    </row>
    <row r="806" spans="1:5" x14ac:dyDescent="0.25">
      <c r="A806">
        <v>1014</v>
      </c>
      <c r="B806" t="s">
        <v>73</v>
      </c>
      <c r="C806" t="s">
        <v>111</v>
      </c>
      <c r="D806">
        <v>1600</v>
      </c>
      <c r="E806" t="s">
        <v>259</v>
      </c>
    </row>
    <row r="807" spans="1:5" x14ac:dyDescent="0.25">
      <c r="A807">
        <v>1014</v>
      </c>
      <c r="B807" t="s">
        <v>40</v>
      </c>
      <c r="C807" t="s">
        <v>111</v>
      </c>
      <c r="D807">
        <v>3880.34</v>
      </c>
      <c r="E807" t="s">
        <v>259</v>
      </c>
    </row>
    <row r="808" spans="1:5" x14ac:dyDescent="0.25">
      <c r="A808">
        <v>1014</v>
      </c>
      <c r="B808" t="s">
        <v>41</v>
      </c>
      <c r="C808" t="s">
        <v>111</v>
      </c>
      <c r="D808">
        <v>16835.350000000002</v>
      </c>
      <c r="E808" t="s">
        <v>259</v>
      </c>
    </row>
    <row r="809" spans="1:5" x14ac:dyDescent="0.25">
      <c r="A809">
        <v>1014</v>
      </c>
      <c r="B809" t="s">
        <v>42</v>
      </c>
      <c r="C809" t="s">
        <v>111</v>
      </c>
      <c r="D809">
        <v>140547.00000000015</v>
      </c>
      <c r="E809" t="s">
        <v>259</v>
      </c>
    </row>
    <row r="810" spans="1:5" x14ac:dyDescent="0.25">
      <c r="A810">
        <v>1014</v>
      </c>
      <c r="B810" t="s">
        <v>43</v>
      </c>
      <c r="C810" t="s">
        <v>111</v>
      </c>
      <c r="D810">
        <v>10086.56</v>
      </c>
      <c r="E810" t="s">
        <v>259</v>
      </c>
    </row>
    <row r="811" spans="1:5" x14ac:dyDescent="0.25">
      <c r="A811">
        <v>1014</v>
      </c>
      <c r="B811" t="s">
        <v>44</v>
      </c>
      <c r="C811" t="s">
        <v>111</v>
      </c>
      <c r="D811">
        <v>27741.75</v>
      </c>
      <c r="E811" t="s">
        <v>259</v>
      </c>
    </row>
    <row r="812" spans="1:5" x14ac:dyDescent="0.25">
      <c r="A812">
        <v>1014</v>
      </c>
      <c r="B812" t="s">
        <v>45</v>
      </c>
      <c r="C812" t="s">
        <v>111</v>
      </c>
      <c r="D812">
        <v>10868.4</v>
      </c>
      <c r="E812" t="s">
        <v>259</v>
      </c>
    </row>
    <row r="813" spans="1:5" x14ac:dyDescent="0.25">
      <c r="A813">
        <v>1014</v>
      </c>
      <c r="B813" t="s">
        <v>46</v>
      </c>
      <c r="C813" t="s">
        <v>111</v>
      </c>
      <c r="D813">
        <v>16326.95</v>
      </c>
      <c r="E813" t="s">
        <v>259</v>
      </c>
    </row>
    <row r="814" spans="1:5" x14ac:dyDescent="0.25">
      <c r="A814">
        <v>1014</v>
      </c>
      <c r="B814" t="s">
        <v>47</v>
      </c>
      <c r="C814" t="s">
        <v>111</v>
      </c>
      <c r="D814">
        <v>19800</v>
      </c>
      <c r="E814" t="s">
        <v>258</v>
      </c>
    </row>
    <row r="815" spans="1:5" x14ac:dyDescent="0.25">
      <c r="A815">
        <v>1014</v>
      </c>
      <c r="B815" t="s">
        <v>48</v>
      </c>
      <c r="C815" t="s">
        <v>111</v>
      </c>
      <c r="D815">
        <v>719025.89999999781</v>
      </c>
      <c r="E815" t="s">
        <v>259</v>
      </c>
    </row>
    <row r="816" spans="1:5" x14ac:dyDescent="0.25">
      <c r="A816">
        <v>1014</v>
      </c>
      <c r="B816" t="s">
        <v>49</v>
      </c>
      <c r="C816" t="s">
        <v>111</v>
      </c>
      <c r="D816">
        <v>17775.32</v>
      </c>
      <c r="E816" t="s">
        <v>259</v>
      </c>
    </row>
    <row r="817" spans="1:5" x14ac:dyDescent="0.25">
      <c r="A817">
        <v>1014</v>
      </c>
      <c r="B817" t="s">
        <v>50</v>
      </c>
      <c r="C817" t="s">
        <v>111</v>
      </c>
      <c r="D817">
        <v>8887.66</v>
      </c>
      <c r="E817" t="s">
        <v>259</v>
      </c>
    </row>
    <row r="818" spans="1:5" x14ac:dyDescent="0.25">
      <c r="A818">
        <v>1014</v>
      </c>
      <c r="B818" t="s">
        <v>51</v>
      </c>
      <c r="C818" t="s">
        <v>111</v>
      </c>
      <c r="D818">
        <v>2649.68</v>
      </c>
      <c r="E818" t="s">
        <v>259</v>
      </c>
    </row>
    <row r="819" spans="1:5" x14ac:dyDescent="0.25">
      <c r="A819">
        <v>1014</v>
      </c>
      <c r="B819" t="s">
        <v>52</v>
      </c>
      <c r="C819" t="s">
        <v>111</v>
      </c>
      <c r="D819">
        <v>7185.1100000000006</v>
      </c>
      <c r="E819" t="s">
        <v>259</v>
      </c>
    </row>
    <row r="820" spans="1:5" x14ac:dyDescent="0.25">
      <c r="A820">
        <v>1014</v>
      </c>
      <c r="B820" t="s">
        <v>53</v>
      </c>
      <c r="C820" t="s">
        <v>111</v>
      </c>
      <c r="D820">
        <v>4716.13</v>
      </c>
      <c r="E820" t="s">
        <v>259</v>
      </c>
    </row>
    <row r="821" spans="1:5" x14ac:dyDescent="0.25">
      <c r="A821">
        <v>1014</v>
      </c>
      <c r="B821" t="s">
        <v>54</v>
      </c>
      <c r="C821" t="s">
        <v>111</v>
      </c>
      <c r="D821">
        <v>5100.26</v>
      </c>
      <c r="E821" t="s">
        <v>259</v>
      </c>
    </row>
    <row r="822" spans="1:5" x14ac:dyDescent="0.25">
      <c r="A822">
        <v>1014</v>
      </c>
      <c r="B822" t="s">
        <v>55</v>
      </c>
      <c r="C822" t="s">
        <v>111</v>
      </c>
      <c r="D822">
        <v>9056.24</v>
      </c>
      <c r="E822" t="s">
        <v>259</v>
      </c>
    </row>
    <row r="823" spans="1:5" x14ac:dyDescent="0.25">
      <c r="A823">
        <v>1014</v>
      </c>
      <c r="B823" t="s">
        <v>56</v>
      </c>
      <c r="C823" t="s">
        <v>111</v>
      </c>
      <c r="D823">
        <v>8707.7000000000007</v>
      </c>
      <c r="E823" t="s">
        <v>259</v>
      </c>
    </row>
    <row r="824" spans="1:5" x14ac:dyDescent="0.25">
      <c r="A824">
        <v>1014</v>
      </c>
      <c r="B824" t="s">
        <v>57</v>
      </c>
      <c r="C824" t="s">
        <v>111</v>
      </c>
      <c r="D824">
        <v>8648.31</v>
      </c>
      <c r="E824" t="s">
        <v>259</v>
      </c>
    </row>
    <row r="825" spans="1:5" x14ac:dyDescent="0.25">
      <c r="A825">
        <v>1014</v>
      </c>
      <c r="B825" t="s">
        <v>58</v>
      </c>
      <c r="C825" t="s">
        <v>111</v>
      </c>
      <c r="D825">
        <v>3401.45</v>
      </c>
      <c r="E825" t="s">
        <v>259</v>
      </c>
    </row>
    <row r="826" spans="1:5" x14ac:dyDescent="0.25">
      <c r="A826">
        <v>1014</v>
      </c>
      <c r="B826" t="s">
        <v>59</v>
      </c>
      <c r="C826" t="s">
        <v>111</v>
      </c>
      <c r="D826">
        <v>13755.449999999999</v>
      </c>
      <c r="E826" t="s">
        <v>259</v>
      </c>
    </row>
    <row r="827" spans="1:5" x14ac:dyDescent="0.25">
      <c r="A827">
        <v>1014</v>
      </c>
      <c r="B827" t="s">
        <v>60</v>
      </c>
      <c r="C827" t="s">
        <v>111</v>
      </c>
      <c r="D827">
        <v>16545.54</v>
      </c>
      <c r="E827" t="s">
        <v>259</v>
      </c>
    </row>
    <row r="828" spans="1:5" x14ac:dyDescent="0.25">
      <c r="A828">
        <v>1014</v>
      </c>
      <c r="B828" t="s">
        <v>61</v>
      </c>
      <c r="C828" t="s">
        <v>111</v>
      </c>
      <c r="D828">
        <v>6383.38</v>
      </c>
      <c r="E828" t="s">
        <v>259</v>
      </c>
    </row>
    <row r="829" spans="1:5" x14ac:dyDescent="0.25">
      <c r="A829">
        <v>1014</v>
      </c>
      <c r="B829" t="s">
        <v>62</v>
      </c>
      <c r="C829" t="s">
        <v>111</v>
      </c>
      <c r="D829">
        <v>998312.70000000799</v>
      </c>
      <c r="E829" t="s">
        <v>259</v>
      </c>
    </row>
    <row r="830" spans="1:5" x14ac:dyDescent="0.25">
      <c r="A830">
        <v>1016</v>
      </c>
      <c r="B830" t="s">
        <v>5</v>
      </c>
      <c r="C830" t="s">
        <v>112</v>
      </c>
      <c r="D830">
        <v>5649.8899999999994</v>
      </c>
      <c r="E830" t="s">
        <v>259</v>
      </c>
    </row>
    <row r="831" spans="1:5" x14ac:dyDescent="0.25">
      <c r="A831">
        <v>1016</v>
      </c>
      <c r="B831" t="s">
        <v>6</v>
      </c>
      <c r="C831" t="s">
        <v>112</v>
      </c>
      <c r="D831">
        <v>12301.81</v>
      </c>
      <c r="E831" t="s">
        <v>259</v>
      </c>
    </row>
    <row r="832" spans="1:5" x14ac:dyDescent="0.25">
      <c r="A832">
        <v>1016</v>
      </c>
      <c r="B832" t="s">
        <v>7</v>
      </c>
      <c r="C832" t="s">
        <v>112</v>
      </c>
      <c r="D832">
        <v>149267.53000000006</v>
      </c>
      <c r="E832" t="s">
        <v>259</v>
      </c>
    </row>
    <row r="833" spans="1:5" x14ac:dyDescent="0.25">
      <c r="A833">
        <v>1016</v>
      </c>
      <c r="B833" t="s">
        <v>15</v>
      </c>
      <c r="C833" t="s">
        <v>112</v>
      </c>
      <c r="D833">
        <v>252.71</v>
      </c>
      <c r="E833" t="s">
        <v>259</v>
      </c>
    </row>
    <row r="834" spans="1:5" x14ac:dyDescent="0.25">
      <c r="A834">
        <v>1016</v>
      </c>
      <c r="B834" t="s">
        <v>17</v>
      </c>
      <c r="C834" t="s">
        <v>112</v>
      </c>
      <c r="D834">
        <v>5459.8099999999995</v>
      </c>
      <c r="E834" t="s">
        <v>259</v>
      </c>
    </row>
    <row r="835" spans="1:5" x14ac:dyDescent="0.25">
      <c r="A835">
        <v>1016</v>
      </c>
      <c r="B835" t="s">
        <v>19</v>
      </c>
      <c r="C835" t="s">
        <v>112</v>
      </c>
      <c r="D835">
        <v>907.05</v>
      </c>
      <c r="E835" t="s">
        <v>259</v>
      </c>
    </row>
    <row r="836" spans="1:5" x14ac:dyDescent="0.25">
      <c r="A836">
        <v>1016</v>
      </c>
      <c r="B836" t="s">
        <v>22</v>
      </c>
      <c r="C836" t="s">
        <v>112</v>
      </c>
      <c r="D836">
        <v>5749.93</v>
      </c>
      <c r="E836" t="s">
        <v>259</v>
      </c>
    </row>
    <row r="837" spans="1:5" x14ac:dyDescent="0.25">
      <c r="A837">
        <v>1016</v>
      </c>
      <c r="B837" t="s">
        <v>24</v>
      </c>
      <c r="C837" t="s">
        <v>112</v>
      </c>
      <c r="D837">
        <v>6814.26</v>
      </c>
      <c r="E837" t="s">
        <v>259</v>
      </c>
    </row>
    <row r="838" spans="1:5" x14ac:dyDescent="0.25">
      <c r="A838">
        <v>1016</v>
      </c>
      <c r="B838" t="s">
        <v>26</v>
      </c>
      <c r="C838" t="s">
        <v>112</v>
      </c>
      <c r="D838">
        <v>14691.870000000003</v>
      </c>
      <c r="E838" t="s">
        <v>259</v>
      </c>
    </row>
    <row r="839" spans="1:5" x14ac:dyDescent="0.25">
      <c r="A839">
        <v>1016</v>
      </c>
      <c r="B839" t="s">
        <v>27</v>
      </c>
      <c r="C839" t="s">
        <v>112</v>
      </c>
      <c r="D839">
        <v>63012.89</v>
      </c>
      <c r="E839" t="s">
        <v>259</v>
      </c>
    </row>
    <row r="840" spans="1:5" x14ac:dyDescent="0.25">
      <c r="A840">
        <v>1016</v>
      </c>
      <c r="B840" t="s">
        <v>32</v>
      </c>
      <c r="C840" t="s">
        <v>112</v>
      </c>
      <c r="D840">
        <v>1837.31</v>
      </c>
      <c r="E840" t="s">
        <v>259</v>
      </c>
    </row>
    <row r="841" spans="1:5" x14ac:dyDescent="0.25">
      <c r="A841">
        <v>1016</v>
      </c>
      <c r="B841" t="s">
        <v>38</v>
      </c>
      <c r="C841" t="s">
        <v>112</v>
      </c>
      <c r="D841">
        <v>26116.13</v>
      </c>
      <c r="E841" t="s">
        <v>259</v>
      </c>
    </row>
    <row r="842" spans="1:5" x14ac:dyDescent="0.25">
      <c r="A842">
        <v>1016</v>
      </c>
      <c r="B842" t="s">
        <v>42</v>
      </c>
      <c r="C842" t="s">
        <v>112</v>
      </c>
      <c r="D842">
        <v>46070.070000000007</v>
      </c>
      <c r="E842" t="s">
        <v>259</v>
      </c>
    </row>
    <row r="843" spans="1:5" x14ac:dyDescent="0.25">
      <c r="A843">
        <v>1016</v>
      </c>
      <c r="B843" t="s">
        <v>44</v>
      </c>
      <c r="C843" t="s">
        <v>112</v>
      </c>
      <c r="D843">
        <v>11392.82</v>
      </c>
      <c r="E843" t="s">
        <v>259</v>
      </c>
    </row>
    <row r="844" spans="1:5" x14ac:dyDescent="0.25">
      <c r="A844">
        <v>1016</v>
      </c>
      <c r="B844" t="s">
        <v>48</v>
      </c>
      <c r="C844" t="s">
        <v>112</v>
      </c>
      <c r="D844">
        <v>150990.90999999997</v>
      </c>
      <c r="E844" t="s">
        <v>259</v>
      </c>
    </row>
    <row r="845" spans="1:5" x14ac:dyDescent="0.25">
      <c r="A845">
        <v>1016</v>
      </c>
      <c r="B845" t="s">
        <v>49</v>
      </c>
      <c r="C845" t="s">
        <v>112</v>
      </c>
      <c r="D845">
        <v>2193.06</v>
      </c>
      <c r="E845" t="s">
        <v>259</v>
      </c>
    </row>
    <row r="846" spans="1:5" x14ac:dyDescent="0.25">
      <c r="A846">
        <v>1016</v>
      </c>
      <c r="B846" t="s">
        <v>52</v>
      </c>
      <c r="C846" t="s">
        <v>112</v>
      </c>
      <c r="D846">
        <v>7344.79</v>
      </c>
      <c r="E846" t="s">
        <v>259</v>
      </c>
    </row>
    <row r="847" spans="1:5" x14ac:dyDescent="0.25">
      <c r="A847">
        <v>1016</v>
      </c>
      <c r="B847" t="s">
        <v>62</v>
      </c>
      <c r="C847" t="s">
        <v>112</v>
      </c>
      <c r="D847">
        <v>182556.03000000014</v>
      </c>
      <c r="E847" t="s">
        <v>259</v>
      </c>
    </row>
    <row r="848" spans="1:5" x14ac:dyDescent="0.25">
      <c r="A848">
        <v>1018</v>
      </c>
      <c r="B848" t="s">
        <v>7</v>
      </c>
      <c r="C848" t="s">
        <v>113</v>
      </c>
      <c r="D848">
        <v>8309.89</v>
      </c>
      <c r="E848" t="s">
        <v>259</v>
      </c>
    </row>
    <row r="849" spans="1:5" x14ac:dyDescent="0.25">
      <c r="A849">
        <v>1018</v>
      </c>
      <c r="B849" t="s">
        <v>47</v>
      </c>
      <c r="C849" t="s">
        <v>113</v>
      </c>
      <c r="D849">
        <v>1716</v>
      </c>
      <c r="E849" t="s">
        <v>258</v>
      </c>
    </row>
    <row r="850" spans="1:5" x14ac:dyDescent="0.25">
      <c r="A850">
        <v>1018</v>
      </c>
      <c r="B850" t="s">
        <v>48</v>
      </c>
      <c r="C850" t="s">
        <v>113</v>
      </c>
      <c r="D850">
        <v>7903.12</v>
      </c>
      <c r="E850" t="s">
        <v>259</v>
      </c>
    </row>
    <row r="851" spans="1:5" x14ac:dyDescent="0.25">
      <c r="A851">
        <v>1018</v>
      </c>
      <c r="B851" t="s">
        <v>62</v>
      </c>
      <c r="C851" t="s">
        <v>113</v>
      </c>
      <c r="D851">
        <v>668.4</v>
      </c>
      <c r="E851" t="s">
        <v>259</v>
      </c>
    </row>
    <row r="852" spans="1:5" x14ac:dyDescent="0.25">
      <c r="A852">
        <v>1019</v>
      </c>
      <c r="B852" t="s">
        <v>5</v>
      </c>
      <c r="C852" t="s">
        <v>114</v>
      </c>
      <c r="D852">
        <v>14309.57</v>
      </c>
      <c r="E852" t="s">
        <v>259</v>
      </c>
    </row>
    <row r="853" spans="1:5" x14ac:dyDescent="0.25">
      <c r="A853">
        <v>1019</v>
      </c>
      <c r="B853" t="s">
        <v>6</v>
      </c>
      <c r="C853" t="s">
        <v>114</v>
      </c>
      <c r="D853">
        <v>9993.86</v>
      </c>
      <c r="E853" t="s">
        <v>259</v>
      </c>
    </row>
    <row r="854" spans="1:5" x14ac:dyDescent="0.25">
      <c r="A854">
        <v>1019</v>
      </c>
      <c r="B854" t="s">
        <v>7</v>
      </c>
      <c r="C854" t="s">
        <v>114</v>
      </c>
      <c r="D854">
        <v>1033574.5699999997</v>
      </c>
      <c r="E854" t="s">
        <v>259</v>
      </c>
    </row>
    <row r="855" spans="1:5" x14ac:dyDescent="0.25">
      <c r="A855">
        <v>1019</v>
      </c>
      <c r="B855" t="s">
        <v>8</v>
      </c>
      <c r="C855" t="s">
        <v>114</v>
      </c>
      <c r="D855">
        <v>4652.55</v>
      </c>
      <c r="E855" t="s">
        <v>259</v>
      </c>
    </row>
    <row r="856" spans="1:5" x14ac:dyDescent="0.25">
      <c r="A856">
        <v>1019</v>
      </c>
      <c r="B856" t="s">
        <v>9</v>
      </c>
      <c r="C856" t="s">
        <v>114</v>
      </c>
      <c r="D856">
        <v>4962.3599999999997</v>
      </c>
      <c r="E856" t="s">
        <v>259</v>
      </c>
    </row>
    <row r="857" spans="1:5" x14ac:dyDescent="0.25">
      <c r="A857">
        <v>1019</v>
      </c>
      <c r="B857" t="s">
        <v>10</v>
      </c>
      <c r="C857" t="s">
        <v>114</v>
      </c>
      <c r="D857">
        <v>7179.4</v>
      </c>
      <c r="E857" t="s">
        <v>259</v>
      </c>
    </row>
    <row r="858" spans="1:5" x14ac:dyDescent="0.25">
      <c r="A858">
        <v>1019</v>
      </c>
      <c r="B858" t="s">
        <v>11</v>
      </c>
      <c r="C858" t="s">
        <v>114</v>
      </c>
      <c r="D858">
        <v>7460.72</v>
      </c>
      <c r="E858" t="s">
        <v>259</v>
      </c>
    </row>
    <row r="859" spans="1:5" x14ac:dyDescent="0.25">
      <c r="A859">
        <v>1019</v>
      </c>
      <c r="B859" t="s">
        <v>12</v>
      </c>
      <c r="C859" t="s">
        <v>114</v>
      </c>
      <c r="D859">
        <v>4522.18</v>
      </c>
      <c r="E859" t="s">
        <v>259</v>
      </c>
    </row>
    <row r="860" spans="1:5" x14ac:dyDescent="0.25">
      <c r="A860">
        <v>1019</v>
      </c>
      <c r="B860" t="s">
        <v>13</v>
      </c>
      <c r="C860" t="s">
        <v>114</v>
      </c>
      <c r="D860">
        <v>3478.15</v>
      </c>
      <c r="E860" t="s">
        <v>259</v>
      </c>
    </row>
    <row r="861" spans="1:5" x14ac:dyDescent="0.25">
      <c r="A861">
        <v>1019</v>
      </c>
      <c r="B861" t="s">
        <v>14</v>
      </c>
      <c r="C861" t="s">
        <v>114</v>
      </c>
      <c r="D861">
        <v>7165.15</v>
      </c>
      <c r="E861" t="s">
        <v>259</v>
      </c>
    </row>
    <row r="862" spans="1:5" x14ac:dyDescent="0.25">
      <c r="A862">
        <v>1019</v>
      </c>
      <c r="B862" t="s">
        <v>15</v>
      </c>
      <c r="C862" t="s">
        <v>114</v>
      </c>
      <c r="D862">
        <v>5742.9699999999993</v>
      </c>
      <c r="E862" t="s">
        <v>259</v>
      </c>
    </row>
    <row r="863" spans="1:5" x14ac:dyDescent="0.25">
      <c r="A863">
        <v>1019</v>
      </c>
      <c r="B863" t="s">
        <v>16</v>
      </c>
      <c r="C863" t="s">
        <v>114</v>
      </c>
      <c r="D863">
        <v>3583.2</v>
      </c>
      <c r="E863" t="s">
        <v>259</v>
      </c>
    </row>
    <row r="864" spans="1:5" x14ac:dyDescent="0.25">
      <c r="A864">
        <v>1019</v>
      </c>
      <c r="B864" t="s">
        <v>17</v>
      </c>
      <c r="C864" t="s">
        <v>114</v>
      </c>
      <c r="D864">
        <v>15559.86</v>
      </c>
      <c r="E864" t="s">
        <v>259</v>
      </c>
    </row>
    <row r="865" spans="1:5" x14ac:dyDescent="0.25">
      <c r="A865">
        <v>1019</v>
      </c>
      <c r="B865" t="s">
        <v>18</v>
      </c>
      <c r="C865" t="s">
        <v>114</v>
      </c>
      <c r="D865">
        <v>11140.380000000001</v>
      </c>
      <c r="E865" t="s">
        <v>259</v>
      </c>
    </row>
    <row r="866" spans="1:5" x14ac:dyDescent="0.25">
      <c r="A866">
        <v>1019</v>
      </c>
      <c r="B866" t="s">
        <v>19</v>
      </c>
      <c r="C866" t="s">
        <v>114</v>
      </c>
      <c r="D866">
        <v>6195.6100000000006</v>
      </c>
      <c r="E866" t="s">
        <v>259</v>
      </c>
    </row>
    <row r="867" spans="1:5" x14ac:dyDescent="0.25">
      <c r="A867">
        <v>1019</v>
      </c>
      <c r="B867" t="s">
        <v>20</v>
      </c>
      <c r="C867" t="s">
        <v>114</v>
      </c>
      <c r="D867">
        <v>9179.19</v>
      </c>
      <c r="E867" t="s">
        <v>259</v>
      </c>
    </row>
    <row r="868" spans="1:5" x14ac:dyDescent="0.25">
      <c r="A868">
        <v>1019</v>
      </c>
      <c r="B868" t="s">
        <v>21</v>
      </c>
      <c r="C868" t="s">
        <v>114</v>
      </c>
      <c r="D868">
        <v>5822.39</v>
      </c>
      <c r="E868" t="s">
        <v>259</v>
      </c>
    </row>
    <row r="869" spans="1:5" x14ac:dyDescent="0.25">
      <c r="A869">
        <v>1019</v>
      </c>
      <c r="B869" t="s">
        <v>22</v>
      </c>
      <c r="C869" t="s">
        <v>114</v>
      </c>
      <c r="D869">
        <v>13175.51</v>
      </c>
      <c r="E869" t="s">
        <v>259</v>
      </c>
    </row>
    <row r="870" spans="1:5" x14ac:dyDescent="0.25">
      <c r="A870">
        <v>1019</v>
      </c>
      <c r="B870" t="s">
        <v>23</v>
      </c>
      <c r="C870" t="s">
        <v>114</v>
      </c>
      <c r="D870">
        <v>5691.25</v>
      </c>
      <c r="E870" t="s">
        <v>259</v>
      </c>
    </row>
    <row r="871" spans="1:5" x14ac:dyDescent="0.25">
      <c r="A871">
        <v>1019</v>
      </c>
      <c r="B871" t="s">
        <v>24</v>
      </c>
      <c r="C871" t="s">
        <v>114</v>
      </c>
      <c r="D871">
        <v>12110.58</v>
      </c>
      <c r="E871" t="s">
        <v>259</v>
      </c>
    </row>
    <row r="872" spans="1:5" x14ac:dyDescent="0.25">
      <c r="A872">
        <v>1019</v>
      </c>
      <c r="B872" t="s">
        <v>25</v>
      </c>
      <c r="C872" t="s">
        <v>114</v>
      </c>
      <c r="D872">
        <v>13572.5</v>
      </c>
      <c r="E872" t="s">
        <v>259</v>
      </c>
    </row>
    <row r="873" spans="1:5" x14ac:dyDescent="0.25">
      <c r="A873">
        <v>1019</v>
      </c>
      <c r="B873" t="s">
        <v>26</v>
      </c>
      <c r="C873" t="s">
        <v>114</v>
      </c>
      <c r="D873">
        <v>83386.109999999986</v>
      </c>
      <c r="E873" t="s">
        <v>259</v>
      </c>
    </row>
    <row r="874" spans="1:5" x14ac:dyDescent="0.25">
      <c r="A874">
        <v>1019</v>
      </c>
      <c r="B874" t="s">
        <v>27</v>
      </c>
      <c r="C874" t="s">
        <v>114</v>
      </c>
      <c r="D874">
        <v>224026.51</v>
      </c>
      <c r="E874" t="s">
        <v>259</v>
      </c>
    </row>
    <row r="875" spans="1:5" x14ac:dyDescent="0.25">
      <c r="A875">
        <v>1019</v>
      </c>
      <c r="B875" t="s">
        <v>28</v>
      </c>
      <c r="C875" t="s">
        <v>114</v>
      </c>
      <c r="D875">
        <v>4174.01</v>
      </c>
      <c r="E875" t="s">
        <v>259</v>
      </c>
    </row>
    <row r="876" spans="1:5" x14ac:dyDescent="0.25">
      <c r="A876">
        <v>1019</v>
      </c>
      <c r="B876" t="s">
        <v>29</v>
      </c>
      <c r="C876" t="s">
        <v>114</v>
      </c>
      <c r="D876">
        <v>7130.63</v>
      </c>
      <c r="E876" t="s">
        <v>259</v>
      </c>
    </row>
    <row r="877" spans="1:5" x14ac:dyDescent="0.25">
      <c r="A877">
        <v>1019</v>
      </c>
      <c r="B877" t="s">
        <v>30</v>
      </c>
      <c r="C877" t="s">
        <v>114</v>
      </c>
      <c r="D877">
        <v>12676.32</v>
      </c>
      <c r="E877" t="s">
        <v>259</v>
      </c>
    </row>
    <row r="878" spans="1:5" x14ac:dyDescent="0.25">
      <c r="A878">
        <v>1019</v>
      </c>
      <c r="B878" t="s">
        <v>31</v>
      </c>
      <c r="C878" t="s">
        <v>114</v>
      </c>
      <c r="D878">
        <v>8914.02</v>
      </c>
      <c r="E878" t="s">
        <v>259</v>
      </c>
    </row>
    <row r="879" spans="1:5" x14ac:dyDescent="0.25">
      <c r="A879">
        <v>1019</v>
      </c>
      <c r="B879" t="s">
        <v>32</v>
      </c>
      <c r="C879" t="s">
        <v>114</v>
      </c>
      <c r="D879">
        <v>7445.27</v>
      </c>
      <c r="E879" t="s">
        <v>259</v>
      </c>
    </row>
    <row r="880" spans="1:5" x14ac:dyDescent="0.25">
      <c r="A880">
        <v>1019</v>
      </c>
      <c r="B880" t="s">
        <v>33</v>
      </c>
      <c r="C880" t="s">
        <v>114</v>
      </c>
      <c r="D880">
        <v>4312.38</v>
      </c>
      <c r="E880" t="s">
        <v>259</v>
      </c>
    </row>
    <row r="881" spans="1:5" x14ac:dyDescent="0.25">
      <c r="A881">
        <v>1019</v>
      </c>
      <c r="B881" t="s">
        <v>34</v>
      </c>
      <c r="C881" t="s">
        <v>114</v>
      </c>
      <c r="D881">
        <v>7131.09</v>
      </c>
      <c r="E881" t="s">
        <v>259</v>
      </c>
    </row>
    <row r="882" spans="1:5" x14ac:dyDescent="0.25">
      <c r="A882">
        <v>1019</v>
      </c>
      <c r="B882" t="s">
        <v>35</v>
      </c>
      <c r="C882" t="s">
        <v>114</v>
      </c>
      <c r="D882">
        <v>12640.89</v>
      </c>
      <c r="E882" t="s">
        <v>259</v>
      </c>
    </row>
    <row r="883" spans="1:5" x14ac:dyDescent="0.25">
      <c r="A883">
        <v>1019</v>
      </c>
      <c r="B883" t="s">
        <v>36</v>
      </c>
      <c r="C883" t="s">
        <v>114</v>
      </c>
      <c r="D883">
        <v>7130.43</v>
      </c>
      <c r="E883" t="s">
        <v>259</v>
      </c>
    </row>
    <row r="884" spans="1:5" x14ac:dyDescent="0.25">
      <c r="A884">
        <v>1019</v>
      </c>
      <c r="B884" t="s">
        <v>37</v>
      </c>
      <c r="C884" t="s">
        <v>114</v>
      </c>
      <c r="D884">
        <v>20729.760000000002</v>
      </c>
      <c r="E884" t="s">
        <v>259</v>
      </c>
    </row>
    <row r="885" spans="1:5" x14ac:dyDescent="0.25">
      <c r="A885">
        <v>1019</v>
      </c>
      <c r="B885" t="s">
        <v>38</v>
      </c>
      <c r="C885" t="s">
        <v>114</v>
      </c>
      <c r="D885">
        <v>48100.1</v>
      </c>
      <c r="E885" t="s">
        <v>259</v>
      </c>
    </row>
    <row r="886" spans="1:5" x14ac:dyDescent="0.25">
      <c r="A886">
        <v>1019</v>
      </c>
      <c r="B886" t="s">
        <v>39</v>
      </c>
      <c r="C886" t="s">
        <v>114</v>
      </c>
      <c r="D886">
        <v>12676.21</v>
      </c>
      <c r="E886" t="s">
        <v>259</v>
      </c>
    </row>
    <row r="887" spans="1:5" x14ac:dyDescent="0.25">
      <c r="A887">
        <v>1019</v>
      </c>
      <c r="B887" t="s">
        <v>73</v>
      </c>
      <c r="C887" t="s">
        <v>114</v>
      </c>
      <c r="D887">
        <v>640</v>
      </c>
      <c r="E887" t="s">
        <v>259</v>
      </c>
    </row>
    <row r="888" spans="1:5" x14ac:dyDescent="0.25">
      <c r="A888">
        <v>1019</v>
      </c>
      <c r="B888" t="s">
        <v>40</v>
      </c>
      <c r="C888" t="s">
        <v>114</v>
      </c>
      <c r="D888">
        <v>4025.9</v>
      </c>
      <c r="E888" t="s">
        <v>259</v>
      </c>
    </row>
    <row r="889" spans="1:5" x14ac:dyDescent="0.25">
      <c r="A889">
        <v>1019</v>
      </c>
      <c r="B889" t="s">
        <v>41</v>
      </c>
      <c r="C889" t="s">
        <v>114</v>
      </c>
      <c r="D889">
        <v>18176.07</v>
      </c>
      <c r="E889" t="s">
        <v>259</v>
      </c>
    </row>
    <row r="890" spans="1:5" x14ac:dyDescent="0.25">
      <c r="A890">
        <v>1019</v>
      </c>
      <c r="B890" t="s">
        <v>42</v>
      </c>
      <c r="C890" t="s">
        <v>114</v>
      </c>
      <c r="D890">
        <v>137092.12</v>
      </c>
      <c r="E890" t="s">
        <v>259</v>
      </c>
    </row>
    <row r="891" spans="1:5" x14ac:dyDescent="0.25">
      <c r="A891">
        <v>1019</v>
      </c>
      <c r="B891" t="s">
        <v>43</v>
      </c>
      <c r="C891" t="s">
        <v>114</v>
      </c>
      <c r="D891">
        <v>11390.45</v>
      </c>
      <c r="E891" t="s">
        <v>259</v>
      </c>
    </row>
    <row r="892" spans="1:5" x14ac:dyDescent="0.25">
      <c r="A892">
        <v>1019</v>
      </c>
      <c r="B892" t="s">
        <v>44</v>
      </c>
      <c r="C892" t="s">
        <v>114</v>
      </c>
      <c r="D892">
        <v>25477.329999999998</v>
      </c>
      <c r="E892" t="s">
        <v>259</v>
      </c>
    </row>
    <row r="893" spans="1:5" x14ac:dyDescent="0.25">
      <c r="A893">
        <v>1019</v>
      </c>
      <c r="B893" t="s">
        <v>45</v>
      </c>
      <c r="C893" t="s">
        <v>114</v>
      </c>
      <c r="D893">
        <v>12204.52</v>
      </c>
      <c r="E893" t="s">
        <v>259</v>
      </c>
    </row>
    <row r="894" spans="1:5" x14ac:dyDescent="0.25">
      <c r="A894">
        <v>1019</v>
      </c>
      <c r="B894" t="s">
        <v>46</v>
      </c>
      <c r="C894" t="s">
        <v>114</v>
      </c>
      <c r="D894">
        <v>17030.25</v>
      </c>
      <c r="E894" t="s">
        <v>259</v>
      </c>
    </row>
    <row r="895" spans="1:5" x14ac:dyDescent="0.25">
      <c r="A895">
        <v>1019</v>
      </c>
      <c r="B895" t="s">
        <v>47</v>
      </c>
      <c r="C895" t="s">
        <v>114</v>
      </c>
      <c r="D895">
        <v>29485.200000000001</v>
      </c>
      <c r="E895" t="s">
        <v>258</v>
      </c>
    </row>
    <row r="896" spans="1:5" x14ac:dyDescent="0.25">
      <c r="A896">
        <v>1019</v>
      </c>
      <c r="B896" t="s">
        <v>48</v>
      </c>
      <c r="C896" t="s">
        <v>114</v>
      </c>
      <c r="D896">
        <v>769199.36000000022</v>
      </c>
      <c r="E896" t="s">
        <v>259</v>
      </c>
    </row>
    <row r="897" spans="1:5" x14ac:dyDescent="0.25">
      <c r="A897">
        <v>1019</v>
      </c>
      <c r="B897" t="s">
        <v>87</v>
      </c>
      <c r="C897" t="s">
        <v>114</v>
      </c>
      <c r="D897">
        <v>556.97</v>
      </c>
      <c r="E897" t="s">
        <v>259</v>
      </c>
    </row>
    <row r="898" spans="1:5" x14ac:dyDescent="0.25">
      <c r="A898">
        <v>1019</v>
      </c>
      <c r="B898" t="s">
        <v>49</v>
      </c>
      <c r="C898" t="s">
        <v>114</v>
      </c>
      <c r="D898">
        <v>18397.95</v>
      </c>
      <c r="E898" t="s">
        <v>259</v>
      </c>
    </row>
    <row r="899" spans="1:5" x14ac:dyDescent="0.25">
      <c r="A899">
        <v>1019</v>
      </c>
      <c r="B899" t="s">
        <v>50</v>
      </c>
      <c r="C899" t="s">
        <v>114</v>
      </c>
      <c r="D899">
        <v>9306.5400000000009</v>
      </c>
      <c r="E899" t="s">
        <v>259</v>
      </c>
    </row>
    <row r="900" spans="1:5" x14ac:dyDescent="0.25">
      <c r="A900">
        <v>1019</v>
      </c>
      <c r="B900" t="s">
        <v>51</v>
      </c>
      <c r="C900" t="s">
        <v>114</v>
      </c>
      <c r="D900">
        <v>2753.23</v>
      </c>
      <c r="E900" t="s">
        <v>259</v>
      </c>
    </row>
    <row r="901" spans="1:5" x14ac:dyDescent="0.25">
      <c r="A901">
        <v>1019</v>
      </c>
      <c r="B901" t="s">
        <v>52</v>
      </c>
      <c r="C901" t="s">
        <v>114</v>
      </c>
      <c r="D901">
        <v>5844.3099999999995</v>
      </c>
      <c r="E901" t="s">
        <v>259</v>
      </c>
    </row>
    <row r="902" spans="1:5" x14ac:dyDescent="0.25">
      <c r="A902">
        <v>1019</v>
      </c>
      <c r="B902" t="s">
        <v>84</v>
      </c>
      <c r="C902" t="s">
        <v>114</v>
      </c>
      <c r="D902">
        <v>26258.110000000008</v>
      </c>
      <c r="E902" t="s">
        <v>259</v>
      </c>
    </row>
    <row r="903" spans="1:5" x14ac:dyDescent="0.25">
      <c r="A903">
        <v>1019</v>
      </c>
      <c r="B903" t="s">
        <v>53</v>
      </c>
      <c r="C903" t="s">
        <v>114</v>
      </c>
      <c r="D903">
        <v>4920.18</v>
      </c>
      <c r="E903" t="s">
        <v>259</v>
      </c>
    </row>
    <row r="904" spans="1:5" x14ac:dyDescent="0.25">
      <c r="A904">
        <v>1019</v>
      </c>
      <c r="B904" t="s">
        <v>54</v>
      </c>
      <c r="C904" t="s">
        <v>114</v>
      </c>
      <c r="D904">
        <v>5298.83</v>
      </c>
      <c r="E904" t="s">
        <v>259</v>
      </c>
    </row>
    <row r="905" spans="1:5" x14ac:dyDescent="0.25">
      <c r="A905">
        <v>1019</v>
      </c>
      <c r="B905" t="s">
        <v>55</v>
      </c>
      <c r="C905" t="s">
        <v>114</v>
      </c>
      <c r="D905">
        <v>9446.9399999999987</v>
      </c>
      <c r="E905" t="s">
        <v>259</v>
      </c>
    </row>
    <row r="906" spans="1:5" x14ac:dyDescent="0.25">
      <c r="A906">
        <v>1019</v>
      </c>
      <c r="B906" t="s">
        <v>56</v>
      </c>
      <c r="C906" t="s">
        <v>114</v>
      </c>
      <c r="D906">
        <v>9083.49</v>
      </c>
      <c r="E906" t="s">
        <v>259</v>
      </c>
    </row>
    <row r="907" spans="1:5" x14ac:dyDescent="0.25">
      <c r="A907">
        <v>1019</v>
      </c>
      <c r="B907" t="s">
        <v>57</v>
      </c>
      <c r="C907" t="s">
        <v>114</v>
      </c>
      <c r="D907">
        <v>9020.73</v>
      </c>
      <c r="E907" t="s">
        <v>259</v>
      </c>
    </row>
    <row r="908" spans="1:5" x14ac:dyDescent="0.25">
      <c r="A908">
        <v>1019</v>
      </c>
      <c r="B908" t="s">
        <v>58</v>
      </c>
      <c r="C908" t="s">
        <v>114</v>
      </c>
      <c r="D908">
        <v>3548.03</v>
      </c>
      <c r="E908" t="s">
        <v>259</v>
      </c>
    </row>
    <row r="909" spans="1:5" x14ac:dyDescent="0.25">
      <c r="A909">
        <v>1019</v>
      </c>
      <c r="B909" t="s">
        <v>59</v>
      </c>
      <c r="C909" t="s">
        <v>114</v>
      </c>
      <c r="D909">
        <v>15565.419999999998</v>
      </c>
      <c r="E909" t="s">
        <v>259</v>
      </c>
    </row>
    <row r="910" spans="1:5" x14ac:dyDescent="0.25">
      <c r="A910">
        <v>1019</v>
      </c>
      <c r="B910" t="s">
        <v>60</v>
      </c>
      <c r="C910" t="s">
        <v>114</v>
      </c>
      <c r="D910">
        <v>13709.43</v>
      </c>
      <c r="E910" t="s">
        <v>259</v>
      </c>
    </row>
    <row r="911" spans="1:5" x14ac:dyDescent="0.25">
      <c r="A911">
        <v>1019</v>
      </c>
      <c r="B911" t="s">
        <v>61</v>
      </c>
      <c r="C911" t="s">
        <v>114</v>
      </c>
      <c r="D911">
        <v>6658.51</v>
      </c>
      <c r="E911" t="s">
        <v>259</v>
      </c>
    </row>
    <row r="912" spans="1:5" x14ac:dyDescent="0.25">
      <c r="A912">
        <v>1019</v>
      </c>
      <c r="B912" t="s">
        <v>62</v>
      </c>
      <c r="C912" t="s">
        <v>114</v>
      </c>
      <c r="D912">
        <v>980545.79999999958</v>
      </c>
      <c r="E912" t="s">
        <v>259</v>
      </c>
    </row>
    <row r="913" spans="1:5" x14ac:dyDescent="0.25">
      <c r="A913">
        <v>1020</v>
      </c>
      <c r="B913" t="s">
        <v>5</v>
      </c>
      <c r="C913" t="s">
        <v>115</v>
      </c>
      <c r="D913">
        <v>3220.91</v>
      </c>
      <c r="E913" t="s">
        <v>259</v>
      </c>
    </row>
    <row r="914" spans="1:5" x14ac:dyDescent="0.25">
      <c r="A914">
        <v>1020</v>
      </c>
      <c r="B914" t="s">
        <v>6</v>
      </c>
      <c r="C914" t="s">
        <v>115</v>
      </c>
      <c r="D914">
        <v>1444.69</v>
      </c>
      <c r="E914" t="s">
        <v>259</v>
      </c>
    </row>
    <row r="915" spans="1:5" x14ac:dyDescent="0.25">
      <c r="A915">
        <v>1020</v>
      </c>
      <c r="B915" t="s">
        <v>7</v>
      </c>
      <c r="C915" t="s">
        <v>115</v>
      </c>
      <c r="D915">
        <v>201310.64000000033</v>
      </c>
      <c r="E915" t="s">
        <v>259</v>
      </c>
    </row>
    <row r="916" spans="1:5" x14ac:dyDescent="0.25">
      <c r="A916">
        <v>1020</v>
      </c>
      <c r="B916" t="s">
        <v>8</v>
      </c>
      <c r="C916" t="s">
        <v>115</v>
      </c>
      <c r="D916">
        <v>799.55</v>
      </c>
      <c r="E916" t="s">
        <v>259</v>
      </c>
    </row>
    <row r="917" spans="1:5" x14ac:dyDescent="0.25">
      <c r="A917">
        <v>1020</v>
      </c>
      <c r="B917" t="s">
        <v>9</v>
      </c>
      <c r="C917" t="s">
        <v>115</v>
      </c>
      <c r="D917">
        <v>894.36</v>
      </c>
      <c r="E917" t="s">
        <v>259</v>
      </c>
    </row>
    <row r="918" spans="1:5" x14ac:dyDescent="0.25">
      <c r="A918">
        <v>1020</v>
      </c>
      <c r="B918" t="s">
        <v>10</v>
      </c>
      <c r="C918" t="s">
        <v>115</v>
      </c>
      <c r="D918">
        <v>1736.4</v>
      </c>
      <c r="E918" t="s">
        <v>259</v>
      </c>
    </row>
    <row r="919" spans="1:5" x14ac:dyDescent="0.25">
      <c r="A919">
        <v>1020</v>
      </c>
      <c r="B919" t="s">
        <v>11</v>
      </c>
      <c r="C919" t="s">
        <v>115</v>
      </c>
      <c r="D919">
        <v>1009.72</v>
      </c>
      <c r="E919" t="s">
        <v>259</v>
      </c>
    </row>
    <row r="920" spans="1:5" x14ac:dyDescent="0.25">
      <c r="A920">
        <v>1020</v>
      </c>
      <c r="B920" t="s">
        <v>12</v>
      </c>
      <c r="C920" t="s">
        <v>115</v>
      </c>
      <c r="D920">
        <v>1053.18</v>
      </c>
      <c r="E920" t="s">
        <v>259</v>
      </c>
    </row>
    <row r="921" spans="1:5" x14ac:dyDescent="0.25">
      <c r="A921">
        <v>1020</v>
      </c>
      <c r="B921" t="s">
        <v>13</v>
      </c>
      <c r="C921" t="s">
        <v>115</v>
      </c>
      <c r="D921">
        <v>624.15</v>
      </c>
      <c r="E921" t="s">
        <v>259</v>
      </c>
    </row>
    <row r="922" spans="1:5" x14ac:dyDescent="0.25">
      <c r="A922">
        <v>1020</v>
      </c>
      <c r="B922" t="s">
        <v>14</v>
      </c>
      <c r="C922" t="s">
        <v>115</v>
      </c>
      <c r="D922">
        <v>1210.1500000000001</v>
      </c>
      <c r="E922" t="s">
        <v>259</v>
      </c>
    </row>
    <row r="923" spans="1:5" x14ac:dyDescent="0.25">
      <c r="A923">
        <v>1020</v>
      </c>
      <c r="B923" t="s">
        <v>15</v>
      </c>
      <c r="C923" t="s">
        <v>115</v>
      </c>
      <c r="D923">
        <v>725.97</v>
      </c>
      <c r="E923" t="s">
        <v>259</v>
      </c>
    </row>
    <row r="924" spans="1:5" x14ac:dyDescent="0.25">
      <c r="A924">
        <v>1020</v>
      </c>
      <c r="B924" t="s">
        <v>16</v>
      </c>
      <c r="C924" t="s">
        <v>115</v>
      </c>
      <c r="D924">
        <v>636.20000000000005</v>
      </c>
      <c r="E924" t="s">
        <v>259</v>
      </c>
    </row>
    <row r="925" spans="1:5" x14ac:dyDescent="0.25">
      <c r="A925">
        <v>1020</v>
      </c>
      <c r="B925" t="s">
        <v>17</v>
      </c>
      <c r="C925" t="s">
        <v>115</v>
      </c>
      <c r="D925">
        <v>2091.15</v>
      </c>
      <c r="E925" t="s">
        <v>259</v>
      </c>
    </row>
    <row r="926" spans="1:5" x14ac:dyDescent="0.25">
      <c r="A926">
        <v>1020</v>
      </c>
      <c r="B926" t="s">
        <v>18</v>
      </c>
      <c r="C926" t="s">
        <v>115</v>
      </c>
      <c r="D926">
        <v>1772.38</v>
      </c>
      <c r="E926" t="s">
        <v>259</v>
      </c>
    </row>
    <row r="927" spans="1:5" x14ac:dyDescent="0.25">
      <c r="A927">
        <v>1020</v>
      </c>
      <c r="B927" t="s">
        <v>19</v>
      </c>
      <c r="C927" t="s">
        <v>115</v>
      </c>
      <c r="D927">
        <v>881.6099999999999</v>
      </c>
      <c r="E927" t="s">
        <v>259</v>
      </c>
    </row>
    <row r="928" spans="1:5" x14ac:dyDescent="0.25">
      <c r="A928">
        <v>1020</v>
      </c>
      <c r="B928" t="s">
        <v>20</v>
      </c>
      <c r="C928" t="s">
        <v>115</v>
      </c>
      <c r="D928">
        <v>967.19</v>
      </c>
      <c r="E928" t="s">
        <v>259</v>
      </c>
    </row>
    <row r="929" spans="1:5" x14ac:dyDescent="0.25">
      <c r="A929">
        <v>1020</v>
      </c>
      <c r="B929" t="s">
        <v>21</v>
      </c>
      <c r="C929" t="s">
        <v>115</v>
      </c>
      <c r="D929">
        <v>716.39</v>
      </c>
      <c r="E929" t="s">
        <v>259</v>
      </c>
    </row>
    <row r="930" spans="1:5" x14ac:dyDescent="0.25">
      <c r="A930">
        <v>1020</v>
      </c>
      <c r="B930" t="s">
        <v>22</v>
      </c>
      <c r="C930" t="s">
        <v>115</v>
      </c>
      <c r="D930">
        <v>1830.91</v>
      </c>
      <c r="E930" t="s">
        <v>259</v>
      </c>
    </row>
    <row r="931" spans="1:5" x14ac:dyDescent="0.25">
      <c r="A931">
        <v>1020</v>
      </c>
      <c r="B931" t="s">
        <v>23</v>
      </c>
      <c r="C931" t="s">
        <v>115</v>
      </c>
      <c r="D931">
        <v>1048.25</v>
      </c>
      <c r="E931" t="s">
        <v>259</v>
      </c>
    </row>
    <row r="932" spans="1:5" x14ac:dyDescent="0.25">
      <c r="A932">
        <v>1020</v>
      </c>
      <c r="B932" t="s">
        <v>24</v>
      </c>
      <c r="C932" t="s">
        <v>115</v>
      </c>
      <c r="D932">
        <v>1714.08</v>
      </c>
      <c r="E932" t="s">
        <v>259</v>
      </c>
    </row>
    <row r="933" spans="1:5" x14ac:dyDescent="0.25">
      <c r="A933">
        <v>1020</v>
      </c>
      <c r="B933" t="s">
        <v>25</v>
      </c>
      <c r="C933" t="s">
        <v>115</v>
      </c>
      <c r="D933">
        <v>2222.5</v>
      </c>
      <c r="E933" t="s">
        <v>259</v>
      </c>
    </row>
    <row r="934" spans="1:5" x14ac:dyDescent="0.25">
      <c r="A934">
        <v>1020</v>
      </c>
      <c r="B934" t="s">
        <v>26</v>
      </c>
      <c r="C934" t="s">
        <v>115</v>
      </c>
      <c r="D934">
        <v>13159.94</v>
      </c>
      <c r="E934" t="s">
        <v>259</v>
      </c>
    </row>
    <row r="935" spans="1:5" x14ac:dyDescent="0.25">
      <c r="A935">
        <v>1020</v>
      </c>
      <c r="B935" t="s">
        <v>27</v>
      </c>
      <c r="C935" t="s">
        <v>115</v>
      </c>
      <c r="D935">
        <v>35812.509999999987</v>
      </c>
      <c r="E935" t="s">
        <v>259</v>
      </c>
    </row>
    <row r="936" spans="1:5" x14ac:dyDescent="0.25">
      <c r="A936">
        <v>1020</v>
      </c>
      <c r="B936" t="s">
        <v>28</v>
      </c>
      <c r="C936" t="s">
        <v>115</v>
      </c>
      <c r="D936">
        <v>1875.01</v>
      </c>
      <c r="E936" t="s">
        <v>259</v>
      </c>
    </row>
    <row r="937" spans="1:5" x14ac:dyDescent="0.25">
      <c r="A937">
        <v>1020</v>
      </c>
      <c r="B937" t="s">
        <v>29</v>
      </c>
      <c r="C937" t="s">
        <v>115</v>
      </c>
      <c r="D937">
        <v>1646.63</v>
      </c>
      <c r="E937" t="s">
        <v>259</v>
      </c>
    </row>
    <row r="938" spans="1:5" x14ac:dyDescent="0.25">
      <c r="A938">
        <v>1020</v>
      </c>
      <c r="B938" t="s">
        <v>30</v>
      </c>
      <c r="C938" t="s">
        <v>115</v>
      </c>
      <c r="D938">
        <v>3332.32</v>
      </c>
      <c r="E938" t="s">
        <v>259</v>
      </c>
    </row>
    <row r="939" spans="1:5" x14ac:dyDescent="0.25">
      <c r="A939">
        <v>1020</v>
      </c>
      <c r="B939" t="s">
        <v>31</v>
      </c>
      <c r="C939" t="s">
        <v>115</v>
      </c>
      <c r="D939">
        <v>2381.02</v>
      </c>
      <c r="E939" t="s">
        <v>259</v>
      </c>
    </row>
    <row r="940" spans="1:5" x14ac:dyDescent="0.25">
      <c r="A940">
        <v>1020</v>
      </c>
      <c r="B940" t="s">
        <v>32</v>
      </c>
      <c r="C940" t="s">
        <v>115</v>
      </c>
      <c r="D940">
        <v>1023.27</v>
      </c>
      <c r="E940" t="s">
        <v>259</v>
      </c>
    </row>
    <row r="941" spans="1:5" x14ac:dyDescent="0.25">
      <c r="A941">
        <v>1020</v>
      </c>
      <c r="B941" t="s">
        <v>33</v>
      </c>
      <c r="C941" t="s">
        <v>115</v>
      </c>
      <c r="D941">
        <v>631.38</v>
      </c>
      <c r="E941" t="s">
        <v>259</v>
      </c>
    </row>
    <row r="942" spans="1:5" x14ac:dyDescent="0.25">
      <c r="A942">
        <v>1020</v>
      </c>
      <c r="B942" t="s">
        <v>34</v>
      </c>
      <c r="C942" t="s">
        <v>115</v>
      </c>
      <c r="D942">
        <v>1740.09</v>
      </c>
      <c r="E942" t="s">
        <v>259</v>
      </c>
    </row>
    <row r="943" spans="1:5" x14ac:dyDescent="0.25">
      <c r="A943">
        <v>1020</v>
      </c>
      <c r="B943" t="s">
        <v>35</v>
      </c>
      <c r="C943" t="s">
        <v>115</v>
      </c>
      <c r="D943">
        <v>2693.8900000000003</v>
      </c>
      <c r="E943" t="s">
        <v>259</v>
      </c>
    </row>
    <row r="944" spans="1:5" x14ac:dyDescent="0.25">
      <c r="A944">
        <v>1020</v>
      </c>
      <c r="B944" t="s">
        <v>36</v>
      </c>
      <c r="C944" t="s">
        <v>115</v>
      </c>
      <c r="D944">
        <v>1831.43</v>
      </c>
      <c r="E944" t="s">
        <v>259</v>
      </c>
    </row>
    <row r="945" spans="1:5" x14ac:dyDescent="0.25">
      <c r="A945">
        <v>1020</v>
      </c>
      <c r="B945" t="s">
        <v>37</v>
      </c>
      <c r="C945" t="s">
        <v>115</v>
      </c>
      <c r="D945">
        <v>4859.76</v>
      </c>
      <c r="E945" t="s">
        <v>259</v>
      </c>
    </row>
    <row r="946" spans="1:5" x14ac:dyDescent="0.25">
      <c r="A946">
        <v>1020</v>
      </c>
      <c r="B946" t="s">
        <v>38</v>
      </c>
      <c r="C946" t="s">
        <v>115</v>
      </c>
      <c r="D946">
        <v>13680.34</v>
      </c>
      <c r="E946" t="s">
        <v>259</v>
      </c>
    </row>
    <row r="947" spans="1:5" x14ac:dyDescent="0.25">
      <c r="A947">
        <v>1020</v>
      </c>
      <c r="B947" t="s">
        <v>39</v>
      </c>
      <c r="C947" t="s">
        <v>115</v>
      </c>
      <c r="D947">
        <v>3448.21</v>
      </c>
      <c r="E947" t="s">
        <v>259</v>
      </c>
    </row>
    <row r="948" spans="1:5" x14ac:dyDescent="0.25">
      <c r="A948">
        <v>1020</v>
      </c>
      <c r="B948" t="s">
        <v>40</v>
      </c>
      <c r="C948" t="s">
        <v>115</v>
      </c>
      <c r="D948">
        <v>632.9</v>
      </c>
      <c r="E948" t="s">
        <v>259</v>
      </c>
    </row>
    <row r="949" spans="1:5" x14ac:dyDescent="0.25">
      <c r="A949">
        <v>1020</v>
      </c>
      <c r="B949" t="s">
        <v>41</v>
      </c>
      <c r="C949" t="s">
        <v>115</v>
      </c>
      <c r="D949">
        <v>3058.07</v>
      </c>
      <c r="E949" t="s">
        <v>259</v>
      </c>
    </row>
    <row r="950" spans="1:5" x14ac:dyDescent="0.25">
      <c r="A950">
        <v>1020</v>
      </c>
      <c r="B950" t="s">
        <v>42</v>
      </c>
      <c r="C950" t="s">
        <v>115</v>
      </c>
      <c r="D950">
        <v>22606.760000000006</v>
      </c>
      <c r="E950" t="s">
        <v>259</v>
      </c>
    </row>
    <row r="951" spans="1:5" x14ac:dyDescent="0.25">
      <c r="A951">
        <v>1020</v>
      </c>
      <c r="B951" t="s">
        <v>43</v>
      </c>
      <c r="C951" t="s">
        <v>115</v>
      </c>
      <c r="D951">
        <v>2003.45</v>
      </c>
      <c r="E951" t="s">
        <v>259</v>
      </c>
    </row>
    <row r="952" spans="1:5" x14ac:dyDescent="0.25">
      <c r="A952">
        <v>1020</v>
      </c>
      <c r="B952" t="s">
        <v>44</v>
      </c>
      <c r="C952" t="s">
        <v>115</v>
      </c>
      <c r="D952">
        <v>4913.2400000000007</v>
      </c>
      <c r="E952" t="s">
        <v>259</v>
      </c>
    </row>
    <row r="953" spans="1:5" x14ac:dyDescent="0.25">
      <c r="A953">
        <v>1020</v>
      </c>
      <c r="B953" t="s">
        <v>45</v>
      </c>
      <c r="C953" t="s">
        <v>115</v>
      </c>
      <c r="D953">
        <v>2708.52</v>
      </c>
      <c r="E953" t="s">
        <v>259</v>
      </c>
    </row>
    <row r="954" spans="1:5" x14ac:dyDescent="0.25">
      <c r="A954">
        <v>1020</v>
      </c>
      <c r="B954" t="s">
        <v>46</v>
      </c>
      <c r="C954" t="s">
        <v>115</v>
      </c>
      <c r="D954">
        <v>7657.25</v>
      </c>
      <c r="E954" t="s">
        <v>259</v>
      </c>
    </row>
    <row r="955" spans="1:5" x14ac:dyDescent="0.25">
      <c r="A955">
        <v>1020</v>
      </c>
      <c r="B955" t="s">
        <v>47</v>
      </c>
      <c r="C955" t="s">
        <v>115</v>
      </c>
      <c r="D955">
        <v>2635.4900000000002</v>
      </c>
      <c r="E955" t="s">
        <v>258</v>
      </c>
    </row>
    <row r="956" spans="1:5" x14ac:dyDescent="0.25">
      <c r="A956">
        <v>1020</v>
      </c>
      <c r="B956" t="s">
        <v>48</v>
      </c>
      <c r="C956" t="s">
        <v>115</v>
      </c>
      <c r="D956">
        <v>136154.70999999988</v>
      </c>
      <c r="E956" t="s">
        <v>259</v>
      </c>
    </row>
    <row r="957" spans="1:5" x14ac:dyDescent="0.25">
      <c r="A957">
        <v>1020</v>
      </c>
      <c r="B957" t="s">
        <v>49</v>
      </c>
      <c r="C957" t="s">
        <v>115</v>
      </c>
      <c r="D957">
        <v>3260.95</v>
      </c>
      <c r="E957" t="s">
        <v>259</v>
      </c>
    </row>
    <row r="958" spans="1:5" x14ac:dyDescent="0.25">
      <c r="A958">
        <v>1020</v>
      </c>
      <c r="B958" t="s">
        <v>50</v>
      </c>
      <c r="C958" t="s">
        <v>115</v>
      </c>
      <c r="D958">
        <v>1713.54</v>
      </c>
      <c r="E958" t="s">
        <v>259</v>
      </c>
    </row>
    <row r="959" spans="1:5" x14ac:dyDescent="0.25">
      <c r="A959">
        <v>1020</v>
      </c>
      <c r="B959" t="s">
        <v>51</v>
      </c>
      <c r="C959" t="s">
        <v>115</v>
      </c>
      <c r="D959">
        <v>459.23</v>
      </c>
      <c r="E959" t="s">
        <v>259</v>
      </c>
    </row>
    <row r="960" spans="1:5" x14ac:dyDescent="0.25">
      <c r="A960">
        <v>1020</v>
      </c>
      <c r="B960" t="s">
        <v>52</v>
      </c>
      <c r="C960" t="s">
        <v>115</v>
      </c>
      <c r="D960">
        <v>929.5</v>
      </c>
      <c r="E960" t="s">
        <v>259</v>
      </c>
    </row>
    <row r="961" spans="1:5" x14ac:dyDescent="0.25">
      <c r="A961">
        <v>1020</v>
      </c>
      <c r="B961" t="s">
        <v>53</v>
      </c>
      <c r="C961" t="s">
        <v>115</v>
      </c>
      <c r="D961">
        <v>1061.18</v>
      </c>
      <c r="E961" t="s">
        <v>259</v>
      </c>
    </row>
    <row r="962" spans="1:5" x14ac:dyDescent="0.25">
      <c r="A962">
        <v>1020</v>
      </c>
      <c r="B962" t="s">
        <v>54</v>
      </c>
      <c r="C962" t="s">
        <v>115</v>
      </c>
      <c r="D962">
        <v>776.82999999999993</v>
      </c>
      <c r="E962" t="s">
        <v>259</v>
      </c>
    </row>
    <row r="963" spans="1:5" x14ac:dyDescent="0.25">
      <c r="A963">
        <v>1020</v>
      </c>
      <c r="B963" t="s">
        <v>55</v>
      </c>
      <c r="C963" t="s">
        <v>115</v>
      </c>
      <c r="D963">
        <v>1738.94</v>
      </c>
      <c r="E963" t="s">
        <v>259</v>
      </c>
    </row>
    <row r="964" spans="1:5" x14ac:dyDescent="0.25">
      <c r="A964">
        <v>1020</v>
      </c>
      <c r="B964" t="s">
        <v>56</v>
      </c>
      <c r="C964" t="s">
        <v>115</v>
      </c>
      <c r="D964">
        <v>2513.4899999999998</v>
      </c>
      <c r="E964" t="s">
        <v>259</v>
      </c>
    </row>
    <row r="965" spans="1:5" x14ac:dyDescent="0.25">
      <c r="A965">
        <v>1020</v>
      </c>
      <c r="B965" t="s">
        <v>57</v>
      </c>
      <c r="C965" t="s">
        <v>115</v>
      </c>
      <c r="D965">
        <v>2284.73</v>
      </c>
      <c r="E965" t="s">
        <v>259</v>
      </c>
    </row>
    <row r="966" spans="1:5" x14ac:dyDescent="0.25">
      <c r="A966">
        <v>1020</v>
      </c>
      <c r="B966" t="s">
        <v>58</v>
      </c>
      <c r="C966" t="s">
        <v>115</v>
      </c>
      <c r="D966">
        <v>410.03</v>
      </c>
      <c r="E966" t="s">
        <v>259</v>
      </c>
    </row>
    <row r="967" spans="1:5" x14ac:dyDescent="0.25">
      <c r="A967">
        <v>1020</v>
      </c>
      <c r="B967" t="s">
        <v>59</v>
      </c>
      <c r="C967" t="s">
        <v>115</v>
      </c>
      <c r="D967">
        <v>3193.42</v>
      </c>
      <c r="E967" t="s">
        <v>259</v>
      </c>
    </row>
    <row r="968" spans="1:5" x14ac:dyDescent="0.25">
      <c r="A968">
        <v>1020</v>
      </c>
      <c r="B968" t="s">
        <v>60</v>
      </c>
      <c r="C968" t="s">
        <v>115</v>
      </c>
      <c r="D968">
        <v>4672.4299999999994</v>
      </c>
      <c r="E968" t="s">
        <v>259</v>
      </c>
    </row>
    <row r="969" spans="1:5" x14ac:dyDescent="0.25">
      <c r="A969">
        <v>1020</v>
      </c>
      <c r="B969" t="s">
        <v>61</v>
      </c>
      <c r="C969" t="s">
        <v>115</v>
      </c>
      <c r="D969">
        <v>1439.51</v>
      </c>
      <c r="E969" t="s">
        <v>259</v>
      </c>
    </row>
    <row r="970" spans="1:5" x14ac:dyDescent="0.25">
      <c r="A970">
        <v>1020</v>
      </c>
      <c r="B970" t="s">
        <v>62</v>
      </c>
      <c r="C970" t="s">
        <v>115</v>
      </c>
      <c r="D970">
        <v>159410.88000000012</v>
      </c>
      <c r="E970" t="s">
        <v>259</v>
      </c>
    </row>
    <row r="971" spans="1:5" x14ac:dyDescent="0.25">
      <c r="A971">
        <v>1021</v>
      </c>
      <c r="B971" t="s">
        <v>5</v>
      </c>
      <c r="C971" t="s">
        <v>116</v>
      </c>
      <c r="D971">
        <v>11088.66</v>
      </c>
      <c r="E971" t="s">
        <v>259</v>
      </c>
    </row>
    <row r="972" spans="1:5" x14ac:dyDescent="0.25">
      <c r="A972">
        <v>1021</v>
      </c>
      <c r="B972" t="s">
        <v>6</v>
      </c>
      <c r="C972" t="s">
        <v>116</v>
      </c>
      <c r="D972">
        <v>8549.17</v>
      </c>
      <c r="E972" t="s">
        <v>259</v>
      </c>
    </row>
    <row r="973" spans="1:5" x14ac:dyDescent="0.25">
      <c r="A973">
        <v>1021</v>
      </c>
      <c r="B973" t="s">
        <v>7</v>
      </c>
      <c r="C973" t="s">
        <v>116</v>
      </c>
      <c r="D973">
        <v>832263.93000000017</v>
      </c>
      <c r="E973" t="s">
        <v>259</v>
      </c>
    </row>
    <row r="974" spans="1:5" x14ac:dyDescent="0.25">
      <c r="A974">
        <v>1021</v>
      </c>
      <c r="B974" t="s">
        <v>8</v>
      </c>
      <c r="C974" t="s">
        <v>116</v>
      </c>
      <c r="D974">
        <v>3853</v>
      </c>
      <c r="E974" t="s">
        <v>259</v>
      </c>
    </row>
    <row r="975" spans="1:5" x14ac:dyDescent="0.25">
      <c r="A975">
        <v>1021</v>
      </c>
      <c r="B975" t="s">
        <v>9</v>
      </c>
      <c r="C975" t="s">
        <v>116</v>
      </c>
      <c r="D975">
        <v>4068</v>
      </c>
      <c r="E975" t="s">
        <v>259</v>
      </c>
    </row>
    <row r="976" spans="1:5" x14ac:dyDescent="0.25">
      <c r="A976">
        <v>1021</v>
      </c>
      <c r="B976" t="s">
        <v>10</v>
      </c>
      <c r="C976" t="s">
        <v>116</v>
      </c>
      <c r="D976">
        <v>5443</v>
      </c>
      <c r="E976" t="s">
        <v>259</v>
      </c>
    </row>
    <row r="977" spans="1:5" x14ac:dyDescent="0.25">
      <c r="A977">
        <v>1021</v>
      </c>
      <c r="B977" t="s">
        <v>11</v>
      </c>
      <c r="C977" t="s">
        <v>116</v>
      </c>
      <c r="D977">
        <v>6451</v>
      </c>
      <c r="E977" t="s">
        <v>259</v>
      </c>
    </row>
    <row r="978" spans="1:5" x14ac:dyDescent="0.25">
      <c r="A978">
        <v>1021</v>
      </c>
      <c r="B978" t="s">
        <v>12</v>
      </c>
      <c r="C978" t="s">
        <v>116</v>
      </c>
      <c r="D978">
        <v>3469</v>
      </c>
      <c r="E978" t="s">
        <v>259</v>
      </c>
    </row>
    <row r="979" spans="1:5" x14ac:dyDescent="0.25">
      <c r="A979">
        <v>1021</v>
      </c>
      <c r="B979" t="s">
        <v>13</v>
      </c>
      <c r="C979" t="s">
        <v>116</v>
      </c>
      <c r="D979">
        <v>2854</v>
      </c>
      <c r="E979" t="s">
        <v>259</v>
      </c>
    </row>
    <row r="980" spans="1:5" x14ac:dyDescent="0.25">
      <c r="A980">
        <v>1021</v>
      </c>
      <c r="B980" t="s">
        <v>14</v>
      </c>
      <c r="C980" t="s">
        <v>116</v>
      </c>
      <c r="D980">
        <v>5955</v>
      </c>
      <c r="E980" t="s">
        <v>259</v>
      </c>
    </row>
    <row r="981" spans="1:5" x14ac:dyDescent="0.25">
      <c r="A981">
        <v>1021</v>
      </c>
      <c r="B981" t="s">
        <v>15</v>
      </c>
      <c r="C981" t="s">
        <v>116</v>
      </c>
      <c r="D981">
        <v>5017</v>
      </c>
      <c r="E981" t="s">
        <v>259</v>
      </c>
    </row>
    <row r="982" spans="1:5" x14ac:dyDescent="0.25">
      <c r="A982">
        <v>1021</v>
      </c>
      <c r="B982" t="s">
        <v>16</v>
      </c>
      <c r="C982" t="s">
        <v>116</v>
      </c>
      <c r="D982">
        <v>2947</v>
      </c>
      <c r="E982" t="s">
        <v>259</v>
      </c>
    </row>
    <row r="983" spans="1:5" x14ac:dyDescent="0.25">
      <c r="A983">
        <v>1021</v>
      </c>
      <c r="B983" t="s">
        <v>17</v>
      </c>
      <c r="C983" t="s">
        <v>116</v>
      </c>
      <c r="D983">
        <v>13468.71</v>
      </c>
      <c r="E983" t="s">
        <v>259</v>
      </c>
    </row>
    <row r="984" spans="1:5" x14ac:dyDescent="0.25">
      <c r="A984">
        <v>1021</v>
      </c>
      <c r="B984" t="s">
        <v>18</v>
      </c>
      <c r="C984" t="s">
        <v>116</v>
      </c>
      <c r="D984">
        <v>9368</v>
      </c>
      <c r="E984" t="s">
        <v>259</v>
      </c>
    </row>
    <row r="985" spans="1:5" x14ac:dyDescent="0.25">
      <c r="A985">
        <v>1021</v>
      </c>
      <c r="B985" t="s">
        <v>19</v>
      </c>
      <c r="C985" t="s">
        <v>116</v>
      </c>
      <c r="D985">
        <v>5314</v>
      </c>
      <c r="E985" t="s">
        <v>259</v>
      </c>
    </row>
    <row r="986" spans="1:5" x14ac:dyDescent="0.25">
      <c r="A986">
        <v>1021</v>
      </c>
      <c r="B986" t="s">
        <v>20</v>
      </c>
      <c r="C986" t="s">
        <v>116</v>
      </c>
      <c r="D986">
        <v>8212</v>
      </c>
      <c r="E986" t="s">
        <v>259</v>
      </c>
    </row>
    <row r="987" spans="1:5" x14ac:dyDescent="0.25">
      <c r="A987">
        <v>1021</v>
      </c>
      <c r="B987" t="s">
        <v>21</v>
      </c>
      <c r="C987" t="s">
        <v>116</v>
      </c>
      <c r="D987">
        <v>5106</v>
      </c>
      <c r="E987" t="s">
        <v>259</v>
      </c>
    </row>
    <row r="988" spans="1:5" x14ac:dyDescent="0.25">
      <c r="A988">
        <v>1021</v>
      </c>
      <c r="B988" t="s">
        <v>22</v>
      </c>
      <c r="C988" t="s">
        <v>116</v>
      </c>
      <c r="D988">
        <v>11344.6</v>
      </c>
      <c r="E988" t="s">
        <v>259</v>
      </c>
    </row>
    <row r="989" spans="1:5" x14ac:dyDescent="0.25">
      <c r="A989">
        <v>1021</v>
      </c>
      <c r="B989" t="s">
        <v>23</v>
      </c>
      <c r="C989" t="s">
        <v>116</v>
      </c>
      <c r="D989">
        <v>4643</v>
      </c>
      <c r="E989" t="s">
        <v>259</v>
      </c>
    </row>
    <row r="990" spans="1:5" x14ac:dyDescent="0.25">
      <c r="A990">
        <v>1021</v>
      </c>
      <c r="B990" t="s">
        <v>24</v>
      </c>
      <c r="C990" t="s">
        <v>116</v>
      </c>
      <c r="D990">
        <v>10396.5</v>
      </c>
      <c r="E990" t="s">
        <v>259</v>
      </c>
    </row>
    <row r="991" spans="1:5" x14ac:dyDescent="0.25">
      <c r="A991">
        <v>1021</v>
      </c>
      <c r="B991" t="s">
        <v>25</v>
      </c>
      <c r="C991" t="s">
        <v>116</v>
      </c>
      <c r="D991">
        <v>11350</v>
      </c>
      <c r="E991" t="s">
        <v>259</v>
      </c>
    </row>
    <row r="992" spans="1:5" x14ac:dyDescent="0.25">
      <c r="A992">
        <v>1021</v>
      </c>
      <c r="B992" t="s">
        <v>26</v>
      </c>
      <c r="C992" t="s">
        <v>116</v>
      </c>
      <c r="D992">
        <v>70226.17</v>
      </c>
      <c r="E992" t="s">
        <v>259</v>
      </c>
    </row>
    <row r="993" spans="1:5" x14ac:dyDescent="0.25">
      <c r="A993">
        <v>1021</v>
      </c>
      <c r="B993" t="s">
        <v>27</v>
      </c>
      <c r="C993" t="s">
        <v>116</v>
      </c>
      <c r="D993">
        <v>188214.00000000003</v>
      </c>
      <c r="E993" t="s">
        <v>259</v>
      </c>
    </row>
    <row r="994" spans="1:5" x14ac:dyDescent="0.25">
      <c r="A994">
        <v>1021</v>
      </c>
      <c r="B994" t="s">
        <v>28</v>
      </c>
      <c r="C994" t="s">
        <v>116</v>
      </c>
      <c r="D994">
        <v>2299</v>
      </c>
      <c r="E994" t="s">
        <v>259</v>
      </c>
    </row>
    <row r="995" spans="1:5" x14ac:dyDescent="0.25">
      <c r="A995">
        <v>1021</v>
      </c>
      <c r="B995" t="s">
        <v>29</v>
      </c>
      <c r="C995" t="s">
        <v>116</v>
      </c>
      <c r="D995">
        <v>5484</v>
      </c>
      <c r="E995" t="s">
        <v>259</v>
      </c>
    </row>
    <row r="996" spans="1:5" x14ac:dyDescent="0.25">
      <c r="A996">
        <v>1021</v>
      </c>
      <c r="B996" t="s">
        <v>30</v>
      </c>
      <c r="C996" t="s">
        <v>116</v>
      </c>
      <c r="D996">
        <v>9344</v>
      </c>
      <c r="E996" t="s">
        <v>259</v>
      </c>
    </row>
    <row r="997" spans="1:5" x14ac:dyDescent="0.25">
      <c r="A997">
        <v>1021</v>
      </c>
      <c r="B997" t="s">
        <v>31</v>
      </c>
      <c r="C997" t="s">
        <v>116</v>
      </c>
      <c r="D997">
        <v>6533</v>
      </c>
      <c r="E997" t="s">
        <v>259</v>
      </c>
    </row>
    <row r="998" spans="1:5" x14ac:dyDescent="0.25">
      <c r="A998">
        <v>1021</v>
      </c>
      <c r="B998" t="s">
        <v>32</v>
      </c>
      <c r="C998" t="s">
        <v>116</v>
      </c>
      <c r="D998">
        <v>6422</v>
      </c>
      <c r="E998" t="s">
        <v>259</v>
      </c>
    </row>
    <row r="999" spans="1:5" x14ac:dyDescent="0.25">
      <c r="A999">
        <v>1021</v>
      </c>
      <c r="B999" t="s">
        <v>33</v>
      </c>
      <c r="C999" t="s">
        <v>116</v>
      </c>
      <c r="D999">
        <v>3681</v>
      </c>
      <c r="E999" t="s">
        <v>259</v>
      </c>
    </row>
    <row r="1000" spans="1:5" x14ac:dyDescent="0.25">
      <c r="A1000">
        <v>1021</v>
      </c>
      <c r="B1000" t="s">
        <v>34</v>
      </c>
      <c r="C1000" t="s">
        <v>116</v>
      </c>
      <c r="D1000">
        <v>5391</v>
      </c>
      <c r="E1000" t="s">
        <v>259</v>
      </c>
    </row>
    <row r="1001" spans="1:5" x14ac:dyDescent="0.25">
      <c r="A1001">
        <v>1021</v>
      </c>
      <c r="B1001" t="s">
        <v>35</v>
      </c>
      <c r="C1001" t="s">
        <v>116</v>
      </c>
      <c r="D1001">
        <v>9947</v>
      </c>
      <c r="E1001" t="s">
        <v>259</v>
      </c>
    </row>
    <row r="1002" spans="1:5" x14ac:dyDescent="0.25">
      <c r="A1002">
        <v>1021</v>
      </c>
      <c r="B1002" t="s">
        <v>36</v>
      </c>
      <c r="C1002" t="s">
        <v>116</v>
      </c>
      <c r="D1002">
        <v>5299</v>
      </c>
      <c r="E1002" t="s">
        <v>259</v>
      </c>
    </row>
    <row r="1003" spans="1:5" x14ac:dyDescent="0.25">
      <c r="A1003">
        <v>1021</v>
      </c>
      <c r="B1003" t="s">
        <v>37</v>
      </c>
      <c r="C1003" t="s">
        <v>116</v>
      </c>
      <c r="D1003">
        <v>15870</v>
      </c>
      <c r="E1003" t="s">
        <v>259</v>
      </c>
    </row>
    <row r="1004" spans="1:5" x14ac:dyDescent="0.25">
      <c r="A1004">
        <v>1021</v>
      </c>
      <c r="B1004" t="s">
        <v>38</v>
      </c>
      <c r="C1004" t="s">
        <v>116</v>
      </c>
      <c r="D1004">
        <v>34419.760000000002</v>
      </c>
      <c r="E1004" t="s">
        <v>259</v>
      </c>
    </row>
    <row r="1005" spans="1:5" x14ac:dyDescent="0.25">
      <c r="A1005">
        <v>1021</v>
      </c>
      <c r="B1005" t="s">
        <v>39</v>
      </c>
      <c r="C1005" t="s">
        <v>116</v>
      </c>
      <c r="D1005">
        <v>9228</v>
      </c>
      <c r="E1005" t="s">
        <v>259</v>
      </c>
    </row>
    <row r="1006" spans="1:5" x14ac:dyDescent="0.25">
      <c r="A1006">
        <v>1021</v>
      </c>
      <c r="B1006" t="s">
        <v>73</v>
      </c>
      <c r="C1006" t="s">
        <v>116</v>
      </c>
      <c r="D1006">
        <v>640</v>
      </c>
      <c r="E1006" t="s">
        <v>259</v>
      </c>
    </row>
    <row r="1007" spans="1:5" x14ac:dyDescent="0.25">
      <c r="A1007">
        <v>1021</v>
      </c>
      <c r="B1007" t="s">
        <v>40</v>
      </c>
      <c r="C1007" t="s">
        <v>116</v>
      </c>
      <c r="D1007">
        <v>3393</v>
      </c>
      <c r="E1007" t="s">
        <v>259</v>
      </c>
    </row>
    <row r="1008" spans="1:5" x14ac:dyDescent="0.25">
      <c r="A1008">
        <v>1021</v>
      </c>
      <c r="B1008" t="s">
        <v>41</v>
      </c>
      <c r="C1008" t="s">
        <v>116</v>
      </c>
      <c r="D1008">
        <v>15118</v>
      </c>
      <c r="E1008" t="s">
        <v>259</v>
      </c>
    </row>
    <row r="1009" spans="1:5" x14ac:dyDescent="0.25">
      <c r="A1009">
        <v>1021</v>
      </c>
      <c r="B1009" t="s">
        <v>42</v>
      </c>
      <c r="C1009" t="s">
        <v>116</v>
      </c>
      <c r="D1009">
        <v>114485.36</v>
      </c>
      <c r="E1009" t="s">
        <v>259</v>
      </c>
    </row>
    <row r="1010" spans="1:5" x14ac:dyDescent="0.25">
      <c r="A1010">
        <v>1021</v>
      </c>
      <c r="B1010" t="s">
        <v>43</v>
      </c>
      <c r="C1010" t="s">
        <v>116</v>
      </c>
      <c r="D1010">
        <v>9387</v>
      </c>
      <c r="E1010" t="s">
        <v>259</v>
      </c>
    </row>
    <row r="1011" spans="1:5" x14ac:dyDescent="0.25">
      <c r="A1011">
        <v>1021</v>
      </c>
      <c r="B1011" t="s">
        <v>44</v>
      </c>
      <c r="C1011" t="s">
        <v>116</v>
      </c>
      <c r="D1011">
        <v>20564.09</v>
      </c>
      <c r="E1011" t="s">
        <v>259</v>
      </c>
    </row>
    <row r="1012" spans="1:5" x14ac:dyDescent="0.25">
      <c r="A1012">
        <v>1021</v>
      </c>
      <c r="B1012" t="s">
        <v>45</v>
      </c>
      <c r="C1012" t="s">
        <v>116</v>
      </c>
      <c r="D1012">
        <v>9496</v>
      </c>
      <c r="E1012" t="s">
        <v>259</v>
      </c>
    </row>
    <row r="1013" spans="1:5" x14ac:dyDescent="0.25">
      <c r="A1013">
        <v>1021</v>
      </c>
      <c r="B1013" t="s">
        <v>46</v>
      </c>
      <c r="C1013" t="s">
        <v>116</v>
      </c>
      <c r="D1013">
        <v>9373</v>
      </c>
      <c r="E1013" t="s">
        <v>259</v>
      </c>
    </row>
    <row r="1014" spans="1:5" x14ac:dyDescent="0.25">
      <c r="A1014">
        <v>1021</v>
      </c>
      <c r="B1014" t="s">
        <v>47</v>
      </c>
      <c r="C1014" t="s">
        <v>116</v>
      </c>
      <c r="D1014">
        <v>26849.71</v>
      </c>
      <c r="E1014" t="s">
        <v>258</v>
      </c>
    </row>
    <row r="1015" spans="1:5" x14ac:dyDescent="0.25">
      <c r="A1015">
        <v>1021</v>
      </c>
      <c r="B1015" t="s">
        <v>48</v>
      </c>
      <c r="C1015" t="s">
        <v>116</v>
      </c>
      <c r="D1015">
        <v>633044.65</v>
      </c>
      <c r="E1015" t="s">
        <v>259</v>
      </c>
    </row>
    <row r="1016" spans="1:5" x14ac:dyDescent="0.25">
      <c r="A1016">
        <v>1021</v>
      </c>
      <c r="B1016" t="s">
        <v>87</v>
      </c>
      <c r="C1016" t="s">
        <v>116</v>
      </c>
      <c r="D1016">
        <v>556.97</v>
      </c>
      <c r="E1016" t="s">
        <v>259</v>
      </c>
    </row>
    <row r="1017" spans="1:5" x14ac:dyDescent="0.25">
      <c r="A1017">
        <v>1021</v>
      </c>
      <c r="B1017" t="s">
        <v>49</v>
      </c>
      <c r="C1017" t="s">
        <v>116</v>
      </c>
      <c r="D1017">
        <v>15137</v>
      </c>
      <c r="E1017" t="s">
        <v>259</v>
      </c>
    </row>
    <row r="1018" spans="1:5" x14ac:dyDescent="0.25">
      <c r="A1018">
        <v>1021</v>
      </c>
      <c r="B1018" t="s">
        <v>50</v>
      </c>
      <c r="C1018" t="s">
        <v>116</v>
      </c>
      <c r="D1018">
        <v>7593</v>
      </c>
      <c r="E1018" t="s">
        <v>259</v>
      </c>
    </row>
    <row r="1019" spans="1:5" x14ac:dyDescent="0.25">
      <c r="A1019">
        <v>1021</v>
      </c>
      <c r="B1019" t="s">
        <v>51</v>
      </c>
      <c r="C1019" t="s">
        <v>116</v>
      </c>
      <c r="D1019">
        <v>2294</v>
      </c>
      <c r="E1019" t="s">
        <v>259</v>
      </c>
    </row>
    <row r="1020" spans="1:5" x14ac:dyDescent="0.25">
      <c r="A1020">
        <v>1021</v>
      </c>
      <c r="B1020" t="s">
        <v>52</v>
      </c>
      <c r="C1020" t="s">
        <v>116</v>
      </c>
      <c r="D1020">
        <v>4914.8099999999995</v>
      </c>
      <c r="E1020" t="s">
        <v>259</v>
      </c>
    </row>
    <row r="1021" spans="1:5" x14ac:dyDescent="0.25">
      <c r="A1021">
        <v>1021</v>
      </c>
      <c r="B1021" t="s">
        <v>84</v>
      </c>
      <c r="C1021" t="s">
        <v>116</v>
      </c>
      <c r="D1021">
        <v>26258.11</v>
      </c>
      <c r="E1021" t="s">
        <v>259</v>
      </c>
    </row>
    <row r="1022" spans="1:5" x14ac:dyDescent="0.25">
      <c r="A1022">
        <v>1021</v>
      </c>
      <c r="B1022" t="s">
        <v>53</v>
      </c>
      <c r="C1022" t="s">
        <v>116</v>
      </c>
      <c r="D1022">
        <v>3859</v>
      </c>
      <c r="E1022" t="s">
        <v>259</v>
      </c>
    </row>
    <row r="1023" spans="1:5" x14ac:dyDescent="0.25">
      <c r="A1023">
        <v>1021</v>
      </c>
      <c r="B1023" t="s">
        <v>54</v>
      </c>
      <c r="C1023" t="s">
        <v>116</v>
      </c>
      <c r="D1023">
        <v>4522</v>
      </c>
      <c r="E1023" t="s">
        <v>259</v>
      </c>
    </row>
    <row r="1024" spans="1:5" x14ac:dyDescent="0.25">
      <c r="A1024">
        <v>1021</v>
      </c>
      <c r="B1024" t="s">
        <v>55</v>
      </c>
      <c r="C1024" t="s">
        <v>116</v>
      </c>
      <c r="D1024">
        <v>7708</v>
      </c>
      <c r="E1024" t="s">
        <v>259</v>
      </c>
    </row>
    <row r="1025" spans="1:5" x14ac:dyDescent="0.25">
      <c r="A1025">
        <v>1021</v>
      </c>
      <c r="B1025" t="s">
        <v>56</v>
      </c>
      <c r="C1025" t="s">
        <v>116</v>
      </c>
      <c r="D1025">
        <v>6570</v>
      </c>
      <c r="E1025" t="s">
        <v>259</v>
      </c>
    </row>
    <row r="1026" spans="1:5" x14ac:dyDescent="0.25">
      <c r="A1026">
        <v>1021</v>
      </c>
      <c r="B1026" t="s">
        <v>57</v>
      </c>
      <c r="C1026" t="s">
        <v>116</v>
      </c>
      <c r="D1026">
        <v>6736</v>
      </c>
      <c r="E1026" t="s">
        <v>259</v>
      </c>
    </row>
    <row r="1027" spans="1:5" x14ac:dyDescent="0.25">
      <c r="A1027">
        <v>1021</v>
      </c>
      <c r="B1027" t="s">
        <v>58</v>
      </c>
      <c r="C1027" t="s">
        <v>116</v>
      </c>
      <c r="D1027">
        <v>3138</v>
      </c>
      <c r="E1027" t="s">
        <v>259</v>
      </c>
    </row>
    <row r="1028" spans="1:5" x14ac:dyDescent="0.25">
      <c r="A1028">
        <v>1021</v>
      </c>
      <c r="B1028" t="s">
        <v>59</v>
      </c>
      <c r="C1028" t="s">
        <v>116</v>
      </c>
      <c r="D1028">
        <v>12372</v>
      </c>
      <c r="E1028" t="s">
        <v>259</v>
      </c>
    </row>
    <row r="1029" spans="1:5" x14ac:dyDescent="0.25">
      <c r="A1029">
        <v>1021</v>
      </c>
      <c r="B1029" t="s">
        <v>60</v>
      </c>
      <c r="C1029" t="s">
        <v>116</v>
      </c>
      <c r="D1029">
        <v>9037</v>
      </c>
      <c r="E1029" t="s">
        <v>259</v>
      </c>
    </row>
    <row r="1030" spans="1:5" x14ac:dyDescent="0.25">
      <c r="A1030">
        <v>1021</v>
      </c>
      <c r="B1030" t="s">
        <v>61</v>
      </c>
      <c r="C1030" t="s">
        <v>116</v>
      </c>
      <c r="D1030">
        <v>5219</v>
      </c>
      <c r="E1030" t="s">
        <v>259</v>
      </c>
    </row>
    <row r="1031" spans="1:5" x14ac:dyDescent="0.25">
      <c r="A1031">
        <v>1021</v>
      </c>
      <c r="B1031" t="s">
        <v>62</v>
      </c>
      <c r="C1031" t="s">
        <v>116</v>
      </c>
      <c r="D1031">
        <v>821134.92000000016</v>
      </c>
      <c r="E1031" t="s">
        <v>259</v>
      </c>
    </row>
    <row r="1032" spans="1:5" x14ac:dyDescent="0.25">
      <c r="A1032">
        <v>1022</v>
      </c>
      <c r="B1032" t="s">
        <v>5</v>
      </c>
      <c r="C1032" t="s">
        <v>117</v>
      </c>
      <c r="D1032">
        <v>12991.92</v>
      </c>
      <c r="E1032" t="s">
        <v>259</v>
      </c>
    </row>
    <row r="1033" spans="1:5" x14ac:dyDescent="0.25">
      <c r="A1033">
        <v>1022</v>
      </c>
      <c r="B1033" t="s">
        <v>6</v>
      </c>
      <c r="C1033" t="s">
        <v>117</v>
      </c>
      <c r="D1033">
        <v>5108.74</v>
      </c>
      <c r="E1033" t="s">
        <v>259</v>
      </c>
    </row>
    <row r="1034" spans="1:5" x14ac:dyDescent="0.25">
      <c r="A1034">
        <v>1022</v>
      </c>
      <c r="B1034" t="s">
        <v>7</v>
      </c>
      <c r="C1034" t="s">
        <v>117</v>
      </c>
      <c r="D1034">
        <v>863011.01000000676</v>
      </c>
      <c r="E1034" t="s">
        <v>259</v>
      </c>
    </row>
    <row r="1035" spans="1:5" x14ac:dyDescent="0.25">
      <c r="A1035">
        <v>1022</v>
      </c>
      <c r="B1035" t="s">
        <v>8</v>
      </c>
      <c r="C1035" t="s">
        <v>117</v>
      </c>
      <c r="D1035">
        <v>4459.74</v>
      </c>
      <c r="E1035" t="s">
        <v>259</v>
      </c>
    </row>
    <row r="1036" spans="1:5" x14ac:dyDescent="0.25">
      <c r="A1036">
        <v>1022</v>
      </c>
      <c r="B1036" t="s">
        <v>9</v>
      </c>
      <c r="C1036" t="s">
        <v>117</v>
      </c>
      <c r="D1036">
        <v>4756.7</v>
      </c>
      <c r="E1036" t="s">
        <v>259</v>
      </c>
    </row>
    <row r="1037" spans="1:5" x14ac:dyDescent="0.25">
      <c r="A1037">
        <v>1022</v>
      </c>
      <c r="B1037" t="s">
        <v>10</v>
      </c>
      <c r="C1037" t="s">
        <v>117</v>
      </c>
      <c r="D1037">
        <v>6835.92</v>
      </c>
      <c r="E1037" t="s">
        <v>259</v>
      </c>
    </row>
    <row r="1038" spans="1:5" x14ac:dyDescent="0.25">
      <c r="A1038">
        <v>1022</v>
      </c>
      <c r="B1038" t="s">
        <v>11</v>
      </c>
      <c r="C1038" t="s">
        <v>117</v>
      </c>
      <c r="D1038">
        <v>7149.76</v>
      </c>
      <c r="E1038" t="s">
        <v>259</v>
      </c>
    </row>
    <row r="1039" spans="1:5" x14ac:dyDescent="0.25">
      <c r="A1039">
        <v>1022</v>
      </c>
      <c r="B1039" t="s">
        <v>12</v>
      </c>
      <c r="C1039" t="s">
        <v>117</v>
      </c>
      <c r="D1039">
        <v>3334.29</v>
      </c>
      <c r="E1039" t="s">
        <v>259</v>
      </c>
    </row>
    <row r="1040" spans="1:5" x14ac:dyDescent="0.25">
      <c r="A1040">
        <v>1022</v>
      </c>
      <c r="B1040" t="s">
        <v>13</v>
      </c>
      <c r="C1040" t="s">
        <v>117</v>
      </c>
      <c r="D1040">
        <v>3334.29</v>
      </c>
      <c r="E1040" t="s">
        <v>259</v>
      </c>
    </row>
    <row r="1041" spans="1:5" x14ac:dyDescent="0.25">
      <c r="A1041">
        <v>1022</v>
      </c>
      <c r="B1041" t="s">
        <v>14</v>
      </c>
      <c r="C1041" t="s">
        <v>117</v>
      </c>
      <c r="D1041">
        <v>6868.64</v>
      </c>
      <c r="E1041" t="s">
        <v>259</v>
      </c>
    </row>
    <row r="1042" spans="1:5" x14ac:dyDescent="0.25">
      <c r="A1042">
        <v>1022</v>
      </c>
      <c r="B1042" t="s">
        <v>15</v>
      </c>
      <c r="C1042" t="s">
        <v>117</v>
      </c>
      <c r="D1042">
        <v>5646.4</v>
      </c>
      <c r="E1042" t="s">
        <v>259</v>
      </c>
    </row>
    <row r="1043" spans="1:5" x14ac:dyDescent="0.25">
      <c r="A1043">
        <v>1022</v>
      </c>
      <c r="B1043" t="s">
        <v>16</v>
      </c>
      <c r="C1043" t="s">
        <v>117</v>
      </c>
      <c r="D1043">
        <v>3434.32</v>
      </c>
      <c r="E1043" t="s">
        <v>259</v>
      </c>
    </row>
    <row r="1044" spans="1:5" x14ac:dyDescent="0.25">
      <c r="A1044">
        <v>1022</v>
      </c>
      <c r="B1044" t="s">
        <v>17</v>
      </c>
      <c r="C1044" t="s">
        <v>117</v>
      </c>
      <c r="D1044">
        <v>12951.669999999998</v>
      </c>
      <c r="E1044" t="s">
        <v>259</v>
      </c>
    </row>
    <row r="1045" spans="1:5" x14ac:dyDescent="0.25">
      <c r="A1045">
        <v>1022</v>
      </c>
      <c r="B1045" t="s">
        <v>18</v>
      </c>
      <c r="C1045" t="s">
        <v>117</v>
      </c>
      <c r="D1045">
        <v>8183.0999999999995</v>
      </c>
      <c r="E1045" t="s">
        <v>259</v>
      </c>
    </row>
    <row r="1046" spans="1:5" x14ac:dyDescent="0.25">
      <c r="A1046">
        <v>1022</v>
      </c>
      <c r="B1046" t="s">
        <v>19</v>
      </c>
      <c r="C1046" t="s">
        <v>117</v>
      </c>
      <c r="D1046">
        <v>6122.61</v>
      </c>
      <c r="E1046" t="s">
        <v>259</v>
      </c>
    </row>
    <row r="1047" spans="1:5" x14ac:dyDescent="0.25">
      <c r="A1047">
        <v>1022</v>
      </c>
      <c r="B1047" t="s">
        <v>20</v>
      </c>
      <c r="C1047" t="s">
        <v>117</v>
      </c>
      <c r="D1047">
        <v>8163.48</v>
      </c>
      <c r="E1047" t="s">
        <v>259</v>
      </c>
    </row>
    <row r="1048" spans="1:5" x14ac:dyDescent="0.25">
      <c r="A1048">
        <v>1022</v>
      </c>
      <c r="B1048" t="s">
        <v>21</v>
      </c>
      <c r="C1048" t="s">
        <v>117</v>
      </c>
      <c r="D1048">
        <v>5455.4</v>
      </c>
      <c r="E1048" t="s">
        <v>259</v>
      </c>
    </row>
    <row r="1049" spans="1:5" x14ac:dyDescent="0.25">
      <c r="A1049">
        <v>1022</v>
      </c>
      <c r="B1049" t="s">
        <v>22</v>
      </c>
      <c r="C1049" t="s">
        <v>117</v>
      </c>
      <c r="D1049">
        <v>11735.050000000001</v>
      </c>
      <c r="E1049" t="s">
        <v>259</v>
      </c>
    </row>
    <row r="1050" spans="1:5" x14ac:dyDescent="0.25">
      <c r="A1050">
        <v>1022</v>
      </c>
      <c r="B1050" t="s">
        <v>23</v>
      </c>
      <c r="C1050" t="s">
        <v>117</v>
      </c>
      <c r="D1050">
        <v>5455.4</v>
      </c>
      <c r="E1050" t="s">
        <v>259</v>
      </c>
    </row>
    <row r="1051" spans="1:5" x14ac:dyDescent="0.25">
      <c r="A1051">
        <v>1022</v>
      </c>
      <c r="B1051" t="s">
        <v>24</v>
      </c>
      <c r="C1051" t="s">
        <v>117</v>
      </c>
      <c r="D1051">
        <v>10910.8</v>
      </c>
      <c r="E1051" t="s">
        <v>259</v>
      </c>
    </row>
    <row r="1052" spans="1:5" x14ac:dyDescent="0.25">
      <c r="A1052">
        <v>1022</v>
      </c>
      <c r="B1052" t="s">
        <v>25</v>
      </c>
      <c r="C1052" t="s">
        <v>117</v>
      </c>
      <c r="D1052">
        <v>9404.61</v>
      </c>
      <c r="E1052" t="s">
        <v>259</v>
      </c>
    </row>
    <row r="1053" spans="1:5" x14ac:dyDescent="0.25">
      <c r="A1053">
        <v>1022</v>
      </c>
      <c r="B1053" t="s">
        <v>26</v>
      </c>
      <c r="C1053" t="s">
        <v>117</v>
      </c>
      <c r="D1053">
        <v>63796.479999999989</v>
      </c>
      <c r="E1053" t="s">
        <v>259</v>
      </c>
    </row>
    <row r="1054" spans="1:5" x14ac:dyDescent="0.25">
      <c r="A1054">
        <v>1022</v>
      </c>
      <c r="B1054" t="s">
        <v>27</v>
      </c>
      <c r="C1054" t="s">
        <v>117</v>
      </c>
      <c r="D1054">
        <v>159491.20000000019</v>
      </c>
      <c r="E1054" t="s">
        <v>259</v>
      </c>
    </row>
    <row r="1055" spans="1:5" x14ac:dyDescent="0.25">
      <c r="A1055">
        <v>1022</v>
      </c>
      <c r="B1055" t="s">
        <v>28</v>
      </c>
      <c r="C1055" t="s">
        <v>117</v>
      </c>
      <c r="D1055">
        <v>4001.15</v>
      </c>
      <c r="E1055" t="s">
        <v>259</v>
      </c>
    </row>
    <row r="1056" spans="1:5" x14ac:dyDescent="0.25">
      <c r="A1056">
        <v>1022</v>
      </c>
      <c r="B1056" t="s">
        <v>29</v>
      </c>
      <c r="C1056" t="s">
        <v>117</v>
      </c>
      <c r="D1056">
        <v>6835.92</v>
      </c>
      <c r="E1056" t="s">
        <v>259</v>
      </c>
    </row>
    <row r="1057" spans="1:5" x14ac:dyDescent="0.25">
      <c r="A1057">
        <v>1022</v>
      </c>
      <c r="B1057" t="s">
        <v>30</v>
      </c>
      <c r="C1057" t="s">
        <v>117</v>
      </c>
      <c r="D1057">
        <v>12152.75</v>
      </c>
      <c r="E1057" t="s">
        <v>259</v>
      </c>
    </row>
    <row r="1058" spans="1:5" x14ac:dyDescent="0.25">
      <c r="A1058">
        <v>1022</v>
      </c>
      <c r="B1058" t="s">
        <v>31</v>
      </c>
      <c r="C1058" t="s">
        <v>117</v>
      </c>
      <c r="D1058">
        <v>8545.5400000000009</v>
      </c>
      <c r="E1058" t="s">
        <v>259</v>
      </c>
    </row>
    <row r="1059" spans="1:5" x14ac:dyDescent="0.25">
      <c r="A1059">
        <v>1022</v>
      </c>
      <c r="B1059" t="s">
        <v>32</v>
      </c>
      <c r="C1059" t="s">
        <v>117</v>
      </c>
      <c r="D1059">
        <v>6359.9</v>
      </c>
      <c r="E1059" t="s">
        <v>259</v>
      </c>
    </row>
    <row r="1060" spans="1:5" x14ac:dyDescent="0.25">
      <c r="A1060">
        <v>1022</v>
      </c>
      <c r="B1060" t="s">
        <v>33</v>
      </c>
      <c r="C1060" t="s">
        <v>117</v>
      </c>
      <c r="D1060">
        <v>3179.95</v>
      </c>
      <c r="E1060" t="s">
        <v>259</v>
      </c>
    </row>
    <row r="1061" spans="1:5" x14ac:dyDescent="0.25">
      <c r="A1061">
        <v>1022</v>
      </c>
      <c r="B1061" t="s">
        <v>34</v>
      </c>
      <c r="C1061" t="s">
        <v>117</v>
      </c>
      <c r="D1061">
        <v>6835.92</v>
      </c>
      <c r="E1061" t="s">
        <v>259</v>
      </c>
    </row>
    <row r="1062" spans="1:5" x14ac:dyDescent="0.25">
      <c r="A1062">
        <v>1022</v>
      </c>
      <c r="B1062" t="s">
        <v>35</v>
      </c>
      <c r="C1062" t="s">
        <v>117</v>
      </c>
      <c r="D1062">
        <v>11610.6</v>
      </c>
      <c r="E1062" t="s">
        <v>259</v>
      </c>
    </row>
    <row r="1063" spans="1:5" x14ac:dyDescent="0.25">
      <c r="A1063">
        <v>1022</v>
      </c>
      <c r="B1063" t="s">
        <v>36</v>
      </c>
      <c r="C1063" t="s">
        <v>117</v>
      </c>
      <c r="D1063">
        <v>6835.92</v>
      </c>
      <c r="E1063" t="s">
        <v>259</v>
      </c>
    </row>
    <row r="1064" spans="1:5" x14ac:dyDescent="0.25">
      <c r="A1064">
        <v>1022</v>
      </c>
      <c r="B1064" t="s">
        <v>37</v>
      </c>
      <c r="C1064" t="s">
        <v>117</v>
      </c>
      <c r="D1064">
        <v>19292.91</v>
      </c>
      <c r="E1064" t="s">
        <v>259</v>
      </c>
    </row>
    <row r="1065" spans="1:5" x14ac:dyDescent="0.25">
      <c r="A1065">
        <v>1022</v>
      </c>
      <c r="B1065" t="s">
        <v>38</v>
      </c>
      <c r="C1065" t="s">
        <v>117</v>
      </c>
      <c r="D1065">
        <v>38585.82</v>
      </c>
      <c r="E1065" t="s">
        <v>259</v>
      </c>
    </row>
    <row r="1066" spans="1:5" x14ac:dyDescent="0.25">
      <c r="A1066">
        <v>1022</v>
      </c>
      <c r="B1066" t="s">
        <v>39</v>
      </c>
      <c r="C1066" t="s">
        <v>117</v>
      </c>
      <c r="D1066">
        <v>12152.75</v>
      </c>
      <c r="E1066" t="s">
        <v>259</v>
      </c>
    </row>
    <row r="1067" spans="1:5" x14ac:dyDescent="0.25">
      <c r="A1067">
        <v>1022</v>
      </c>
      <c r="B1067" t="s">
        <v>73</v>
      </c>
      <c r="C1067" t="s">
        <v>117</v>
      </c>
      <c r="D1067">
        <v>1600</v>
      </c>
      <c r="E1067" t="s">
        <v>259</v>
      </c>
    </row>
    <row r="1068" spans="1:5" x14ac:dyDescent="0.25">
      <c r="A1068">
        <v>1022</v>
      </c>
      <c r="B1068" t="s">
        <v>40</v>
      </c>
      <c r="C1068" t="s">
        <v>117</v>
      </c>
      <c r="D1068">
        <v>3352.34</v>
      </c>
      <c r="E1068" t="s">
        <v>259</v>
      </c>
    </row>
    <row r="1069" spans="1:5" x14ac:dyDescent="0.25">
      <c r="A1069">
        <v>1022</v>
      </c>
      <c r="B1069" t="s">
        <v>41</v>
      </c>
      <c r="C1069" t="s">
        <v>117</v>
      </c>
      <c r="D1069">
        <v>16835.350000000002</v>
      </c>
      <c r="E1069" t="s">
        <v>259</v>
      </c>
    </row>
    <row r="1070" spans="1:5" x14ac:dyDescent="0.25">
      <c r="A1070">
        <v>1022</v>
      </c>
      <c r="B1070" t="s">
        <v>42</v>
      </c>
      <c r="C1070" t="s">
        <v>117</v>
      </c>
      <c r="D1070">
        <v>121214.52000000012</v>
      </c>
      <c r="E1070" t="s">
        <v>259</v>
      </c>
    </row>
    <row r="1071" spans="1:5" x14ac:dyDescent="0.25">
      <c r="A1071">
        <v>1022</v>
      </c>
      <c r="B1071" t="s">
        <v>43</v>
      </c>
      <c r="C1071" t="s">
        <v>117</v>
      </c>
      <c r="D1071">
        <v>7974.56</v>
      </c>
      <c r="E1071" t="s">
        <v>259</v>
      </c>
    </row>
    <row r="1072" spans="1:5" x14ac:dyDescent="0.25">
      <c r="A1072">
        <v>1022</v>
      </c>
      <c r="B1072" t="s">
        <v>44</v>
      </c>
      <c r="C1072" t="s">
        <v>117</v>
      </c>
      <c r="D1072">
        <v>21955.7</v>
      </c>
      <c r="E1072" t="s">
        <v>259</v>
      </c>
    </row>
    <row r="1073" spans="1:5" x14ac:dyDescent="0.25">
      <c r="A1073">
        <v>1022</v>
      </c>
      <c r="B1073" t="s">
        <v>45</v>
      </c>
      <c r="C1073" t="s">
        <v>117</v>
      </c>
      <c r="D1073">
        <v>10340.4</v>
      </c>
      <c r="E1073" t="s">
        <v>259</v>
      </c>
    </row>
    <row r="1074" spans="1:5" x14ac:dyDescent="0.25">
      <c r="A1074">
        <v>1022</v>
      </c>
      <c r="B1074" t="s">
        <v>46</v>
      </c>
      <c r="C1074" t="s">
        <v>117</v>
      </c>
      <c r="D1074">
        <v>16326.95</v>
      </c>
      <c r="E1074" t="s">
        <v>259</v>
      </c>
    </row>
    <row r="1075" spans="1:5" x14ac:dyDescent="0.25">
      <c r="A1075">
        <v>1022</v>
      </c>
      <c r="B1075" t="s">
        <v>47</v>
      </c>
      <c r="C1075" t="s">
        <v>117</v>
      </c>
      <c r="D1075">
        <v>19800</v>
      </c>
      <c r="E1075" t="s">
        <v>258</v>
      </c>
    </row>
    <row r="1076" spans="1:5" x14ac:dyDescent="0.25">
      <c r="A1076">
        <v>1022</v>
      </c>
      <c r="B1076" t="s">
        <v>48</v>
      </c>
      <c r="C1076" t="s">
        <v>117</v>
      </c>
      <c r="D1076">
        <v>611996.1599999984</v>
      </c>
      <c r="E1076" t="s">
        <v>259</v>
      </c>
    </row>
    <row r="1077" spans="1:5" x14ac:dyDescent="0.25">
      <c r="A1077">
        <v>1022</v>
      </c>
      <c r="B1077" t="s">
        <v>87</v>
      </c>
      <c r="C1077" t="s">
        <v>117</v>
      </c>
      <c r="D1077">
        <v>0.02</v>
      </c>
      <c r="E1077" t="s">
        <v>259</v>
      </c>
    </row>
    <row r="1078" spans="1:5" x14ac:dyDescent="0.25">
      <c r="A1078">
        <v>1022</v>
      </c>
      <c r="B1078" t="s">
        <v>49</v>
      </c>
      <c r="C1078" t="s">
        <v>117</v>
      </c>
      <c r="D1078">
        <v>16719.32</v>
      </c>
      <c r="E1078" t="s">
        <v>259</v>
      </c>
    </row>
    <row r="1079" spans="1:5" x14ac:dyDescent="0.25">
      <c r="A1079">
        <v>1022</v>
      </c>
      <c r="B1079" t="s">
        <v>50</v>
      </c>
      <c r="C1079" t="s">
        <v>117</v>
      </c>
      <c r="D1079">
        <v>8359.66</v>
      </c>
      <c r="E1079" t="s">
        <v>259</v>
      </c>
    </row>
    <row r="1080" spans="1:5" x14ac:dyDescent="0.25">
      <c r="A1080">
        <v>1022</v>
      </c>
      <c r="B1080" t="s">
        <v>51</v>
      </c>
      <c r="C1080" t="s">
        <v>117</v>
      </c>
      <c r="D1080">
        <v>2385.6799999999998</v>
      </c>
      <c r="E1080" t="s">
        <v>259</v>
      </c>
    </row>
    <row r="1081" spans="1:5" x14ac:dyDescent="0.25">
      <c r="A1081">
        <v>1022</v>
      </c>
      <c r="B1081" t="s">
        <v>52</v>
      </c>
      <c r="C1081" t="s">
        <v>117</v>
      </c>
      <c r="D1081">
        <v>3401.8</v>
      </c>
      <c r="E1081" t="s">
        <v>259</v>
      </c>
    </row>
    <row r="1082" spans="1:5" x14ac:dyDescent="0.25">
      <c r="A1082">
        <v>1022</v>
      </c>
      <c r="B1082" t="s">
        <v>84</v>
      </c>
      <c r="C1082" t="s">
        <v>117</v>
      </c>
      <c r="D1082">
        <v>0.45000000000000023</v>
      </c>
      <c r="E1082" t="s">
        <v>259</v>
      </c>
    </row>
    <row r="1083" spans="1:5" x14ac:dyDescent="0.25">
      <c r="A1083">
        <v>1022</v>
      </c>
      <c r="B1083" t="s">
        <v>53</v>
      </c>
      <c r="C1083" t="s">
        <v>117</v>
      </c>
      <c r="D1083">
        <v>3627.79</v>
      </c>
      <c r="E1083" t="s">
        <v>259</v>
      </c>
    </row>
    <row r="1084" spans="1:5" x14ac:dyDescent="0.25">
      <c r="A1084">
        <v>1022</v>
      </c>
      <c r="B1084" t="s">
        <v>54</v>
      </c>
      <c r="C1084" t="s">
        <v>117</v>
      </c>
      <c r="D1084">
        <v>4572.26</v>
      </c>
      <c r="E1084" t="s">
        <v>259</v>
      </c>
    </row>
    <row r="1085" spans="1:5" x14ac:dyDescent="0.25">
      <c r="A1085">
        <v>1022</v>
      </c>
      <c r="B1085" t="s">
        <v>55</v>
      </c>
      <c r="C1085" t="s">
        <v>117</v>
      </c>
      <c r="D1085">
        <v>6966.34</v>
      </c>
      <c r="E1085" t="s">
        <v>259</v>
      </c>
    </row>
    <row r="1086" spans="1:5" x14ac:dyDescent="0.25">
      <c r="A1086">
        <v>1022</v>
      </c>
      <c r="B1086" t="s">
        <v>56</v>
      </c>
      <c r="C1086" t="s">
        <v>117</v>
      </c>
      <c r="D1086">
        <v>8707.7000000000007</v>
      </c>
      <c r="E1086" t="s">
        <v>259</v>
      </c>
    </row>
    <row r="1087" spans="1:5" x14ac:dyDescent="0.25">
      <c r="A1087">
        <v>1022</v>
      </c>
      <c r="B1087" t="s">
        <v>57</v>
      </c>
      <c r="C1087" t="s">
        <v>117</v>
      </c>
      <c r="D1087">
        <v>8648.31</v>
      </c>
      <c r="E1087" t="s">
        <v>259</v>
      </c>
    </row>
    <row r="1088" spans="1:5" x14ac:dyDescent="0.25">
      <c r="A1088">
        <v>1022</v>
      </c>
      <c r="B1088" t="s">
        <v>58</v>
      </c>
      <c r="C1088" t="s">
        <v>117</v>
      </c>
      <c r="D1088">
        <v>3401.45</v>
      </c>
      <c r="E1088" t="s">
        <v>259</v>
      </c>
    </row>
    <row r="1089" spans="1:5" x14ac:dyDescent="0.25">
      <c r="A1089">
        <v>1022</v>
      </c>
      <c r="B1089" t="s">
        <v>59</v>
      </c>
      <c r="C1089" t="s">
        <v>117</v>
      </c>
      <c r="D1089">
        <v>13755.449999999999</v>
      </c>
      <c r="E1089" t="s">
        <v>259</v>
      </c>
    </row>
    <row r="1090" spans="1:5" x14ac:dyDescent="0.25">
      <c r="A1090">
        <v>1022</v>
      </c>
      <c r="B1090" t="s">
        <v>60</v>
      </c>
      <c r="C1090" t="s">
        <v>117</v>
      </c>
      <c r="D1090">
        <v>16545.54</v>
      </c>
      <c r="E1090" t="s">
        <v>259</v>
      </c>
    </row>
    <row r="1091" spans="1:5" x14ac:dyDescent="0.25">
      <c r="A1091">
        <v>1022</v>
      </c>
      <c r="B1091" t="s">
        <v>61</v>
      </c>
      <c r="C1091" t="s">
        <v>117</v>
      </c>
      <c r="D1091">
        <v>6383.38</v>
      </c>
      <c r="E1091" t="s">
        <v>259</v>
      </c>
    </row>
    <row r="1092" spans="1:5" x14ac:dyDescent="0.25">
      <c r="A1092">
        <v>1022</v>
      </c>
      <c r="B1092" t="s">
        <v>62</v>
      </c>
      <c r="C1092" t="s">
        <v>117</v>
      </c>
      <c r="D1092">
        <v>801137.08000000531</v>
      </c>
      <c r="E1092" t="s">
        <v>259</v>
      </c>
    </row>
    <row r="1093" spans="1:5" x14ac:dyDescent="0.25">
      <c r="A1093">
        <v>1023</v>
      </c>
      <c r="B1093" t="s">
        <v>5</v>
      </c>
      <c r="C1093" t="s">
        <v>118</v>
      </c>
      <c r="D1093">
        <v>568.77</v>
      </c>
      <c r="E1093" t="s">
        <v>259</v>
      </c>
    </row>
    <row r="1094" spans="1:5" x14ac:dyDescent="0.25">
      <c r="A1094">
        <v>1023</v>
      </c>
      <c r="B1094" t="s">
        <v>6</v>
      </c>
      <c r="C1094" t="s">
        <v>118</v>
      </c>
      <c r="D1094">
        <v>568.77</v>
      </c>
      <c r="E1094" t="s">
        <v>259</v>
      </c>
    </row>
    <row r="1095" spans="1:5" x14ac:dyDescent="0.25">
      <c r="A1095">
        <v>1023</v>
      </c>
      <c r="B1095" t="s">
        <v>7</v>
      </c>
      <c r="C1095" t="s">
        <v>118</v>
      </c>
      <c r="D1095">
        <v>87400.989999999016</v>
      </c>
      <c r="E1095" t="s">
        <v>259</v>
      </c>
    </row>
    <row r="1096" spans="1:5" x14ac:dyDescent="0.25">
      <c r="A1096">
        <v>1023</v>
      </c>
      <c r="B1096" t="s">
        <v>8</v>
      </c>
      <c r="C1096" t="s">
        <v>118</v>
      </c>
      <c r="D1096">
        <v>189.59</v>
      </c>
      <c r="E1096" t="s">
        <v>259</v>
      </c>
    </row>
    <row r="1097" spans="1:5" x14ac:dyDescent="0.25">
      <c r="A1097">
        <v>1023</v>
      </c>
      <c r="B1097" t="s">
        <v>11</v>
      </c>
      <c r="C1097" t="s">
        <v>118</v>
      </c>
      <c r="D1097">
        <v>189.59</v>
      </c>
      <c r="E1097" t="s">
        <v>259</v>
      </c>
    </row>
    <row r="1098" spans="1:5" x14ac:dyDescent="0.25">
      <c r="A1098">
        <v>1023</v>
      </c>
      <c r="B1098" t="s">
        <v>12</v>
      </c>
      <c r="C1098" t="s">
        <v>118</v>
      </c>
      <c r="D1098">
        <v>568.77</v>
      </c>
      <c r="E1098" t="s">
        <v>259</v>
      </c>
    </row>
    <row r="1099" spans="1:5" x14ac:dyDescent="0.25">
      <c r="A1099">
        <v>1023</v>
      </c>
      <c r="B1099" t="s">
        <v>14</v>
      </c>
      <c r="C1099" t="s">
        <v>118</v>
      </c>
      <c r="D1099">
        <v>379.18</v>
      </c>
      <c r="E1099" t="s">
        <v>259</v>
      </c>
    </row>
    <row r="1100" spans="1:5" x14ac:dyDescent="0.25">
      <c r="A1100">
        <v>1023</v>
      </c>
      <c r="B1100" t="s">
        <v>17</v>
      </c>
      <c r="C1100" t="s">
        <v>118</v>
      </c>
      <c r="D1100">
        <v>568.77</v>
      </c>
      <c r="E1100" t="s">
        <v>259</v>
      </c>
    </row>
    <row r="1101" spans="1:5" x14ac:dyDescent="0.25">
      <c r="A1101">
        <v>1023</v>
      </c>
      <c r="B1101" t="s">
        <v>18</v>
      </c>
      <c r="C1101" t="s">
        <v>118</v>
      </c>
      <c r="D1101">
        <v>758.36</v>
      </c>
      <c r="E1101" t="s">
        <v>259</v>
      </c>
    </row>
    <row r="1102" spans="1:5" x14ac:dyDescent="0.25">
      <c r="A1102">
        <v>1023</v>
      </c>
      <c r="B1102" t="s">
        <v>20</v>
      </c>
      <c r="C1102" t="s">
        <v>118</v>
      </c>
      <c r="D1102">
        <v>758.36</v>
      </c>
      <c r="E1102" t="s">
        <v>259</v>
      </c>
    </row>
    <row r="1103" spans="1:5" x14ac:dyDescent="0.25">
      <c r="A1103">
        <v>1023</v>
      </c>
      <c r="B1103" t="s">
        <v>21</v>
      </c>
      <c r="C1103" t="s">
        <v>118</v>
      </c>
      <c r="D1103">
        <v>379.18</v>
      </c>
      <c r="E1103" t="s">
        <v>259</v>
      </c>
    </row>
    <row r="1104" spans="1:5" x14ac:dyDescent="0.25">
      <c r="A1104">
        <v>1023</v>
      </c>
      <c r="B1104" t="s">
        <v>22</v>
      </c>
      <c r="C1104" t="s">
        <v>118</v>
      </c>
      <c r="D1104">
        <v>758.36</v>
      </c>
      <c r="E1104" t="s">
        <v>259</v>
      </c>
    </row>
    <row r="1105" spans="1:5" x14ac:dyDescent="0.25">
      <c r="A1105">
        <v>1023</v>
      </c>
      <c r="B1105" t="s">
        <v>23</v>
      </c>
      <c r="C1105" t="s">
        <v>118</v>
      </c>
      <c r="D1105">
        <v>758.36</v>
      </c>
      <c r="E1105" t="s">
        <v>259</v>
      </c>
    </row>
    <row r="1106" spans="1:5" x14ac:dyDescent="0.25">
      <c r="A1106">
        <v>1023</v>
      </c>
      <c r="B1106" t="s">
        <v>24</v>
      </c>
      <c r="C1106" t="s">
        <v>118</v>
      </c>
      <c r="D1106">
        <v>1516.7199999999998</v>
      </c>
      <c r="E1106" t="s">
        <v>259</v>
      </c>
    </row>
    <row r="1107" spans="1:5" x14ac:dyDescent="0.25">
      <c r="A1107">
        <v>1023</v>
      </c>
      <c r="B1107" t="s">
        <v>25</v>
      </c>
      <c r="C1107" t="s">
        <v>118</v>
      </c>
      <c r="D1107">
        <v>947.95</v>
      </c>
      <c r="E1107" t="s">
        <v>259</v>
      </c>
    </row>
    <row r="1108" spans="1:5" x14ac:dyDescent="0.25">
      <c r="A1108">
        <v>1023</v>
      </c>
      <c r="B1108" t="s">
        <v>26</v>
      </c>
      <c r="C1108" t="s">
        <v>118</v>
      </c>
      <c r="D1108">
        <v>9479.5000000000055</v>
      </c>
      <c r="E1108" t="s">
        <v>259</v>
      </c>
    </row>
    <row r="1109" spans="1:5" x14ac:dyDescent="0.25">
      <c r="A1109">
        <v>1023</v>
      </c>
      <c r="B1109" t="s">
        <v>27</v>
      </c>
      <c r="C1109" t="s">
        <v>118</v>
      </c>
      <c r="D1109">
        <v>25215.470000000016</v>
      </c>
      <c r="E1109" t="s">
        <v>259</v>
      </c>
    </row>
    <row r="1110" spans="1:5" x14ac:dyDescent="0.25">
      <c r="A1110">
        <v>1023</v>
      </c>
      <c r="B1110" t="s">
        <v>28</v>
      </c>
      <c r="C1110" t="s">
        <v>118</v>
      </c>
      <c r="D1110">
        <v>189.59</v>
      </c>
      <c r="E1110" t="s">
        <v>259</v>
      </c>
    </row>
    <row r="1111" spans="1:5" x14ac:dyDescent="0.25">
      <c r="A1111">
        <v>1023</v>
      </c>
      <c r="B1111" t="s">
        <v>29</v>
      </c>
      <c r="C1111" t="s">
        <v>118</v>
      </c>
      <c r="D1111">
        <v>379.18</v>
      </c>
      <c r="E1111" t="s">
        <v>259</v>
      </c>
    </row>
    <row r="1112" spans="1:5" x14ac:dyDescent="0.25">
      <c r="A1112">
        <v>1023</v>
      </c>
      <c r="B1112" t="s">
        <v>32</v>
      </c>
      <c r="C1112" t="s">
        <v>118</v>
      </c>
      <c r="D1112">
        <v>758.36</v>
      </c>
      <c r="E1112" t="s">
        <v>259</v>
      </c>
    </row>
    <row r="1113" spans="1:5" x14ac:dyDescent="0.25">
      <c r="A1113">
        <v>1023</v>
      </c>
      <c r="B1113" t="s">
        <v>33</v>
      </c>
      <c r="C1113" t="s">
        <v>118</v>
      </c>
      <c r="D1113">
        <v>189.59</v>
      </c>
      <c r="E1113" t="s">
        <v>259</v>
      </c>
    </row>
    <row r="1114" spans="1:5" x14ac:dyDescent="0.25">
      <c r="A1114">
        <v>1023</v>
      </c>
      <c r="B1114" t="s">
        <v>34</v>
      </c>
      <c r="C1114" t="s">
        <v>118</v>
      </c>
      <c r="D1114">
        <v>189.59</v>
      </c>
      <c r="E1114" t="s">
        <v>259</v>
      </c>
    </row>
    <row r="1115" spans="1:5" x14ac:dyDescent="0.25">
      <c r="A1115">
        <v>1023</v>
      </c>
      <c r="B1115" t="s">
        <v>35</v>
      </c>
      <c r="C1115" t="s">
        <v>118</v>
      </c>
      <c r="D1115">
        <v>379.18</v>
      </c>
      <c r="E1115" t="s">
        <v>259</v>
      </c>
    </row>
    <row r="1116" spans="1:5" x14ac:dyDescent="0.25">
      <c r="A1116">
        <v>1023</v>
      </c>
      <c r="B1116" t="s">
        <v>36</v>
      </c>
      <c r="C1116" t="s">
        <v>118</v>
      </c>
      <c r="D1116">
        <v>568.77</v>
      </c>
      <c r="E1116" t="s">
        <v>259</v>
      </c>
    </row>
    <row r="1117" spans="1:5" x14ac:dyDescent="0.25">
      <c r="A1117">
        <v>1023</v>
      </c>
      <c r="B1117" t="s">
        <v>37</v>
      </c>
      <c r="C1117" t="s">
        <v>118</v>
      </c>
      <c r="D1117">
        <v>758.36</v>
      </c>
      <c r="E1117" t="s">
        <v>259</v>
      </c>
    </row>
    <row r="1118" spans="1:5" x14ac:dyDescent="0.25">
      <c r="A1118">
        <v>1023</v>
      </c>
      <c r="B1118" t="s">
        <v>38</v>
      </c>
      <c r="C1118" t="s">
        <v>118</v>
      </c>
      <c r="D1118">
        <v>1137.54</v>
      </c>
      <c r="E1118" t="s">
        <v>259</v>
      </c>
    </row>
    <row r="1119" spans="1:5" x14ac:dyDescent="0.25">
      <c r="A1119">
        <v>1023</v>
      </c>
      <c r="B1119" t="s">
        <v>39</v>
      </c>
      <c r="C1119" t="s">
        <v>118</v>
      </c>
      <c r="D1119">
        <v>189.59</v>
      </c>
      <c r="E1119" t="s">
        <v>259</v>
      </c>
    </row>
    <row r="1120" spans="1:5" x14ac:dyDescent="0.25">
      <c r="A1120">
        <v>1023</v>
      </c>
      <c r="B1120" t="s">
        <v>40</v>
      </c>
      <c r="C1120" t="s">
        <v>118</v>
      </c>
      <c r="D1120">
        <v>568.77</v>
      </c>
      <c r="E1120" t="s">
        <v>259</v>
      </c>
    </row>
    <row r="1121" spans="1:5" x14ac:dyDescent="0.25">
      <c r="A1121">
        <v>1023</v>
      </c>
      <c r="B1121" t="s">
        <v>41</v>
      </c>
      <c r="C1121" t="s">
        <v>118</v>
      </c>
      <c r="D1121">
        <v>1137.54</v>
      </c>
      <c r="E1121" t="s">
        <v>259</v>
      </c>
    </row>
    <row r="1122" spans="1:5" x14ac:dyDescent="0.25">
      <c r="A1122">
        <v>1023</v>
      </c>
      <c r="B1122" t="s">
        <v>42</v>
      </c>
      <c r="C1122" t="s">
        <v>118</v>
      </c>
      <c r="D1122">
        <v>11564.990000000007</v>
      </c>
      <c r="E1122" t="s">
        <v>259</v>
      </c>
    </row>
    <row r="1123" spans="1:5" x14ac:dyDescent="0.25">
      <c r="A1123">
        <v>1023</v>
      </c>
      <c r="B1123" t="s">
        <v>43</v>
      </c>
      <c r="C1123" t="s">
        <v>118</v>
      </c>
      <c r="D1123">
        <v>568.77</v>
      </c>
      <c r="E1123" t="s">
        <v>259</v>
      </c>
    </row>
    <row r="1124" spans="1:5" x14ac:dyDescent="0.25">
      <c r="A1124">
        <v>1023</v>
      </c>
      <c r="B1124" t="s">
        <v>44</v>
      </c>
      <c r="C1124" t="s">
        <v>118</v>
      </c>
      <c r="D1124">
        <v>379.18</v>
      </c>
      <c r="E1124" t="s">
        <v>259</v>
      </c>
    </row>
    <row r="1125" spans="1:5" x14ac:dyDescent="0.25">
      <c r="A1125">
        <v>1023</v>
      </c>
      <c r="B1125" t="s">
        <v>45</v>
      </c>
      <c r="C1125" t="s">
        <v>118</v>
      </c>
      <c r="D1125">
        <v>758.36</v>
      </c>
      <c r="E1125" t="s">
        <v>259</v>
      </c>
    </row>
    <row r="1126" spans="1:5" x14ac:dyDescent="0.25">
      <c r="A1126">
        <v>1023</v>
      </c>
      <c r="B1126" t="s">
        <v>48</v>
      </c>
      <c r="C1126" t="s">
        <v>118</v>
      </c>
      <c r="D1126">
        <v>57824.949999999561</v>
      </c>
      <c r="E1126" t="s">
        <v>259</v>
      </c>
    </row>
    <row r="1127" spans="1:5" x14ac:dyDescent="0.25">
      <c r="A1127">
        <v>1023</v>
      </c>
      <c r="B1127" t="s">
        <v>49</v>
      </c>
      <c r="C1127" t="s">
        <v>118</v>
      </c>
      <c r="D1127">
        <v>947.95</v>
      </c>
      <c r="E1127" t="s">
        <v>259</v>
      </c>
    </row>
    <row r="1128" spans="1:5" x14ac:dyDescent="0.25">
      <c r="A1128">
        <v>1023</v>
      </c>
      <c r="B1128" t="s">
        <v>50</v>
      </c>
      <c r="C1128" t="s">
        <v>118</v>
      </c>
      <c r="D1128">
        <v>1137.54</v>
      </c>
      <c r="E1128" t="s">
        <v>259</v>
      </c>
    </row>
    <row r="1129" spans="1:5" x14ac:dyDescent="0.25">
      <c r="A1129">
        <v>1023</v>
      </c>
      <c r="B1129" t="s">
        <v>51</v>
      </c>
      <c r="C1129" t="s">
        <v>118</v>
      </c>
      <c r="D1129">
        <v>568.77</v>
      </c>
      <c r="E1129" t="s">
        <v>259</v>
      </c>
    </row>
    <row r="1130" spans="1:5" x14ac:dyDescent="0.25">
      <c r="A1130">
        <v>1023</v>
      </c>
      <c r="B1130" t="s">
        <v>52</v>
      </c>
      <c r="C1130" t="s">
        <v>118</v>
      </c>
      <c r="D1130">
        <v>189.59</v>
      </c>
      <c r="E1130" t="s">
        <v>259</v>
      </c>
    </row>
    <row r="1131" spans="1:5" x14ac:dyDescent="0.25">
      <c r="A1131">
        <v>1023</v>
      </c>
      <c r="B1131" t="s">
        <v>53</v>
      </c>
      <c r="C1131" t="s">
        <v>118</v>
      </c>
      <c r="D1131">
        <v>189.59</v>
      </c>
      <c r="E1131" t="s">
        <v>259</v>
      </c>
    </row>
    <row r="1132" spans="1:5" x14ac:dyDescent="0.25">
      <c r="A1132">
        <v>1023</v>
      </c>
      <c r="B1132" t="s">
        <v>55</v>
      </c>
      <c r="C1132" t="s">
        <v>118</v>
      </c>
      <c r="D1132">
        <v>1137.54</v>
      </c>
      <c r="E1132" t="s">
        <v>259</v>
      </c>
    </row>
    <row r="1133" spans="1:5" x14ac:dyDescent="0.25">
      <c r="A1133">
        <v>1023</v>
      </c>
      <c r="B1133" t="s">
        <v>57</v>
      </c>
      <c r="C1133" t="s">
        <v>118</v>
      </c>
      <c r="D1133">
        <v>379.18</v>
      </c>
      <c r="E1133" t="s">
        <v>259</v>
      </c>
    </row>
    <row r="1134" spans="1:5" x14ac:dyDescent="0.25">
      <c r="A1134">
        <v>1023</v>
      </c>
      <c r="B1134" t="s">
        <v>58</v>
      </c>
      <c r="C1134" t="s">
        <v>118</v>
      </c>
      <c r="D1134">
        <v>379.18</v>
      </c>
      <c r="E1134" t="s">
        <v>259</v>
      </c>
    </row>
    <row r="1135" spans="1:5" x14ac:dyDescent="0.25">
      <c r="A1135">
        <v>1023</v>
      </c>
      <c r="B1135" t="s">
        <v>59</v>
      </c>
      <c r="C1135" t="s">
        <v>118</v>
      </c>
      <c r="D1135">
        <v>379.18</v>
      </c>
      <c r="E1135" t="s">
        <v>259</v>
      </c>
    </row>
    <row r="1136" spans="1:5" x14ac:dyDescent="0.25">
      <c r="A1136">
        <v>1023</v>
      </c>
      <c r="B1136" t="s">
        <v>60</v>
      </c>
      <c r="C1136" t="s">
        <v>118</v>
      </c>
      <c r="D1136">
        <v>379.18</v>
      </c>
      <c r="E1136" t="s">
        <v>259</v>
      </c>
    </row>
    <row r="1137" spans="1:5" x14ac:dyDescent="0.25">
      <c r="A1137">
        <v>1023</v>
      </c>
      <c r="B1137" t="s">
        <v>61</v>
      </c>
      <c r="C1137" t="s">
        <v>118</v>
      </c>
      <c r="D1137">
        <v>379.18</v>
      </c>
      <c r="E1137" t="s">
        <v>259</v>
      </c>
    </row>
    <row r="1138" spans="1:5" x14ac:dyDescent="0.25">
      <c r="A1138">
        <v>1023</v>
      </c>
      <c r="B1138" t="s">
        <v>62</v>
      </c>
      <c r="C1138" t="s">
        <v>118</v>
      </c>
      <c r="D1138">
        <v>101999.41999999875</v>
      </c>
      <c r="E1138" t="s">
        <v>259</v>
      </c>
    </row>
    <row r="1139" spans="1:5" x14ac:dyDescent="0.25">
      <c r="A1139">
        <v>1024</v>
      </c>
      <c r="B1139" t="s">
        <v>5</v>
      </c>
      <c r="C1139" t="s">
        <v>119</v>
      </c>
      <c r="D1139">
        <v>568.77</v>
      </c>
      <c r="E1139" t="s">
        <v>259</v>
      </c>
    </row>
    <row r="1140" spans="1:5" x14ac:dyDescent="0.25">
      <c r="A1140">
        <v>1024</v>
      </c>
      <c r="B1140" t="s">
        <v>6</v>
      </c>
      <c r="C1140" t="s">
        <v>119</v>
      </c>
      <c r="D1140">
        <v>568.77</v>
      </c>
      <c r="E1140" t="s">
        <v>259</v>
      </c>
    </row>
    <row r="1141" spans="1:5" x14ac:dyDescent="0.25">
      <c r="A1141">
        <v>1024</v>
      </c>
      <c r="B1141" t="s">
        <v>7</v>
      </c>
      <c r="C1141" t="s">
        <v>119</v>
      </c>
      <c r="D1141">
        <v>13081.710000000008</v>
      </c>
      <c r="E1141" t="s">
        <v>259</v>
      </c>
    </row>
    <row r="1142" spans="1:5" x14ac:dyDescent="0.25">
      <c r="A1142">
        <v>1024</v>
      </c>
      <c r="B1142" t="s">
        <v>17</v>
      </c>
      <c r="C1142" t="s">
        <v>119</v>
      </c>
      <c r="D1142">
        <v>189.59</v>
      </c>
      <c r="E1142" t="s">
        <v>259</v>
      </c>
    </row>
    <row r="1143" spans="1:5" x14ac:dyDescent="0.25">
      <c r="A1143">
        <v>1024</v>
      </c>
      <c r="B1143" t="s">
        <v>18</v>
      </c>
      <c r="C1143" t="s">
        <v>119</v>
      </c>
      <c r="D1143">
        <v>379.18</v>
      </c>
      <c r="E1143" t="s">
        <v>259</v>
      </c>
    </row>
    <row r="1144" spans="1:5" x14ac:dyDescent="0.25">
      <c r="A1144">
        <v>1024</v>
      </c>
      <c r="B1144" t="s">
        <v>21</v>
      </c>
      <c r="C1144" t="s">
        <v>119</v>
      </c>
      <c r="D1144">
        <v>379.18</v>
      </c>
      <c r="E1144" t="s">
        <v>259</v>
      </c>
    </row>
    <row r="1145" spans="1:5" x14ac:dyDescent="0.25">
      <c r="A1145">
        <v>1024</v>
      </c>
      <c r="B1145" t="s">
        <v>24</v>
      </c>
      <c r="C1145" t="s">
        <v>119</v>
      </c>
      <c r="D1145">
        <v>568.77</v>
      </c>
      <c r="E1145" t="s">
        <v>259</v>
      </c>
    </row>
    <row r="1146" spans="1:5" x14ac:dyDescent="0.25">
      <c r="A1146">
        <v>1024</v>
      </c>
      <c r="B1146" t="s">
        <v>26</v>
      </c>
      <c r="C1146" t="s">
        <v>119</v>
      </c>
      <c r="D1146">
        <v>758.36</v>
      </c>
      <c r="E1146" t="s">
        <v>259</v>
      </c>
    </row>
    <row r="1147" spans="1:5" x14ac:dyDescent="0.25">
      <c r="A1147">
        <v>1024</v>
      </c>
      <c r="B1147" t="s">
        <v>27</v>
      </c>
      <c r="C1147" t="s">
        <v>119</v>
      </c>
      <c r="D1147">
        <v>5308.5200000000023</v>
      </c>
      <c r="E1147" t="s">
        <v>259</v>
      </c>
    </row>
    <row r="1148" spans="1:5" x14ac:dyDescent="0.25">
      <c r="A1148">
        <v>1024</v>
      </c>
      <c r="B1148" t="s">
        <v>32</v>
      </c>
      <c r="C1148" t="s">
        <v>119</v>
      </c>
      <c r="D1148">
        <v>379.18</v>
      </c>
      <c r="E1148" t="s">
        <v>259</v>
      </c>
    </row>
    <row r="1149" spans="1:5" x14ac:dyDescent="0.25">
      <c r="A1149">
        <v>1024</v>
      </c>
      <c r="B1149" t="s">
        <v>38</v>
      </c>
      <c r="C1149" t="s">
        <v>119</v>
      </c>
      <c r="D1149">
        <v>189.59</v>
      </c>
      <c r="E1149" t="s">
        <v>259</v>
      </c>
    </row>
    <row r="1150" spans="1:5" x14ac:dyDescent="0.25">
      <c r="A1150">
        <v>1024</v>
      </c>
      <c r="B1150" t="s">
        <v>42</v>
      </c>
      <c r="C1150" t="s">
        <v>119</v>
      </c>
      <c r="D1150">
        <v>2654.26</v>
      </c>
      <c r="E1150" t="s">
        <v>259</v>
      </c>
    </row>
    <row r="1151" spans="1:5" x14ac:dyDescent="0.25">
      <c r="A1151">
        <v>1024</v>
      </c>
      <c r="B1151" t="s">
        <v>44</v>
      </c>
      <c r="C1151" t="s">
        <v>119</v>
      </c>
      <c r="D1151">
        <v>189.59</v>
      </c>
      <c r="E1151" t="s">
        <v>259</v>
      </c>
    </row>
    <row r="1152" spans="1:5" x14ac:dyDescent="0.25">
      <c r="A1152">
        <v>1024</v>
      </c>
      <c r="B1152" t="s">
        <v>48</v>
      </c>
      <c r="C1152" t="s">
        <v>119</v>
      </c>
      <c r="D1152">
        <v>10806.630000000006</v>
      </c>
      <c r="E1152" t="s">
        <v>259</v>
      </c>
    </row>
    <row r="1153" spans="1:5" x14ac:dyDescent="0.25">
      <c r="A1153">
        <v>1024</v>
      </c>
      <c r="B1153" t="s">
        <v>52</v>
      </c>
      <c r="C1153" t="s">
        <v>119</v>
      </c>
      <c r="D1153">
        <v>189.59</v>
      </c>
      <c r="E1153" t="s">
        <v>259</v>
      </c>
    </row>
    <row r="1154" spans="1:5" x14ac:dyDescent="0.25">
      <c r="A1154">
        <v>1024</v>
      </c>
      <c r="B1154" t="s">
        <v>62</v>
      </c>
      <c r="C1154" t="s">
        <v>119</v>
      </c>
      <c r="D1154">
        <v>16683.920000000009</v>
      </c>
      <c r="E1154" t="s">
        <v>259</v>
      </c>
    </row>
    <row r="1155" spans="1:5" x14ac:dyDescent="0.25">
      <c r="A1155">
        <v>1025</v>
      </c>
      <c r="B1155" t="s">
        <v>7</v>
      </c>
      <c r="C1155" t="s">
        <v>120</v>
      </c>
      <c r="D1155">
        <v>379.18</v>
      </c>
      <c r="E1155" t="s">
        <v>259</v>
      </c>
    </row>
    <row r="1156" spans="1:5" x14ac:dyDescent="0.25">
      <c r="A1156">
        <v>1025</v>
      </c>
      <c r="B1156" t="s">
        <v>48</v>
      </c>
      <c r="C1156" t="s">
        <v>120</v>
      </c>
      <c r="D1156">
        <v>1137.54</v>
      </c>
      <c r="E1156" t="s">
        <v>259</v>
      </c>
    </row>
    <row r="1157" spans="1:5" x14ac:dyDescent="0.25">
      <c r="A1157">
        <v>1025</v>
      </c>
      <c r="B1157" t="s">
        <v>62</v>
      </c>
      <c r="C1157" t="s">
        <v>120</v>
      </c>
      <c r="D1157">
        <v>947.95</v>
      </c>
      <c r="E1157" t="s">
        <v>259</v>
      </c>
    </row>
    <row r="1158" spans="1:5" x14ac:dyDescent="0.25">
      <c r="A1158">
        <v>1031</v>
      </c>
      <c r="B1158" t="s">
        <v>5</v>
      </c>
      <c r="C1158" t="s">
        <v>121</v>
      </c>
      <c r="D1158">
        <v>3082.57</v>
      </c>
      <c r="E1158" t="s">
        <v>259</v>
      </c>
    </row>
    <row r="1159" spans="1:5" x14ac:dyDescent="0.25">
      <c r="A1159">
        <v>1031</v>
      </c>
      <c r="B1159" t="s">
        <v>6</v>
      </c>
      <c r="C1159" t="s">
        <v>121</v>
      </c>
      <c r="D1159">
        <v>6271.6900000000005</v>
      </c>
      <c r="E1159" t="s">
        <v>259</v>
      </c>
    </row>
    <row r="1160" spans="1:5" x14ac:dyDescent="0.25">
      <c r="A1160">
        <v>1031</v>
      </c>
      <c r="B1160" t="s">
        <v>7</v>
      </c>
      <c r="C1160" t="s">
        <v>121</v>
      </c>
      <c r="D1160">
        <v>89074.969999999958</v>
      </c>
      <c r="E1160" t="s">
        <v>259</v>
      </c>
    </row>
    <row r="1161" spans="1:5" x14ac:dyDescent="0.25">
      <c r="A1161">
        <v>1031</v>
      </c>
      <c r="B1161" t="s">
        <v>15</v>
      </c>
      <c r="C1161" t="s">
        <v>121</v>
      </c>
      <c r="D1161">
        <v>252.71</v>
      </c>
      <c r="E1161" t="s">
        <v>259</v>
      </c>
    </row>
    <row r="1162" spans="1:5" x14ac:dyDescent="0.25">
      <c r="A1162">
        <v>1031</v>
      </c>
      <c r="B1162" t="s">
        <v>17</v>
      </c>
      <c r="C1162" t="s">
        <v>121</v>
      </c>
      <c r="D1162">
        <v>2789.9700000000003</v>
      </c>
      <c r="E1162" t="s">
        <v>259</v>
      </c>
    </row>
    <row r="1163" spans="1:5" x14ac:dyDescent="0.25">
      <c r="A1163">
        <v>1031</v>
      </c>
      <c r="B1163" t="s">
        <v>19</v>
      </c>
      <c r="C1163" t="s">
        <v>121</v>
      </c>
      <c r="D1163">
        <v>907.05</v>
      </c>
      <c r="E1163" t="s">
        <v>259</v>
      </c>
    </row>
    <row r="1164" spans="1:5" x14ac:dyDescent="0.25">
      <c r="A1164">
        <v>1031</v>
      </c>
      <c r="B1164" t="s">
        <v>22</v>
      </c>
      <c r="C1164" t="s">
        <v>121</v>
      </c>
      <c r="D1164">
        <v>3454.07</v>
      </c>
      <c r="E1164" t="s">
        <v>259</v>
      </c>
    </row>
    <row r="1165" spans="1:5" x14ac:dyDescent="0.25">
      <c r="A1165">
        <v>1031</v>
      </c>
      <c r="B1165" t="s">
        <v>24</v>
      </c>
      <c r="C1165" t="s">
        <v>121</v>
      </c>
      <c r="D1165">
        <v>4146.0199999999995</v>
      </c>
      <c r="E1165" t="s">
        <v>259</v>
      </c>
    </row>
    <row r="1166" spans="1:5" x14ac:dyDescent="0.25">
      <c r="A1166">
        <v>1031</v>
      </c>
      <c r="B1166" t="s">
        <v>26</v>
      </c>
      <c r="C1166" t="s">
        <v>121</v>
      </c>
      <c r="D1166">
        <v>9686.8499999999985</v>
      </c>
      <c r="E1166" t="s">
        <v>259</v>
      </c>
    </row>
    <row r="1167" spans="1:5" x14ac:dyDescent="0.25">
      <c r="A1167">
        <v>1031</v>
      </c>
      <c r="B1167" t="s">
        <v>27</v>
      </c>
      <c r="C1167" t="s">
        <v>121</v>
      </c>
      <c r="D1167">
        <v>36747.579999999994</v>
      </c>
      <c r="E1167" t="s">
        <v>259</v>
      </c>
    </row>
    <row r="1168" spans="1:5" x14ac:dyDescent="0.25">
      <c r="A1168">
        <v>1031</v>
      </c>
      <c r="B1168" t="s">
        <v>32</v>
      </c>
      <c r="C1168" t="s">
        <v>121</v>
      </c>
      <c r="D1168">
        <v>1837.31</v>
      </c>
      <c r="E1168" t="s">
        <v>259</v>
      </c>
    </row>
    <row r="1169" spans="1:5" x14ac:dyDescent="0.25">
      <c r="A1169">
        <v>1031</v>
      </c>
      <c r="B1169" t="s">
        <v>38</v>
      </c>
      <c r="C1169" t="s">
        <v>121</v>
      </c>
      <c r="D1169">
        <v>13344.759999999998</v>
      </c>
      <c r="E1169" t="s">
        <v>259</v>
      </c>
    </row>
    <row r="1170" spans="1:5" x14ac:dyDescent="0.25">
      <c r="A1170">
        <v>1031</v>
      </c>
      <c r="B1170" t="s">
        <v>42</v>
      </c>
      <c r="C1170" t="s">
        <v>121</v>
      </c>
      <c r="D1170">
        <v>25223.099999999995</v>
      </c>
      <c r="E1170" t="s">
        <v>259</v>
      </c>
    </row>
    <row r="1171" spans="1:5" x14ac:dyDescent="0.25">
      <c r="A1171">
        <v>1031</v>
      </c>
      <c r="B1171" t="s">
        <v>44</v>
      </c>
      <c r="C1171" t="s">
        <v>121</v>
      </c>
      <c r="D1171">
        <v>6827.53</v>
      </c>
      <c r="E1171" t="s">
        <v>259</v>
      </c>
    </row>
    <row r="1172" spans="1:5" x14ac:dyDescent="0.25">
      <c r="A1172">
        <v>1031</v>
      </c>
      <c r="B1172" t="s">
        <v>48</v>
      </c>
      <c r="C1172" t="s">
        <v>121</v>
      </c>
      <c r="D1172">
        <v>90443.950000000012</v>
      </c>
      <c r="E1172" t="s">
        <v>259</v>
      </c>
    </row>
    <row r="1173" spans="1:5" x14ac:dyDescent="0.25">
      <c r="A1173">
        <v>1031</v>
      </c>
      <c r="B1173" t="s">
        <v>49</v>
      </c>
      <c r="C1173" t="s">
        <v>121</v>
      </c>
      <c r="D1173">
        <v>2193.06</v>
      </c>
      <c r="E1173" t="s">
        <v>259</v>
      </c>
    </row>
    <row r="1174" spans="1:5" x14ac:dyDescent="0.25">
      <c r="A1174">
        <v>1031</v>
      </c>
      <c r="B1174" t="s">
        <v>52</v>
      </c>
      <c r="C1174" t="s">
        <v>121</v>
      </c>
      <c r="D1174">
        <v>3747.27</v>
      </c>
      <c r="E1174" t="s">
        <v>259</v>
      </c>
    </row>
    <row r="1175" spans="1:5" x14ac:dyDescent="0.25">
      <c r="A1175">
        <v>1031</v>
      </c>
      <c r="B1175" t="s">
        <v>62</v>
      </c>
      <c r="C1175" t="s">
        <v>121</v>
      </c>
      <c r="D1175">
        <v>107665.07000000011</v>
      </c>
      <c r="E1175" t="s">
        <v>259</v>
      </c>
    </row>
    <row r="1176" spans="1:5" x14ac:dyDescent="0.25">
      <c r="A1176">
        <v>1032</v>
      </c>
      <c r="B1176" t="s">
        <v>5</v>
      </c>
      <c r="C1176" t="s">
        <v>122</v>
      </c>
      <c r="D1176">
        <v>781.37</v>
      </c>
      <c r="E1176" t="s">
        <v>259</v>
      </c>
    </row>
    <row r="1177" spans="1:5" x14ac:dyDescent="0.25">
      <c r="A1177">
        <v>1032</v>
      </c>
      <c r="B1177" t="s">
        <v>6</v>
      </c>
      <c r="C1177" t="s">
        <v>122</v>
      </c>
      <c r="D1177">
        <v>1835.24</v>
      </c>
      <c r="E1177" t="s">
        <v>259</v>
      </c>
    </row>
    <row r="1178" spans="1:5" x14ac:dyDescent="0.25">
      <c r="A1178">
        <v>1032</v>
      </c>
      <c r="B1178" t="s">
        <v>7</v>
      </c>
      <c r="C1178" t="s">
        <v>122</v>
      </c>
      <c r="D1178">
        <v>18319.260000000002</v>
      </c>
      <c r="E1178" t="s">
        <v>259</v>
      </c>
    </row>
    <row r="1179" spans="1:5" x14ac:dyDescent="0.25">
      <c r="A1179">
        <v>1032</v>
      </c>
      <c r="B1179" t="s">
        <v>17</v>
      </c>
      <c r="C1179" t="s">
        <v>122</v>
      </c>
      <c r="D1179">
        <v>812.57</v>
      </c>
      <c r="E1179" t="s">
        <v>259</v>
      </c>
    </row>
    <row r="1180" spans="1:5" x14ac:dyDescent="0.25">
      <c r="A1180">
        <v>1032</v>
      </c>
      <c r="B1180" t="s">
        <v>22</v>
      </c>
      <c r="C1180" t="s">
        <v>122</v>
      </c>
      <c r="D1180">
        <v>698.73</v>
      </c>
      <c r="E1180" t="s">
        <v>259</v>
      </c>
    </row>
    <row r="1181" spans="1:5" x14ac:dyDescent="0.25">
      <c r="A1181">
        <v>1032</v>
      </c>
      <c r="B1181" t="s">
        <v>24</v>
      </c>
      <c r="C1181" t="s">
        <v>122</v>
      </c>
      <c r="D1181">
        <v>812.08</v>
      </c>
      <c r="E1181" t="s">
        <v>259</v>
      </c>
    </row>
    <row r="1182" spans="1:5" x14ac:dyDescent="0.25">
      <c r="A1182">
        <v>1032</v>
      </c>
      <c r="B1182" t="s">
        <v>26</v>
      </c>
      <c r="C1182" t="s">
        <v>122</v>
      </c>
      <c r="D1182">
        <v>1523.25</v>
      </c>
      <c r="E1182" t="s">
        <v>259</v>
      </c>
    </row>
    <row r="1183" spans="1:5" x14ac:dyDescent="0.25">
      <c r="A1183">
        <v>1032</v>
      </c>
      <c r="B1183" t="s">
        <v>27</v>
      </c>
      <c r="C1183" t="s">
        <v>122</v>
      </c>
      <c r="D1183">
        <v>7993.7599999999993</v>
      </c>
      <c r="E1183" t="s">
        <v>259</v>
      </c>
    </row>
    <row r="1184" spans="1:5" x14ac:dyDescent="0.25">
      <c r="A1184">
        <v>1032</v>
      </c>
      <c r="B1184" t="s">
        <v>38</v>
      </c>
      <c r="C1184" t="s">
        <v>122</v>
      </c>
      <c r="D1184">
        <v>3886.9399999999996</v>
      </c>
      <c r="E1184" t="s">
        <v>259</v>
      </c>
    </row>
    <row r="1185" spans="1:5" x14ac:dyDescent="0.25">
      <c r="A1185">
        <v>1032</v>
      </c>
      <c r="B1185" t="s">
        <v>42</v>
      </c>
      <c r="C1185" t="s">
        <v>122</v>
      </c>
      <c r="D1185">
        <v>5597.61</v>
      </c>
      <c r="E1185" t="s">
        <v>259</v>
      </c>
    </row>
    <row r="1186" spans="1:5" x14ac:dyDescent="0.25">
      <c r="A1186">
        <v>1032</v>
      </c>
      <c r="B1186" t="s">
        <v>44</v>
      </c>
      <c r="C1186" t="s">
        <v>122</v>
      </c>
      <c r="D1186">
        <v>1389.44</v>
      </c>
      <c r="E1186" t="s">
        <v>259</v>
      </c>
    </row>
    <row r="1187" spans="1:5" x14ac:dyDescent="0.25">
      <c r="A1187">
        <v>1032</v>
      </c>
      <c r="B1187" t="s">
        <v>48</v>
      </c>
      <c r="C1187" t="s">
        <v>122</v>
      </c>
      <c r="D1187">
        <v>18427.32</v>
      </c>
      <c r="E1187" t="s">
        <v>259</v>
      </c>
    </row>
    <row r="1188" spans="1:5" x14ac:dyDescent="0.25">
      <c r="A1188">
        <v>1032</v>
      </c>
      <c r="B1188" t="s">
        <v>52</v>
      </c>
      <c r="C1188" t="s">
        <v>122</v>
      </c>
      <c r="D1188">
        <v>1094.8900000000001</v>
      </c>
      <c r="E1188" t="s">
        <v>259</v>
      </c>
    </row>
    <row r="1189" spans="1:5" x14ac:dyDescent="0.25">
      <c r="A1189">
        <v>1032</v>
      </c>
      <c r="B1189" t="s">
        <v>62</v>
      </c>
      <c r="C1189" t="s">
        <v>122</v>
      </c>
      <c r="D1189">
        <v>22792.669999999995</v>
      </c>
      <c r="E1189" t="s">
        <v>259</v>
      </c>
    </row>
    <row r="1190" spans="1:5" x14ac:dyDescent="0.25">
      <c r="A1190">
        <v>1036</v>
      </c>
      <c r="B1190" t="s">
        <v>7</v>
      </c>
      <c r="C1190" t="s">
        <v>123</v>
      </c>
      <c r="D1190">
        <v>16037.630000000001</v>
      </c>
      <c r="E1190" t="s">
        <v>259</v>
      </c>
    </row>
    <row r="1191" spans="1:5" x14ac:dyDescent="0.25">
      <c r="A1191">
        <v>1036</v>
      </c>
      <c r="B1191" t="s">
        <v>48</v>
      </c>
      <c r="C1191" t="s">
        <v>123</v>
      </c>
      <c r="D1191">
        <v>14881.75</v>
      </c>
      <c r="E1191" t="s">
        <v>259</v>
      </c>
    </row>
    <row r="1192" spans="1:5" x14ac:dyDescent="0.25">
      <c r="A1192">
        <v>1036</v>
      </c>
      <c r="B1192" t="s">
        <v>62</v>
      </c>
      <c r="C1192" t="s">
        <v>123</v>
      </c>
      <c r="D1192">
        <v>2711.53</v>
      </c>
      <c r="E1192" t="s">
        <v>259</v>
      </c>
    </row>
    <row r="1193" spans="1:5" x14ac:dyDescent="0.25">
      <c r="A1193">
        <v>1037</v>
      </c>
      <c r="B1193" t="s">
        <v>7</v>
      </c>
      <c r="C1193" t="s">
        <v>124</v>
      </c>
      <c r="D1193">
        <v>1283.01</v>
      </c>
      <c r="E1193" t="s">
        <v>259</v>
      </c>
    </row>
    <row r="1194" spans="1:5" x14ac:dyDescent="0.25">
      <c r="A1194">
        <v>1037</v>
      </c>
      <c r="B1194" t="s">
        <v>48</v>
      </c>
      <c r="C1194" t="s">
        <v>124</v>
      </c>
      <c r="D1194">
        <v>1190.54</v>
      </c>
      <c r="E1194" t="s">
        <v>259</v>
      </c>
    </row>
    <row r="1195" spans="1:5" x14ac:dyDescent="0.25">
      <c r="A1195">
        <v>1037</v>
      </c>
      <c r="B1195" t="s">
        <v>62</v>
      </c>
      <c r="C1195" t="s">
        <v>124</v>
      </c>
      <c r="D1195">
        <v>216.92</v>
      </c>
      <c r="E1195" t="s">
        <v>259</v>
      </c>
    </row>
    <row r="1196" spans="1:5" x14ac:dyDescent="0.25">
      <c r="A1196">
        <v>1038</v>
      </c>
      <c r="B1196" t="s">
        <v>7</v>
      </c>
      <c r="C1196" t="s">
        <v>125</v>
      </c>
      <c r="D1196">
        <v>37870.43</v>
      </c>
      <c r="E1196" t="s">
        <v>259</v>
      </c>
    </row>
    <row r="1197" spans="1:5" x14ac:dyDescent="0.25">
      <c r="A1197">
        <v>1038</v>
      </c>
      <c r="B1197" t="s">
        <v>47</v>
      </c>
      <c r="C1197" t="s">
        <v>125</v>
      </c>
      <c r="D1197">
        <v>6600</v>
      </c>
      <c r="E1197" t="s">
        <v>258</v>
      </c>
    </row>
    <row r="1198" spans="1:5" x14ac:dyDescent="0.25">
      <c r="A1198">
        <v>1038</v>
      </c>
      <c r="B1198" t="s">
        <v>48</v>
      </c>
      <c r="C1198" t="s">
        <v>125</v>
      </c>
      <c r="D1198">
        <v>32465.7</v>
      </c>
      <c r="E1198" t="s">
        <v>259</v>
      </c>
    </row>
    <row r="1199" spans="1:5" x14ac:dyDescent="0.25">
      <c r="A1199">
        <v>1038</v>
      </c>
      <c r="B1199" t="s">
        <v>62</v>
      </c>
      <c r="C1199" t="s">
        <v>125</v>
      </c>
      <c r="D1199">
        <v>4590.51</v>
      </c>
      <c r="E1199" t="s">
        <v>259</v>
      </c>
    </row>
    <row r="1200" spans="1:5" x14ac:dyDescent="0.25">
      <c r="A1200">
        <v>1039</v>
      </c>
      <c r="B1200" t="s">
        <v>7</v>
      </c>
      <c r="C1200" t="s">
        <v>126</v>
      </c>
      <c r="D1200">
        <v>3029.53</v>
      </c>
      <c r="E1200" t="s">
        <v>259</v>
      </c>
    </row>
    <row r="1201" spans="1:5" x14ac:dyDescent="0.25">
      <c r="A1201">
        <v>1039</v>
      </c>
      <c r="B1201" t="s">
        <v>47</v>
      </c>
      <c r="C1201" t="s">
        <v>126</v>
      </c>
      <c r="D1201">
        <v>132</v>
      </c>
      <c r="E1201" t="s">
        <v>258</v>
      </c>
    </row>
    <row r="1202" spans="1:5" x14ac:dyDescent="0.25">
      <c r="A1202">
        <v>1039</v>
      </c>
      <c r="B1202" t="s">
        <v>48</v>
      </c>
      <c r="C1202" t="s">
        <v>126</v>
      </c>
      <c r="D1202">
        <v>2597.2200000000003</v>
      </c>
      <c r="E1202" t="s">
        <v>259</v>
      </c>
    </row>
    <row r="1203" spans="1:5" x14ac:dyDescent="0.25">
      <c r="A1203">
        <v>1039</v>
      </c>
      <c r="B1203" t="s">
        <v>62</v>
      </c>
      <c r="C1203" t="s">
        <v>126</v>
      </c>
      <c r="D1203">
        <v>367.23</v>
      </c>
      <c r="E1203" t="s">
        <v>259</v>
      </c>
    </row>
    <row r="1204" spans="1:5" x14ac:dyDescent="0.25">
      <c r="A1204">
        <v>1040</v>
      </c>
      <c r="B1204" t="s">
        <v>5</v>
      </c>
      <c r="C1204" t="s">
        <v>127</v>
      </c>
      <c r="D1204">
        <v>4237.3999999999996</v>
      </c>
      <c r="E1204" t="s">
        <v>259</v>
      </c>
    </row>
    <row r="1205" spans="1:5" x14ac:dyDescent="0.25">
      <c r="A1205">
        <v>1040</v>
      </c>
      <c r="B1205" t="s">
        <v>6</v>
      </c>
      <c r="C1205" t="s">
        <v>127</v>
      </c>
      <c r="D1205">
        <v>9997.48</v>
      </c>
      <c r="E1205" t="s">
        <v>259</v>
      </c>
    </row>
    <row r="1206" spans="1:5" x14ac:dyDescent="0.25">
      <c r="A1206">
        <v>1040</v>
      </c>
      <c r="B1206" t="s">
        <v>7</v>
      </c>
      <c r="C1206" t="s">
        <v>127</v>
      </c>
      <c r="D1206">
        <v>129818.95000000003</v>
      </c>
      <c r="E1206" t="s">
        <v>259</v>
      </c>
    </row>
    <row r="1207" spans="1:5" x14ac:dyDescent="0.25">
      <c r="A1207">
        <v>1040</v>
      </c>
      <c r="B1207" t="s">
        <v>17</v>
      </c>
      <c r="C1207" t="s">
        <v>127</v>
      </c>
      <c r="D1207">
        <v>5337.94</v>
      </c>
      <c r="E1207" t="s">
        <v>259</v>
      </c>
    </row>
    <row r="1208" spans="1:5" x14ac:dyDescent="0.25">
      <c r="A1208">
        <v>1040</v>
      </c>
      <c r="B1208" t="s">
        <v>22</v>
      </c>
      <c r="C1208" t="s">
        <v>127</v>
      </c>
      <c r="D1208">
        <v>4592.9500000000007</v>
      </c>
      <c r="E1208" t="s">
        <v>259</v>
      </c>
    </row>
    <row r="1209" spans="1:5" x14ac:dyDescent="0.25">
      <c r="A1209">
        <v>1040</v>
      </c>
      <c r="B1209" t="s">
        <v>24</v>
      </c>
      <c r="C1209" t="s">
        <v>127</v>
      </c>
      <c r="D1209">
        <v>5337.94</v>
      </c>
      <c r="E1209" t="s">
        <v>259</v>
      </c>
    </row>
    <row r="1210" spans="1:5" x14ac:dyDescent="0.25">
      <c r="A1210">
        <v>1040</v>
      </c>
      <c r="B1210" t="s">
        <v>26</v>
      </c>
      <c r="C1210" t="s">
        <v>127</v>
      </c>
      <c r="D1210">
        <v>7802.8600000000006</v>
      </c>
      <c r="E1210" t="s">
        <v>259</v>
      </c>
    </row>
    <row r="1211" spans="1:5" x14ac:dyDescent="0.25">
      <c r="A1211">
        <v>1040</v>
      </c>
      <c r="B1211" t="s">
        <v>27</v>
      </c>
      <c r="C1211" t="s">
        <v>127</v>
      </c>
      <c r="D1211">
        <v>39014.300000000003</v>
      </c>
      <c r="E1211" t="s">
        <v>259</v>
      </c>
    </row>
    <row r="1212" spans="1:5" x14ac:dyDescent="0.25">
      <c r="A1212">
        <v>1040</v>
      </c>
      <c r="B1212" t="s">
        <v>38</v>
      </c>
      <c r="C1212" t="s">
        <v>127</v>
      </c>
      <c r="D1212">
        <v>25170.02</v>
      </c>
      <c r="E1212" t="s">
        <v>259</v>
      </c>
    </row>
    <row r="1213" spans="1:5" x14ac:dyDescent="0.25">
      <c r="A1213">
        <v>1040</v>
      </c>
      <c r="B1213" t="s">
        <v>42</v>
      </c>
      <c r="C1213" t="s">
        <v>127</v>
      </c>
      <c r="D1213">
        <v>39534.9</v>
      </c>
      <c r="E1213" t="s">
        <v>259</v>
      </c>
    </row>
    <row r="1214" spans="1:5" x14ac:dyDescent="0.25">
      <c r="A1214">
        <v>1040</v>
      </c>
      <c r="B1214" t="s">
        <v>44</v>
      </c>
      <c r="C1214" t="s">
        <v>127</v>
      </c>
      <c r="D1214">
        <v>8593.19</v>
      </c>
      <c r="E1214" t="s">
        <v>259</v>
      </c>
    </row>
    <row r="1215" spans="1:5" x14ac:dyDescent="0.25">
      <c r="A1215">
        <v>1040</v>
      </c>
      <c r="B1215" t="s">
        <v>47</v>
      </c>
      <c r="C1215" t="s">
        <v>127</v>
      </c>
      <c r="D1215">
        <v>3960</v>
      </c>
      <c r="E1215" t="s">
        <v>258</v>
      </c>
    </row>
    <row r="1216" spans="1:5" x14ac:dyDescent="0.25">
      <c r="A1216">
        <v>1040</v>
      </c>
      <c r="B1216" t="s">
        <v>48</v>
      </c>
      <c r="C1216" t="s">
        <v>127</v>
      </c>
      <c r="D1216">
        <v>115603.34</v>
      </c>
      <c r="E1216" t="s">
        <v>259</v>
      </c>
    </row>
    <row r="1217" spans="1:5" x14ac:dyDescent="0.25">
      <c r="A1217">
        <v>1040</v>
      </c>
      <c r="B1217" t="s">
        <v>52</v>
      </c>
      <c r="C1217" t="s">
        <v>127</v>
      </c>
      <c r="D1217">
        <v>6657.1100000000006</v>
      </c>
      <c r="E1217" t="s">
        <v>259</v>
      </c>
    </row>
    <row r="1218" spans="1:5" x14ac:dyDescent="0.25">
      <c r="A1218">
        <v>1040</v>
      </c>
      <c r="B1218" t="s">
        <v>62</v>
      </c>
      <c r="C1218" t="s">
        <v>127</v>
      </c>
      <c r="D1218">
        <v>127926.24000000002</v>
      </c>
      <c r="E1218" t="s">
        <v>259</v>
      </c>
    </row>
    <row r="1219" spans="1:5" x14ac:dyDescent="0.25">
      <c r="A1219">
        <v>1041</v>
      </c>
      <c r="B1219" t="s">
        <v>7</v>
      </c>
      <c r="C1219" t="s">
        <v>128</v>
      </c>
      <c r="D1219">
        <v>32655.18</v>
      </c>
      <c r="E1219" t="s">
        <v>259</v>
      </c>
    </row>
    <row r="1220" spans="1:5" x14ac:dyDescent="0.25">
      <c r="A1220">
        <v>1041</v>
      </c>
      <c r="B1220" t="s">
        <v>48</v>
      </c>
      <c r="C1220" t="s">
        <v>128</v>
      </c>
      <c r="D1220">
        <v>44777.81</v>
      </c>
      <c r="E1220" t="s">
        <v>259</v>
      </c>
    </row>
    <row r="1221" spans="1:5" x14ac:dyDescent="0.25">
      <c r="A1221">
        <v>1041</v>
      </c>
      <c r="B1221" t="s">
        <v>62</v>
      </c>
      <c r="C1221" t="s">
        <v>128</v>
      </c>
      <c r="D1221">
        <v>8400.61</v>
      </c>
      <c r="E1221" t="s">
        <v>259</v>
      </c>
    </row>
    <row r="1222" spans="1:5" x14ac:dyDescent="0.25">
      <c r="A1222">
        <v>1049</v>
      </c>
      <c r="B1222" t="s">
        <v>5</v>
      </c>
      <c r="C1222" t="s">
        <v>129</v>
      </c>
      <c r="D1222">
        <v>3348.69</v>
      </c>
      <c r="E1222" t="s">
        <v>259</v>
      </c>
    </row>
    <row r="1223" spans="1:5" x14ac:dyDescent="0.25">
      <c r="A1223">
        <v>1049</v>
      </c>
      <c r="B1223" t="s">
        <v>6</v>
      </c>
      <c r="C1223" t="s">
        <v>129</v>
      </c>
      <c r="D1223">
        <v>7865.3600000000006</v>
      </c>
      <c r="E1223" t="s">
        <v>259</v>
      </c>
    </row>
    <row r="1224" spans="1:5" x14ac:dyDescent="0.25">
      <c r="A1224">
        <v>1049</v>
      </c>
      <c r="B1224" t="s">
        <v>7</v>
      </c>
      <c r="C1224" t="s">
        <v>129</v>
      </c>
      <c r="D1224">
        <v>78511.819999999992</v>
      </c>
      <c r="E1224" t="s">
        <v>259</v>
      </c>
    </row>
    <row r="1225" spans="1:5" x14ac:dyDescent="0.25">
      <c r="A1225">
        <v>1049</v>
      </c>
      <c r="B1225" t="s">
        <v>17</v>
      </c>
      <c r="C1225" t="s">
        <v>129</v>
      </c>
      <c r="D1225">
        <v>3482.41</v>
      </c>
      <c r="E1225" t="s">
        <v>259</v>
      </c>
    </row>
    <row r="1226" spans="1:5" x14ac:dyDescent="0.25">
      <c r="A1226">
        <v>1049</v>
      </c>
      <c r="B1226" t="s">
        <v>22</v>
      </c>
      <c r="C1226" t="s">
        <v>129</v>
      </c>
      <c r="D1226">
        <v>2994.59</v>
      </c>
      <c r="E1226" t="s">
        <v>259</v>
      </c>
    </row>
    <row r="1227" spans="1:5" x14ac:dyDescent="0.25">
      <c r="A1227">
        <v>1049</v>
      </c>
      <c r="B1227" t="s">
        <v>24</v>
      </c>
      <c r="C1227" t="s">
        <v>129</v>
      </c>
      <c r="D1227">
        <v>3480.32</v>
      </c>
      <c r="E1227" t="s">
        <v>259</v>
      </c>
    </row>
    <row r="1228" spans="1:5" x14ac:dyDescent="0.25">
      <c r="A1228">
        <v>1049</v>
      </c>
      <c r="B1228" t="s">
        <v>26</v>
      </c>
      <c r="C1228" t="s">
        <v>129</v>
      </c>
      <c r="D1228">
        <v>6528.27</v>
      </c>
      <c r="E1228" t="s">
        <v>259</v>
      </c>
    </row>
    <row r="1229" spans="1:5" x14ac:dyDescent="0.25">
      <c r="A1229">
        <v>1049</v>
      </c>
      <c r="B1229" t="s">
        <v>27</v>
      </c>
      <c r="C1229" t="s">
        <v>129</v>
      </c>
      <c r="D1229">
        <v>34259.069999999992</v>
      </c>
      <c r="E1229" t="s">
        <v>259</v>
      </c>
    </row>
    <row r="1230" spans="1:5" x14ac:dyDescent="0.25">
      <c r="A1230">
        <v>1049</v>
      </c>
      <c r="B1230" t="s">
        <v>38</v>
      </c>
      <c r="C1230" t="s">
        <v>129</v>
      </c>
      <c r="D1230">
        <v>16658.309999999998</v>
      </c>
      <c r="E1230" t="s">
        <v>259</v>
      </c>
    </row>
    <row r="1231" spans="1:5" x14ac:dyDescent="0.25">
      <c r="A1231">
        <v>1049</v>
      </c>
      <c r="B1231" t="s">
        <v>42</v>
      </c>
      <c r="C1231" t="s">
        <v>129</v>
      </c>
      <c r="D1231">
        <v>26444.58</v>
      </c>
      <c r="E1231" t="s">
        <v>259</v>
      </c>
    </row>
    <row r="1232" spans="1:5" x14ac:dyDescent="0.25">
      <c r="A1232">
        <v>1049</v>
      </c>
      <c r="B1232" t="s">
        <v>44</v>
      </c>
      <c r="C1232" t="s">
        <v>129</v>
      </c>
      <c r="D1232">
        <v>5954.73</v>
      </c>
      <c r="E1232" t="s">
        <v>259</v>
      </c>
    </row>
    <row r="1233" spans="1:5" x14ac:dyDescent="0.25">
      <c r="A1233">
        <v>1049</v>
      </c>
      <c r="B1233" t="s">
        <v>48</v>
      </c>
      <c r="C1233" t="s">
        <v>129</v>
      </c>
      <c r="D1233">
        <v>78974.280000000013</v>
      </c>
      <c r="E1233" t="s">
        <v>259</v>
      </c>
    </row>
    <row r="1234" spans="1:5" x14ac:dyDescent="0.25">
      <c r="A1234">
        <v>1049</v>
      </c>
      <c r="B1234" t="s">
        <v>52</v>
      </c>
      <c r="C1234" t="s">
        <v>129</v>
      </c>
      <c r="D1234">
        <v>4692.41</v>
      </c>
      <c r="E1234" t="s">
        <v>259</v>
      </c>
    </row>
    <row r="1235" spans="1:5" x14ac:dyDescent="0.25">
      <c r="A1235">
        <v>1049</v>
      </c>
      <c r="B1235" t="s">
        <v>62</v>
      </c>
      <c r="C1235" t="s">
        <v>129</v>
      </c>
      <c r="D1235">
        <v>97683.629999999976</v>
      </c>
      <c r="E1235" t="s">
        <v>259</v>
      </c>
    </row>
    <row r="1236" spans="1:5" x14ac:dyDescent="0.25">
      <c r="A1236">
        <v>1050</v>
      </c>
      <c r="B1236" t="s">
        <v>5</v>
      </c>
      <c r="C1236" t="s">
        <v>130</v>
      </c>
      <c r="D1236">
        <v>2567.3200000000002</v>
      </c>
      <c r="E1236" t="s">
        <v>259</v>
      </c>
    </row>
    <row r="1237" spans="1:5" x14ac:dyDescent="0.25">
      <c r="A1237">
        <v>1050</v>
      </c>
      <c r="B1237" t="s">
        <v>6</v>
      </c>
      <c r="C1237" t="s">
        <v>130</v>
      </c>
      <c r="D1237">
        <v>6030.12</v>
      </c>
      <c r="E1237" t="s">
        <v>259</v>
      </c>
    </row>
    <row r="1238" spans="1:5" x14ac:dyDescent="0.25">
      <c r="A1238">
        <v>1050</v>
      </c>
      <c r="B1238" t="s">
        <v>7</v>
      </c>
      <c r="C1238" t="s">
        <v>130</v>
      </c>
      <c r="D1238">
        <v>60192.55999999999</v>
      </c>
      <c r="E1238" t="s">
        <v>259</v>
      </c>
    </row>
    <row r="1239" spans="1:5" x14ac:dyDescent="0.25">
      <c r="A1239">
        <v>1050</v>
      </c>
      <c r="B1239" t="s">
        <v>17</v>
      </c>
      <c r="C1239" t="s">
        <v>130</v>
      </c>
      <c r="D1239">
        <v>2669.84</v>
      </c>
      <c r="E1239" t="s">
        <v>259</v>
      </c>
    </row>
    <row r="1240" spans="1:5" x14ac:dyDescent="0.25">
      <c r="A1240">
        <v>1050</v>
      </c>
      <c r="B1240" t="s">
        <v>22</v>
      </c>
      <c r="C1240" t="s">
        <v>130</v>
      </c>
      <c r="D1240">
        <v>2295.86</v>
      </c>
      <c r="E1240" t="s">
        <v>259</v>
      </c>
    </row>
    <row r="1241" spans="1:5" x14ac:dyDescent="0.25">
      <c r="A1241">
        <v>1050</v>
      </c>
      <c r="B1241" t="s">
        <v>24</v>
      </c>
      <c r="C1241" t="s">
        <v>130</v>
      </c>
      <c r="D1241">
        <v>2668.24</v>
      </c>
      <c r="E1241" t="s">
        <v>259</v>
      </c>
    </row>
    <row r="1242" spans="1:5" x14ac:dyDescent="0.25">
      <c r="A1242">
        <v>1050</v>
      </c>
      <c r="B1242" t="s">
        <v>26</v>
      </c>
      <c r="C1242" t="s">
        <v>130</v>
      </c>
      <c r="D1242">
        <v>5005.0200000000004</v>
      </c>
      <c r="E1242" t="s">
        <v>259</v>
      </c>
    </row>
    <row r="1243" spans="1:5" x14ac:dyDescent="0.25">
      <c r="A1243">
        <v>1050</v>
      </c>
      <c r="B1243" t="s">
        <v>27</v>
      </c>
      <c r="C1243" t="s">
        <v>130</v>
      </c>
      <c r="D1243">
        <v>26265.31</v>
      </c>
      <c r="E1243" t="s">
        <v>259</v>
      </c>
    </row>
    <row r="1244" spans="1:5" x14ac:dyDescent="0.25">
      <c r="A1244">
        <v>1050</v>
      </c>
      <c r="B1244" t="s">
        <v>38</v>
      </c>
      <c r="C1244" t="s">
        <v>130</v>
      </c>
      <c r="D1244">
        <v>12771.369999999999</v>
      </c>
      <c r="E1244" t="s">
        <v>259</v>
      </c>
    </row>
    <row r="1245" spans="1:5" x14ac:dyDescent="0.25">
      <c r="A1245">
        <v>1050</v>
      </c>
      <c r="B1245" t="s">
        <v>42</v>
      </c>
      <c r="C1245" t="s">
        <v>130</v>
      </c>
      <c r="D1245">
        <v>20846.97</v>
      </c>
      <c r="E1245" t="s">
        <v>259</v>
      </c>
    </row>
    <row r="1246" spans="1:5" x14ac:dyDescent="0.25">
      <c r="A1246">
        <v>1050</v>
      </c>
      <c r="B1246" t="s">
        <v>44</v>
      </c>
      <c r="C1246" t="s">
        <v>130</v>
      </c>
      <c r="D1246">
        <v>4565.29</v>
      </c>
      <c r="E1246" t="s">
        <v>259</v>
      </c>
    </row>
    <row r="1247" spans="1:5" x14ac:dyDescent="0.25">
      <c r="A1247">
        <v>1050</v>
      </c>
      <c r="B1247" t="s">
        <v>48</v>
      </c>
      <c r="C1247" t="s">
        <v>130</v>
      </c>
      <c r="D1247">
        <v>60546.96</v>
      </c>
      <c r="E1247" t="s">
        <v>259</v>
      </c>
    </row>
    <row r="1248" spans="1:5" x14ac:dyDescent="0.25">
      <c r="A1248">
        <v>1050</v>
      </c>
      <c r="B1248" t="s">
        <v>52</v>
      </c>
      <c r="C1248" t="s">
        <v>130</v>
      </c>
      <c r="D1248">
        <v>3597.52</v>
      </c>
      <c r="E1248" t="s">
        <v>259</v>
      </c>
    </row>
    <row r="1249" spans="1:5" x14ac:dyDescent="0.25">
      <c r="A1249">
        <v>1050</v>
      </c>
      <c r="B1249" t="s">
        <v>62</v>
      </c>
      <c r="C1249" t="s">
        <v>130</v>
      </c>
      <c r="D1249">
        <v>74890.960000000021</v>
      </c>
      <c r="E1249" t="s">
        <v>259</v>
      </c>
    </row>
    <row r="1250" spans="1:5" x14ac:dyDescent="0.25">
      <c r="A1250">
        <v>1051</v>
      </c>
      <c r="B1250" t="s">
        <v>5</v>
      </c>
      <c r="C1250" t="s">
        <v>131</v>
      </c>
      <c r="D1250">
        <v>42.62</v>
      </c>
      <c r="E1250" t="s">
        <v>259</v>
      </c>
    </row>
    <row r="1251" spans="1:5" x14ac:dyDescent="0.25">
      <c r="A1251">
        <v>1051</v>
      </c>
      <c r="B1251" t="s">
        <v>6</v>
      </c>
      <c r="C1251" t="s">
        <v>131</v>
      </c>
      <c r="D1251">
        <v>19.490000000000002</v>
      </c>
      <c r="E1251" t="s">
        <v>259</v>
      </c>
    </row>
    <row r="1252" spans="1:5" x14ac:dyDescent="0.25">
      <c r="A1252">
        <v>1051</v>
      </c>
      <c r="B1252" t="s">
        <v>7</v>
      </c>
      <c r="C1252" t="s">
        <v>131</v>
      </c>
      <c r="D1252">
        <v>2974.36</v>
      </c>
      <c r="E1252" t="s">
        <v>259</v>
      </c>
    </row>
    <row r="1253" spans="1:5" x14ac:dyDescent="0.25">
      <c r="A1253">
        <v>1051</v>
      </c>
      <c r="B1253" t="s">
        <v>8</v>
      </c>
      <c r="C1253" t="s">
        <v>131</v>
      </c>
      <c r="D1253">
        <v>15.36</v>
      </c>
      <c r="E1253" t="s">
        <v>259</v>
      </c>
    </row>
    <row r="1254" spans="1:5" x14ac:dyDescent="0.25">
      <c r="A1254">
        <v>1051</v>
      </c>
      <c r="B1254" t="s">
        <v>9</v>
      </c>
      <c r="C1254" t="s">
        <v>131</v>
      </c>
      <c r="D1254">
        <v>16.38</v>
      </c>
      <c r="E1254" t="s">
        <v>259</v>
      </c>
    </row>
    <row r="1255" spans="1:5" x14ac:dyDescent="0.25">
      <c r="A1255">
        <v>1051</v>
      </c>
      <c r="B1255" t="s">
        <v>10</v>
      </c>
      <c r="C1255" t="s">
        <v>131</v>
      </c>
      <c r="D1255">
        <v>27.4</v>
      </c>
      <c r="E1255" t="s">
        <v>259</v>
      </c>
    </row>
    <row r="1256" spans="1:5" x14ac:dyDescent="0.25">
      <c r="A1256">
        <v>1051</v>
      </c>
      <c r="B1256" t="s">
        <v>11</v>
      </c>
      <c r="C1256" t="s">
        <v>131</v>
      </c>
      <c r="D1256">
        <v>24.73</v>
      </c>
      <c r="E1256" t="s">
        <v>259</v>
      </c>
    </row>
    <row r="1257" spans="1:5" x14ac:dyDescent="0.25">
      <c r="A1257">
        <v>1051</v>
      </c>
      <c r="B1257" t="s">
        <v>12</v>
      </c>
      <c r="C1257" t="s">
        <v>131</v>
      </c>
      <c r="D1257">
        <v>14.93</v>
      </c>
      <c r="E1257" t="s">
        <v>259</v>
      </c>
    </row>
    <row r="1258" spans="1:5" x14ac:dyDescent="0.25">
      <c r="A1258">
        <v>1051</v>
      </c>
      <c r="B1258" t="s">
        <v>13</v>
      </c>
      <c r="C1258" t="s">
        <v>131</v>
      </c>
      <c r="D1258">
        <v>11.48</v>
      </c>
      <c r="E1258" t="s">
        <v>259</v>
      </c>
    </row>
    <row r="1259" spans="1:5" x14ac:dyDescent="0.25">
      <c r="A1259">
        <v>1051</v>
      </c>
      <c r="B1259" t="s">
        <v>14</v>
      </c>
      <c r="C1259" t="s">
        <v>131</v>
      </c>
      <c r="D1259">
        <v>23.66</v>
      </c>
      <c r="E1259" t="s">
        <v>259</v>
      </c>
    </row>
    <row r="1260" spans="1:5" x14ac:dyDescent="0.25">
      <c r="A1260">
        <v>1051</v>
      </c>
      <c r="B1260" t="s">
        <v>15</v>
      </c>
      <c r="C1260" t="s">
        <v>131</v>
      </c>
      <c r="D1260">
        <v>21.759999999999998</v>
      </c>
      <c r="E1260" t="s">
        <v>259</v>
      </c>
    </row>
    <row r="1261" spans="1:5" x14ac:dyDescent="0.25">
      <c r="A1261">
        <v>1051</v>
      </c>
      <c r="B1261" t="s">
        <v>16</v>
      </c>
      <c r="C1261" t="s">
        <v>131</v>
      </c>
      <c r="D1261">
        <v>11.83</v>
      </c>
      <c r="E1261" t="s">
        <v>259</v>
      </c>
    </row>
    <row r="1262" spans="1:5" x14ac:dyDescent="0.25">
      <c r="A1262">
        <v>1051</v>
      </c>
      <c r="B1262" t="s">
        <v>17</v>
      </c>
      <c r="C1262" t="s">
        <v>131</v>
      </c>
      <c r="D1262">
        <v>46.27</v>
      </c>
      <c r="E1262" t="s">
        <v>259</v>
      </c>
    </row>
    <row r="1263" spans="1:5" x14ac:dyDescent="0.25">
      <c r="A1263">
        <v>1051</v>
      </c>
      <c r="B1263" t="s">
        <v>18</v>
      </c>
      <c r="C1263" t="s">
        <v>131</v>
      </c>
      <c r="D1263">
        <v>40.04</v>
      </c>
      <c r="E1263" t="s">
        <v>259</v>
      </c>
    </row>
    <row r="1264" spans="1:5" x14ac:dyDescent="0.25">
      <c r="A1264">
        <v>1051</v>
      </c>
      <c r="B1264" t="s">
        <v>19</v>
      </c>
      <c r="C1264" t="s">
        <v>131</v>
      </c>
      <c r="D1264">
        <v>27.07</v>
      </c>
      <c r="E1264" t="s">
        <v>259</v>
      </c>
    </row>
    <row r="1265" spans="1:5" x14ac:dyDescent="0.25">
      <c r="A1265">
        <v>1051</v>
      </c>
      <c r="B1265" t="s">
        <v>20</v>
      </c>
      <c r="C1265" t="s">
        <v>131</v>
      </c>
      <c r="D1265">
        <v>29.75</v>
      </c>
      <c r="E1265" t="s">
        <v>259</v>
      </c>
    </row>
    <row r="1266" spans="1:5" x14ac:dyDescent="0.25">
      <c r="A1266">
        <v>1051</v>
      </c>
      <c r="B1266" t="s">
        <v>21</v>
      </c>
      <c r="C1266" t="s">
        <v>131</v>
      </c>
      <c r="D1266">
        <v>20.87</v>
      </c>
      <c r="E1266" t="s">
        <v>259</v>
      </c>
    </row>
    <row r="1267" spans="1:5" x14ac:dyDescent="0.25">
      <c r="A1267">
        <v>1051</v>
      </c>
      <c r="B1267" t="s">
        <v>22</v>
      </c>
      <c r="C1267" t="s">
        <v>131</v>
      </c>
      <c r="D1267">
        <v>43.19</v>
      </c>
      <c r="E1267" t="s">
        <v>259</v>
      </c>
    </row>
    <row r="1268" spans="1:5" x14ac:dyDescent="0.25">
      <c r="A1268">
        <v>1051</v>
      </c>
      <c r="B1268" t="s">
        <v>23</v>
      </c>
      <c r="C1268" t="s">
        <v>131</v>
      </c>
      <c r="D1268">
        <v>18.78</v>
      </c>
      <c r="E1268" t="s">
        <v>259</v>
      </c>
    </row>
    <row r="1269" spans="1:5" x14ac:dyDescent="0.25">
      <c r="A1269">
        <v>1051</v>
      </c>
      <c r="B1269" t="s">
        <v>24</v>
      </c>
      <c r="C1269" t="s">
        <v>131</v>
      </c>
      <c r="D1269">
        <v>43.14</v>
      </c>
      <c r="E1269" t="s">
        <v>259</v>
      </c>
    </row>
    <row r="1270" spans="1:5" x14ac:dyDescent="0.25">
      <c r="A1270">
        <v>1051</v>
      </c>
      <c r="B1270" t="s">
        <v>25</v>
      </c>
      <c r="C1270" t="s">
        <v>131</v>
      </c>
      <c r="D1270">
        <v>44.83</v>
      </c>
      <c r="E1270" t="s">
        <v>259</v>
      </c>
    </row>
    <row r="1271" spans="1:5" x14ac:dyDescent="0.25">
      <c r="A1271">
        <v>1051</v>
      </c>
      <c r="B1271" t="s">
        <v>26</v>
      </c>
      <c r="C1271" t="s">
        <v>131</v>
      </c>
      <c r="D1271">
        <v>242.3900000000001</v>
      </c>
      <c r="E1271" t="s">
        <v>259</v>
      </c>
    </row>
    <row r="1272" spans="1:5" x14ac:dyDescent="0.25">
      <c r="A1272">
        <v>1051</v>
      </c>
      <c r="B1272" t="s">
        <v>27</v>
      </c>
      <c r="C1272" t="s">
        <v>131</v>
      </c>
      <c r="D1272">
        <v>624.10000000000014</v>
      </c>
      <c r="E1272" t="s">
        <v>259</v>
      </c>
    </row>
    <row r="1273" spans="1:5" x14ac:dyDescent="0.25">
      <c r="A1273">
        <v>1051</v>
      </c>
      <c r="B1273" t="s">
        <v>28</v>
      </c>
      <c r="C1273" t="s">
        <v>131</v>
      </c>
      <c r="D1273">
        <v>13.78</v>
      </c>
      <c r="E1273" t="s">
        <v>259</v>
      </c>
    </row>
    <row r="1274" spans="1:5" x14ac:dyDescent="0.25">
      <c r="A1274">
        <v>1051</v>
      </c>
      <c r="B1274" t="s">
        <v>29</v>
      </c>
      <c r="C1274" t="s">
        <v>131</v>
      </c>
      <c r="D1274">
        <v>23.54</v>
      </c>
      <c r="E1274" t="s">
        <v>259</v>
      </c>
    </row>
    <row r="1275" spans="1:5" x14ac:dyDescent="0.25">
      <c r="A1275">
        <v>1051</v>
      </c>
      <c r="B1275" t="s">
        <v>30</v>
      </c>
      <c r="C1275" t="s">
        <v>131</v>
      </c>
      <c r="D1275">
        <v>41.86</v>
      </c>
      <c r="E1275" t="s">
        <v>259</v>
      </c>
    </row>
    <row r="1276" spans="1:5" x14ac:dyDescent="0.25">
      <c r="A1276">
        <v>1051</v>
      </c>
      <c r="B1276" t="s">
        <v>31</v>
      </c>
      <c r="C1276" t="s">
        <v>131</v>
      </c>
      <c r="D1276">
        <v>29.43</v>
      </c>
      <c r="E1276" t="s">
        <v>259</v>
      </c>
    </row>
    <row r="1277" spans="1:5" x14ac:dyDescent="0.25">
      <c r="A1277">
        <v>1051</v>
      </c>
      <c r="B1277" t="s">
        <v>32</v>
      </c>
      <c r="C1277" t="s">
        <v>131</v>
      </c>
      <c r="D1277">
        <v>38.019999999999996</v>
      </c>
      <c r="E1277" t="s">
        <v>259</v>
      </c>
    </row>
    <row r="1278" spans="1:5" x14ac:dyDescent="0.25">
      <c r="A1278">
        <v>1051</v>
      </c>
      <c r="B1278" t="s">
        <v>33</v>
      </c>
      <c r="C1278" t="s">
        <v>131</v>
      </c>
      <c r="D1278">
        <v>14.24</v>
      </c>
      <c r="E1278" t="s">
        <v>259</v>
      </c>
    </row>
    <row r="1279" spans="1:5" x14ac:dyDescent="0.25">
      <c r="A1279">
        <v>1051</v>
      </c>
      <c r="B1279" t="s">
        <v>34</v>
      </c>
      <c r="C1279" t="s">
        <v>131</v>
      </c>
      <c r="D1279">
        <v>23.54</v>
      </c>
      <c r="E1279" t="s">
        <v>259</v>
      </c>
    </row>
    <row r="1280" spans="1:5" x14ac:dyDescent="0.25">
      <c r="A1280">
        <v>1051</v>
      </c>
      <c r="B1280" t="s">
        <v>35</v>
      </c>
      <c r="C1280" t="s">
        <v>131</v>
      </c>
      <c r="D1280">
        <v>40.069999999999993</v>
      </c>
      <c r="E1280" t="s">
        <v>259</v>
      </c>
    </row>
    <row r="1281" spans="1:5" x14ac:dyDescent="0.25">
      <c r="A1281">
        <v>1051</v>
      </c>
      <c r="B1281" t="s">
        <v>36</v>
      </c>
      <c r="C1281" t="s">
        <v>131</v>
      </c>
      <c r="D1281">
        <v>23.54</v>
      </c>
      <c r="E1281" t="s">
        <v>259</v>
      </c>
    </row>
    <row r="1282" spans="1:5" x14ac:dyDescent="0.25">
      <c r="A1282">
        <v>1051</v>
      </c>
      <c r="B1282" t="s">
        <v>37</v>
      </c>
      <c r="C1282" t="s">
        <v>131</v>
      </c>
      <c r="D1282">
        <v>67.199999999999989</v>
      </c>
      <c r="E1282" t="s">
        <v>259</v>
      </c>
    </row>
    <row r="1283" spans="1:5" x14ac:dyDescent="0.25">
      <c r="A1283">
        <v>1051</v>
      </c>
      <c r="B1283" t="s">
        <v>38</v>
      </c>
      <c r="C1283" t="s">
        <v>131</v>
      </c>
      <c r="D1283">
        <v>126.09</v>
      </c>
      <c r="E1283" t="s">
        <v>259</v>
      </c>
    </row>
    <row r="1284" spans="1:5" x14ac:dyDescent="0.25">
      <c r="A1284">
        <v>1051</v>
      </c>
      <c r="B1284" t="s">
        <v>39</v>
      </c>
      <c r="C1284" t="s">
        <v>131</v>
      </c>
      <c r="D1284">
        <v>41.86</v>
      </c>
      <c r="E1284" t="s">
        <v>259</v>
      </c>
    </row>
    <row r="1285" spans="1:5" x14ac:dyDescent="0.25">
      <c r="A1285">
        <v>1051</v>
      </c>
      <c r="B1285" t="s">
        <v>40</v>
      </c>
      <c r="C1285" t="s">
        <v>131</v>
      </c>
      <c r="D1285">
        <v>11.54</v>
      </c>
      <c r="E1285" t="s">
        <v>259</v>
      </c>
    </row>
    <row r="1286" spans="1:5" x14ac:dyDescent="0.25">
      <c r="A1286">
        <v>1051</v>
      </c>
      <c r="B1286" t="s">
        <v>41</v>
      </c>
      <c r="C1286" t="s">
        <v>131</v>
      </c>
      <c r="D1286">
        <v>57.11</v>
      </c>
      <c r="E1286" t="s">
        <v>259</v>
      </c>
    </row>
    <row r="1287" spans="1:5" x14ac:dyDescent="0.25">
      <c r="A1287">
        <v>1051</v>
      </c>
      <c r="B1287" t="s">
        <v>42</v>
      </c>
      <c r="C1287" t="s">
        <v>131</v>
      </c>
      <c r="D1287">
        <v>432.66999999999985</v>
      </c>
      <c r="E1287" t="s">
        <v>259</v>
      </c>
    </row>
    <row r="1288" spans="1:5" x14ac:dyDescent="0.25">
      <c r="A1288">
        <v>1051</v>
      </c>
      <c r="B1288" t="s">
        <v>43</v>
      </c>
      <c r="C1288" t="s">
        <v>131</v>
      </c>
      <c r="D1288">
        <v>29.29</v>
      </c>
      <c r="E1288" t="s">
        <v>259</v>
      </c>
    </row>
    <row r="1289" spans="1:5" x14ac:dyDescent="0.25">
      <c r="A1289">
        <v>1051</v>
      </c>
      <c r="B1289" t="s">
        <v>44</v>
      </c>
      <c r="C1289" t="s">
        <v>131</v>
      </c>
      <c r="D1289">
        <v>86.960000000000008</v>
      </c>
      <c r="E1289" t="s">
        <v>259</v>
      </c>
    </row>
    <row r="1290" spans="1:5" x14ac:dyDescent="0.25">
      <c r="A1290">
        <v>1051</v>
      </c>
      <c r="B1290" t="s">
        <v>45</v>
      </c>
      <c r="C1290" t="s">
        <v>131</v>
      </c>
      <c r="D1290">
        <v>34.86</v>
      </c>
      <c r="E1290" t="s">
        <v>259</v>
      </c>
    </row>
    <row r="1291" spans="1:5" x14ac:dyDescent="0.25">
      <c r="A1291">
        <v>1051</v>
      </c>
      <c r="B1291" t="s">
        <v>46</v>
      </c>
      <c r="C1291" t="s">
        <v>131</v>
      </c>
      <c r="D1291">
        <v>56.24</v>
      </c>
      <c r="E1291" t="s">
        <v>259</v>
      </c>
    </row>
    <row r="1292" spans="1:5" x14ac:dyDescent="0.25">
      <c r="A1292">
        <v>1051</v>
      </c>
      <c r="B1292" t="s">
        <v>48</v>
      </c>
      <c r="C1292" t="s">
        <v>131</v>
      </c>
      <c r="D1292">
        <v>2301.8700000000026</v>
      </c>
      <c r="E1292" t="s">
        <v>259</v>
      </c>
    </row>
    <row r="1293" spans="1:5" x14ac:dyDescent="0.25">
      <c r="A1293">
        <v>1051</v>
      </c>
      <c r="B1293" t="s">
        <v>49</v>
      </c>
      <c r="C1293" t="s">
        <v>131</v>
      </c>
      <c r="D1293">
        <v>70.39</v>
      </c>
      <c r="E1293" t="s">
        <v>259</v>
      </c>
    </row>
    <row r="1294" spans="1:5" x14ac:dyDescent="0.25">
      <c r="A1294">
        <v>1051</v>
      </c>
      <c r="B1294" t="s">
        <v>50</v>
      </c>
      <c r="C1294" t="s">
        <v>131</v>
      </c>
      <c r="D1294">
        <v>28.7</v>
      </c>
      <c r="E1294" t="s">
        <v>259</v>
      </c>
    </row>
    <row r="1295" spans="1:5" x14ac:dyDescent="0.25">
      <c r="A1295">
        <v>1051</v>
      </c>
      <c r="B1295" t="s">
        <v>51</v>
      </c>
      <c r="C1295" t="s">
        <v>131</v>
      </c>
      <c r="D1295">
        <v>8.2100000000000009</v>
      </c>
      <c r="E1295" t="s">
        <v>259</v>
      </c>
    </row>
    <row r="1296" spans="1:5" x14ac:dyDescent="0.25">
      <c r="A1296">
        <v>1051</v>
      </c>
      <c r="B1296" t="s">
        <v>52</v>
      </c>
      <c r="C1296" t="s">
        <v>131</v>
      </c>
      <c r="D1296">
        <v>11.71</v>
      </c>
      <c r="E1296" t="s">
        <v>259</v>
      </c>
    </row>
    <row r="1297" spans="1:5" x14ac:dyDescent="0.25">
      <c r="A1297">
        <v>1051</v>
      </c>
      <c r="B1297" t="s">
        <v>53</v>
      </c>
      <c r="C1297" t="s">
        <v>131</v>
      </c>
      <c r="D1297">
        <v>16.239999999999998</v>
      </c>
      <c r="E1297" t="s">
        <v>259</v>
      </c>
    </row>
    <row r="1298" spans="1:5" x14ac:dyDescent="0.25">
      <c r="A1298">
        <v>1051</v>
      </c>
      <c r="B1298" t="s">
        <v>54</v>
      </c>
      <c r="C1298" t="s">
        <v>131</v>
      </c>
      <c r="D1298">
        <v>15.74</v>
      </c>
      <c r="E1298" t="s">
        <v>259</v>
      </c>
    </row>
    <row r="1299" spans="1:5" x14ac:dyDescent="0.25">
      <c r="A1299">
        <v>1051</v>
      </c>
      <c r="B1299" t="s">
        <v>55</v>
      </c>
      <c r="C1299" t="s">
        <v>131</v>
      </c>
      <c r="D1299">
        <v>31.18</v>
      </c>
      <c r="E1299" t="s">
        <v>259</v>
      </c>
    </row>
    <row r="1300" spans="1:5" x14ac:dyDescent="0.25">
      <c r="A1300">
        <v>1051</v>
      </c>
      <c r="B1300" t="s">
        <v>56</v>
      </c>
      <c r="C1300" t="s">
        <v>131</v>
      </c>
      <c r="D1300">
        <v>29.99</v>
      </c>
      <c r="E1300" t="s">
        <v>259</v>
      </c>
    </row>
    <row r="1301" spans="1:5" x14ac:dyDescent="0.25">
      <c r="A1301">
        <v>1051</v>
      </c>
      <c r="B1301" t="s">
        <v>57</v>
      </c>
      <c r="C1301" t="s">
        <v>131</v>
      </c>
      <c r="D1301">
        <v>29.79</v>
      </c>
      <c r="E1301" t="s">
        <v>259</v>
      </c>
    </row>
    <row r="1302" spans="1:5" x14ac:dyDescent="0.25">
      <c r="A1302">
        <v>1051</v>
      </c>
      <c r="B1302" t="s">
        <v>58</v>
      </c>
      <c r="C1302" t="s">
        <v>131</v>
      </c>
      <c r="D1302">
        <v>11.71</v>
      </c>
      <c r="E1302" t="s">
        <v>259</v>
      </c>
    </row>
    <row r="1303" spans="1:5" x14ac:dyDescent="0.25">
      <c r="A1303">
        <v>1051</v>
      </c>
      <c r="B1303" t="s">
        <v>59</v>
      </c>
      <c r="C1303" t="s">
        <v>131</v>
      </c>
      <c r="D1303">
        <v>47.800000000000004</v>
      </c>
      <c r="E1303" t="s">
        <v>259</v>
      </c>
    </row>
    <row r="1304" spans="1:5" x14ac:dyDescent="0.25">
      <c r="A1304">
        <v>1051</v>
      </c>
      <c r="B1304" t="s">
        <v>60</v>
      </c>
      <c r="C1304" t="s">
        <v>131</v>
      </c>
      <c r="D1304">
        <v>38.010000000000005</v>
      </c>
      <c r="E1304" t="s">
        <v>259</v>
      </c>
    </row>
    <row r="1305" spans="1:5" x14ac:dyDescent="0.25">
      <c r="A1305">
        <v>1051</v>
      </c>
      <c r="B1305" t="s">
        <v>61</v>
      </c>
      <c r="C1305" t="s">
        <v>131</v>
      </c>
      <c r="D1305">
        <v>22</v>
      </c>
      <c r="E1305" t="s">
        <v>259</v>
      </c>
    </row>
    <row r="1306" spans="1:5" x14ac:dyDescent="0.25">
      <c r="A1306">
        <v>1051</v>
      </c>
      <c r="B1306" t="s">
        <v>62</v>
      </c>
      <c r="C1306" t="s">
        <v>131</v>
      </c>
      <c r="D1306">
        <v>2822.969999999998</v>
      </c>
      <c r="E1306" t="s">
        <v>259</v>
      </c>
    </row>
    <row r="1307" spans="1:5" x14ac:dyDescent="0.25">
      <c r="A1307">
        <v>1052</v>
      </c>
      <c r="B1307" t="s">
        <v>5</v>
      </c>
      <c r="C1307" t="s">
        <v>132</v>
      </c>
      <c r="D1307">
        <v>533.12</v>
      </c>
      <c r="E1307" t="s">
        <v>259</v>
      </c>
    </row>
    <row r="1308" spans="1:5" x14ac:dyDescent="0.25">
      <c r="A1308">
        <v>1052</v>
      </c>
      <c r="B1308" t="s">
        <v>6</v>
      </c>
      <c r="C1308" t="s">
        <v>132</v>
      </c>
      <c r="D1308">
        <v>243.68</v>
      </c>
      <c r="E1308" t="s">
        <v>259</v>
      </c>
    </row>
    <row r="1309" spans="1:5" x14ac:dyDescent="0.25">
      <c r="A1309">
        <v>1052</v>
      </c>
      <c r="B1309" t="s">
        <v>7</v>
      </c>
      <c r="C1309" t="s">
        <v>132</v>
      </c>
      <c r="D1309">
        <v>37014.170000000042</v>
      </c>
      <c r="E1309" t="s">
        <v>259</v>
      </c>
    </row>
    <row r="1310" spans="1:5" x14ac:dyDescent="0.25">
      <c r="A1310">
        <v>1052</v>
      </c>
      <c r="B1310" t="s">
        <v>8</v>
      </c>
      <c r="C1310" t="s">
        <v>132</v>
      </c>
      <c r="D1310">
        <v>192.05</v>
      </c>
      <c r="E1310" t="s">
        <v>259</v>
      </c>
    </row>
    <row r="1311" spans="1:5" x14ac:dyDescent="0.25">
      <c r="A1311">
        <v>1052</v>
      </c>
      <c r="B1311" t="s">
        <v>9</v>
      </c>
      <c r="C1311" t="s">
        <v>132</v>
      </c>
      <c r="D1311">
        <v>204.83</v>
      </c>
      <c r="E1311" t="s">
        <v>259</v>
      </c>
    </row>
    <row r="1312" spans="1:5" x14ac:dyDescent="0.25">
      <c r="A1312">
        <v>1052</v>
      </c>
      <c r="B1312" t="s">
        <v>11</v>
      </c>
      <c r="C1312" t="s">
        <v>132</v>
      </c>
      <c r="D1312">
        <v>309.24</v>
      </c>
      <c r="E1312" t="s">
        <v>259</v>
      </c>
    </row>
    <row r="1313" spans="1:5" x14ac:dyDescent="0.25">
      <c r="A1313">
        <v>1052</v>
      </c>
      <c r="B1313" t="s">
        <v>12</v>
      </c>
      <c r="C1313" t="s">
        <v>132</v>
      </c>
      <c r="D1313">
        <v>186.65</v>
      </c>
      <c r="E1313" t="s">
        <v>259</v>
      </c>
    </row>
    <row r="1314" spans="1:5" x14ac:dyDescent="0.25">
      <c r="A1314">
        <v>1052</v>
      </c>
      <c r="B1314" t="s">
        <v>13</v>
      </c>
      <c r="C1314" t="s">
        <v>132</v>
      </c>
      <c r="D1314">
        <v>143.58000000000001</v>
      </c>
      <c r="E1314" t="s">
        <v>259</v>
      </c>
    </row>
    <row r="1315" spans="1:5" x14ac:dyDescent="0.25">
      <c r="A1315">
        <v>1052</v>
      </c>
      <c r="B1315" t="s">
        <v>14</v>
      </c>
      <c r="C1315" t="s">
        <v>132</v>
      </c>
      <c r="D1315">
        <v>295.77999999999997</v>
      </c>
      <c r="E1315" t="s">
        <v>259</v>
      </c>
    </row>
    <row r="1316" spans="1:5" x14ac:dyDescent="0.25">
      <c r="A1316">
        <v>1052</v>
      </c>
      <c r="B1316" t="s">
        <v>15</v>
      </c>
      <c r="C1316" t="s">
        <v>132</v>
      </c>
      <c r="D1316">
        <v>272.07</v>
      </c>
      <c r="E1316" t="s">
        <v>259</v>
      </c>
    </row>
    <row r="1317" spans="1:5" x14ac:dyDescent="0.25">
      <c r="A1317">
        <v>1052</v>
      </c>
      <c r="B1317" t="s">
        <v>16</v>
      </c>
      <c r="C1317" t="s">
        <v>132</v>
      </c>
      <c r="D1317">
        <v>147.88999999999999</v>
      </c>
      <c r="E1317" t="s">
        <v>259</v>
      </c>
    </row>
    <row r="1318" spans="1:5" x14ac:dyDescent="0.25">
      <c r="A1318">
        <v>1052</v>
      </c>
      <c r="B1318" t="s">
        <v>17</v>
      </c>
      <c r="C1318" t="s">
        <v>132</v>
      </c>
      <c r="D1318">
        <v>578.67999999999995</v>
      </c>
      <c r="E1318" t="s">
        <v>259</v>
      </c>
    </row>
    <row r="1319" spans="1:5" x14ac:dyDescent="0.25">
      <c r="A1319">
        <v>1052</v>
      </c>
      <c r="B1319" t="s">
        <v>18</v>
      </c>
      <c r="C1319" t="s">
        <v>132</v>
      </c>
      <c r="D1319">
        <v>500.71000000000004</v>
      </c>
      <c r="E1319" t="s">
        <v>259</v>
      </c>
    </row>
    <row r="1320" spans="1:5" x14ac:dyDescent="0.25">
      <c r="A1320">
        <v>1052</v>
      </c>
      <c r="B1320" t="s">
        <v>19</v>
      </c>
      <c r="C1320" t="s">
        <v>132</v>
      </c>
      <c r="D1320">
        <v>338.56</v>
      </c>
      <c r="E1320" t="s">
        <v>259</v>
      </c>
    </row>
    <row r="1321" spans="1:5" x14ac:dyDescent="0.25">
      <c r="A1321">
        <v>1052</v>
      </c>
      <c r="B1321" t="s">
        <v>20</v>
      </c>
      <c r="C1321" t="s">
        <v>132</v>
      </c>
      <c r="D1321">
        <v>372.15</v>
      </c>
      <c r="E1321" t="s">
        <v>259</v>
      </c>
    </row>
    <row r="1322" spans="1:5" x14ac:dyDescent="0.25">
      <c r="A1322">
        <v>1052</v>
      </c>
      <c r="B1322" t="s">
        <v>21</v>
      </c>
      <c r="C1322" t="s">
        <v>132</v>
      </c>
      <c r="D1322">
        <v>261.01</v>
      </c>
      <c r="E1322" t="s">
        <v>259</v>
      </c>
    </row>
    <row r="1323" spans="1:5" x14ac:dyDescent="0.25">
      <c r="A1323">
        <v>1052</v>
      </c>
      <c r="B1323" t="s">
        <v>22</v>
      </c>
      <c r="C1323" t="s">
        <v>132</v>
      </c>
      <c r="D1323">
        <v>540.29999999999995</v>
      </c>
      <c r="E1323" t="s">
        <v>259</v>
      </c>
    </row>
    <row r="1324" spans="1:5" x14ac:dyDescent="0.25">
      <c r="A1324">
        <v>1052</v>
      </c>
      <c r="B1324" t="s">
        <v>23</v>
      </c>
      <c r="C1324" t="s">
        <v>132</v>
      </c>
      <c r="D1324">
        <v>234.92</v>
      </c>
      <c r="E1324" t="s">
        <v>259</v>
      </c>
    </row>
    <row r="1325" spans="1:5" x14ac:dyDescent="0.25">
      <c r="A1325">
        <v>1052</v>
      </c>
      <c r="B1325" t="s">
        <v>24</v>
      </c>
      <c r="C1325" t="s">
        <v>132</v>
      </c>
      <c r="D1325">
        <v>539.51</v>
      </c>
      <c r="E1325" t="s">
        <v>259</v>
      </c>
    </row>
    <row r="1326" spans="1:5" x14ac:dyDescent="0.25">
      <c r="A1326">
        <v>1052</v>
      </c>
      <c r="B1326" t="s">
        <v>25</v>
      </c>
      <c r="C1326" t="s">
        <v>132</v>
      </c>
      <c r="D1326">
        <v>560.53</v>
      </c>
      <c r="E1326" t="s">
        <v>259</v>
      </c>
    </row>
    <row r="1327" spans="1:5" x14ac:dyDescent="0.25">
      <c r="A1327">
        <v>1052</v>
      </c>
      <c r="B1327" t="s">
        <v>26</v>
      </c>
      <c r="C1327" t="s">
        <v>132</v>
      </c>
      <c r="D1327">
        <v>3032.3999999999996</v>
      </c>
      <c r="E1327" t="s">
        <v>259</v>
      </c>
    </row>
    <row r="1328" spans="1:5" x14ac:dyDescent="0.25">
      <c r="A1328">
        <v>1052</v>
      </c>
      <c r="B1328" t="s">
        <v>27</v>
      </c>
      <c r="C1328" t="s">
        <v>132</v>
      </c>
      <c r="D1328">
        <v>7806.0300000000007</v>
      </c>
      <c r="E1328" t="s">
        <v>259</v>
      </c>
    </row>
    <row r="1329" spans="1:5" x14ac:dyDescent="0.25">
      <c r="A1329">
        <v>1052</v>
      </c>
      <c r="B1329" t="s">
        <v>28</v>
      </c>
      <c r="C1329" t="s">
        <v>132</v>
      </c>
      <c r="D1329">
        <v>172.3</v>
      </c>
      <c r="E1329" t="s">
        <v>259</v>
      </c>
    </row>
    <row r="1330" spans="1:5" x14ac:dyDescent="0.25">
      <c r="A1330">
        <v>1052</v>
      </c>
      <c r="B1330" t="s">
        <v>29</v>
      </c>
      <c r="C1330" t="s">
        <v>132</v>
      </c>
      <c r="D1330">
        <v>294.37</v>
      </c>
      <c r="E1330" t="s">
        <v>259</v>
      </c>
    </row>
    <row r="1331" spans="1:5" x14ac:dyDescent="0.25">
      <c r="A1331">
        <v>1052</v>
      </c>
      <c r="B1331" t="s">
        <v>32</v>
      </c>
      <c r="C1331" t="s">
        <v>132</v>
      </c>
      <c r="D1331">
        <v>475.44</v>
      </c>
      <c r="E1331" t="s">
        <v>259</v>
      </c>
    </row>
    <row r="1332" spans="1:5" x14ac:dyDescent="0.25">
      <c r="A1332">
        <v>1052</v>
      </c>
      <c r="B1332" t="s">
        <v>33</v>
      </c>
      <c r="C1332" t="s">
        <v>132</v>
      </c>
      <c r="D1332">
        <v>178.02</v>
      </c>
      <c r="E1332" t="s">
        <v>259</v>
      </c>
    </row>
    <row r="1333" spans="1:5" x14ac:dyDescent="0.25">
      <c r="A1333">
        <v>1052</v>
      </c>
      <c r="B1333" t="s">
        <v>34</v>
      </c>
      <c r="C1333" t="s">
        <v>132</v>
      </c>
      <c r="D1333">
        <v>294.37</v>
      </c>
      <c r="E1333" t="s">
        <v>259</v>
      </c>
    </row>
    <row r="1334" spans="1:5" x14ac:dyDescent="0.25">
      <c r="A1334">
        <v>1052</v>
      </c>
      <c r="B1334" t="s">
        <v>35</v>
      </c>
      <c r="C1334" t="s">
        <v>132</v>
      </c>
      <c r="D1334">
        <v>501.03</v>
      </c>
      <c r="E1334" t="s">
        <v>259</v>
      </c>
    </row>
    <row r="1335" spans="1:5" x14ac:dyDescent="0.25">
      <c r="A1335">
        <v>1052</v>
      </c>
      <c r="B1335" t="s">
        <v>36</v>
      </c>
      <c r="C1335" t="s">
        <v>132</v>
      </c>
      <c r="D1335">
        <v>294.37</v>
      </c>
      <c r="E1335" t="s">
        <v>259</v>
      </c>
    </row>
    <row r="1336" spans="1:5" x14ac:dyDescent="0.25">
      <c r="A1336">
        <v>1052</v>
      </c>
      <c r="B1336" t="s">
        <v>37</v>
      </c>
      <c r="C1336" t="s">
        <v>132</v>
      </c>
      <c r="D1336">
        <v>840.17000000000007</v>
      </c>
      <c r="E1336" t="s">
        <v>259</v>
      </c>
    </row>
    <row r="1337" spans="1:5" x14ac:dyDescent="0.25">
      <c r="A1337">
        <v>1052</v>
      </c>
      <c r="B1337" t="s">
        <v>38</v>
      </c>
      <c r="C1337" t="s">
        <v>132</v>
      </c>
      <c r="D1337">
        <v>1576.48</v>
      </c>
      <c r="E1337" t="s">
        <v>259</v>
      </c>
    </row>
    <row r="1338" spans="1:5" x14ac:dyDescent="0.25">
      <c r="A1338">
        <v>1052</v>
      </c>
      <c r="B1338" t="s">
        <v>40</v>
      </c>
      <c r="C1338" t="s">
        <v>132</v>
      </c>
      <c r="D1338">
        <v>144.36000000000001</v>
      </c>
      <c r="E1338" t="s">
        <v>259</v>
      </c>
    </row>
    <row r="1339" spans="1:5" x14ac:dyDescent="0.25">
      <c r="A1339">
        <v>1052</v>
      </c>
      <c r="B1339" t="s">
        <v>41</v>
      </c>
      <c r="C1339" t="s">
        <v>132</v>
      </c>
      <c r="D1339">
        <v>714.31000000000006</v>
      </c>
      <c r="E1339" t="s">
        <v>259</v>
      </c>
    </row>
    <row r="1340" spans="1:5" x14ac:dyDescent="0.25">
      <c r="A1340">
        <v>1052</v>
      </c>
      <c r="B1340" t="s">
        <v>42</v>
      </c>
      <c r="C1340" t="s">
        <v>132</v>
      </c>
      <c r="D1340">
        <v>5411.4499999999962</v>
      </c>
      <c r="E1340" t="s">
        <v>259</v>
      </c>
    </row>
    <row r="1341" spans="1:5" x14ac:dyDescent="0.25">
      <c r="A1341">
        <v>1052</v>
      </c>
      <c r="B1341" t="s">
        <v>43</v>
      </c>
      <c r="C1341" t="s">
        <v>132</v>
      </c>
      <c r="D1341">
        <v>366.17999999999995</v>
      </c>
      <c r="E1341" t="s">
        <v>259</v>
      </c>
    </row>
    <row r="1342" spans="1:5" x14ac:dyDescent="0.25">
      <c r="A1342">
        <v>1052</v>
      </c>
      <c r="B1342" t="s">
        <v>44</v>
      </c>
      <c r="C1342" t="s">
        <v>132</v>
      </c>
      <c r="D1342">
        <v>1087.4100000000001</v>
      </c>
      <c r="E1342" t="s">
        <v>259</v>
      </c>
    </row>
    <row r="1343" spans="1:5" x14ac:dyDescent="0.25">
      <c r="A1343">
        <v>1052</v>
      </c>
      <c r="B1343" t="s">
        <v>45</v>
      </c>
      <c r="C1343" t="s">
        <v>132</v>
      </c>
      <c r="D1343">
        <v>435.86</v>
      </c>
      <c r="E1343" t="s">
        <v>259</v>
      </c>
    </row>
    <row r="1344" spans="1:5" x14ac:dyDescent="0.25">
      <c r="A1344">
        <v>1052</v>
      </c>
      <c r="B1344" t="s">
        <v>48</v>
      </c>
      <c r="C1344" t="s">
        <v>132</v>
      </c>
      <c r="D1344">
        <v>28778.739999999962</v>
      </c>
      <c r="E1344" t="s">
        <v>259</v>
      </c>
    </row>
    <row r="1345" spans="1:5" x14ac:dyDescent="0.25">
      <c r="A1345">
        <v>1052</v>
      </c>
      <c r="B1345" t="s">
        <v>49</v>
      </c>
      <c r="C1345" t="s">
        <v>132</v>
      </c>
      <c r="D1345">
        <v>880.1099999999999</v>
      </c>
      <c r="E1345" t="s">
        <v>259</v>
      </c>
    </row>
    <row r="1346" spans="1:5" x14ac:dyDescent="0.25">
      <c r="A1346">
        <v>1052</v>
      </c>
      <c r="B1346" t="s">
        <v>50</v>
      </c>
      <c r="C1346" t="s">
        <v>132</v>
      </c>
      <c r="D1346">
        <v>358.92</v>
      </c>
      <c r="E1346" t="s">
        <v>259</v>
      </c>
    </row>
    <row r="1347" spans="1:5" x14ac:dyDescent="0.25">
      <c r="A1347">
        <v>1052</v>
      </c>
      <c r="B1347" t="s">
        <v>51</v>
      </c>
      <c r="C1347" t="s">
        <v>132</v>
      </c>
      <c r="D1347">
        <v>102.73</v>
      </c>
      <c r="E1347" t="s">
        <v>259</v>
      </c>
    </row>
    <row r="1348" spans="1:5" x14ac:dyDescent="0.25">
      <c r="A1348">
        <v>1052</v>
      </c>
      <c r="B1348" t="s">
        <v>52</v>
      </c>
      <c r="C1348" t="s">
        <v>132</v>
      </c>
      <c r="D1348">
        <v>146.49</v>
      </c>
      <c r="E1348" t="s">
        <v>259</v>
      </c>
    </row>
    <row r="1349" spans="1:5" x14ac:dyDescent="0.25">
      <c r="A1349">
        <v>1052</v>
      </c>
      <c r="B1349" t="s">
        <v>53</v>
      </c>
      <c r="C1349" t="s">
        <v>132</v>
      </c>
      <c r="D1349">
        <v>203.09</v>
      </c>
      <c r="E1349" t="s">
        <v>259</v>
      </c>
    </row>
    <row r="1350" spans="1:5" x14ac:dyDescent="0.25">
      <c r="A1350">
        <v>1052</v>
      </c>
      <c r="B1350" t="s">
        <v>54</v>
      </c>
      <c r="C1350" t="s">
        <v>132</v>
      </c>
      <c r="D1350">
        <v>196.9</v>
      </c>
      <c r="E1350" t="s">
        <v>259</v>
      </c>
    </row>
    <row r="1351" spans="1:5" x14ac:dyDescent="0.25">
      <c r="A1351">
        <v>1052</v>
      </c>
      <c r="B1351" t="s">
        <v>55</v>
      </c>
      <c r="C1351" t="s">
        <v>132</v>
      </c>
      <c r="D1351">
        <v>389.98</v>
      </c>
      <c r="E1351" t="s">
        <v>259</v>
      </c>
    </row>
    <row r="1352" spans="1:5" x14ac:dyDescent="0.25">
      <c r="A1352">
        <v>1052</v>
      </c>
      <c r="B1352" t="s">
        <v>58</v>
      </c>
      <c r="C1352" t="s">
        <v>132</v>
      </c>
      <c r="D1352">
        <v>146.47</v>
      </c>
      <c r="E1352" t="s">
        <v>259</v>
      </c>
    </row>
    <row r="1353" spans="1:5" x14ac:dyDescent="0.25">
      <c r="A1353">
        <v>1052</v>
      </c>
      <c r="B1353" t="s">
        <v>59</v>
      </c>
      <c r="C1353" t="s">
        <v>132</v>
      </c>
      <c r="D1353">
        <v>597.61999999999989</v>
      </c>
      <c r="E1353" t="s">
        <v>259</v>
      </c>
    </row>
    <row r="1354" spans="1:5" x14ac:dyDescent="0.25">
      <c r="A1354">
        <v>1052</v>
      </c>
      <c r="B1354" t="s">
        <v>60</v>
      </c>
      <c r="C1354" t="s">
        <v>132</v>
      </c>
      <c r="D1354">
        <v>475.13</v>
      </c>
      <c r="E1354" t="s">
        <v>259</v>
      </c>
    </row>
    <row r="1355" spans="1:5" x14ac:dyDescent="0.25">
      <c r="A1355">
        <v>1052</v>
      </c>
      <c r="B1355" t="s">
        <v>61</v>
      </c>
      <c r="C1355" t="s">
        <v>132</v>
      </c>
      <c r="D1355">
        <v>275.05</v>
      </c>
      <c r="E1355" t="s">
        <v>259</v>
      </c>
    </row>
    <row r="1356" spans="1:5" x14ac:dyDescent="0.25">
      <c r="A1356">
        <v>1052</v>
      </c>
      <c r="B1356" t="s">
        <v>62</v>
      </c>
      <c r="C1356" t="s">
        <v>132</v>
      </c>
      <c r="D1356">
        <v>35302.560000000085</v>
      </c>
      <c r="E1356" t="s">
        <v>259</v>
      </c>
    </row>
    <row r="1357" spans="1:5" x14ac:dyDescent="0.25">
      <c r="A1357">
        <v>1053</v>
      </c>
      <c r="B1357" t="s">
        <v>10</v>
      </c>
      <c r="C1357" t="s">
        <v>133</v>
      </c>
      <c r="D1357">
        <v>342.54</v>
      </c>
      <c r="E1357" t="s">
        <v>259</v>
      </c>
    </row>
    <row r="1358" spans="1:5" x14ac:dyDescent="0.25">
      <c r="A1358">
        <v>1053</v>
      </c>
      <c r="B1358" t="s">
        <v>30</v>
      </c>
      <c r="C1358" t="s">
        <v>133</v>
      </c>
      <c r="D1358">
        <v>523.32000000000005</v>
      </c>
      <c r="E1358" t="s">
        <v>259</v>
      </c>
    </row>
    <row r="1359" spans="1:5" x14ac:dyDescent="0.25">
      <c r="A1359">
        <v>1053</v>
      </c>
      <c r="B1359" t="s">
        <v>31</v>
      </c>
      <c r="C1359" t="s">
        <v>133</v>
      </c>
      <c r="D1359">
        <v>367.99</v>
      </c>
      <c r="E1359" t="s">
        <v>259</v>
      </c>
    </row>
    <row r="1360" spans="1:5" x14ac:dyDescent="0.25">
      <c r="A1360">
        <v>1053</v>
      </c>
      <c r="B1360" t="s">
        <v>39</v>
      </c>
      <c r="C1360" t="s">
        <v>133</v>
      </c>
      <c r="D1360">
        <v>523.32000000000005</v>
      </c>
      <c r="E1360" t="s">
        <v>259</v>
      </c>
    </row>
    <row r="1361" spans="1:5" x14ac:dyDescent="0.25">
      <c r="A1361">
        <v>1053</v>
      </c>
      <c r="B1361" t="s">
        <v>46</v>
      </c>
      <c r="C1361" t="s">
        <v>133</v>
      </c>
      <c r="D1361">
        <v>703.07</v>
      </c>
      <c r="E1361" t="s">
        <v>259</v>
      </c>
    </row>
    <row r="1362" spans="1:5" x14ac:dyDescent="0.25">
      <c r="A1362">
        <v>1053</v>
      </c>
      <c r="B1362" t="s">
        <v>56</v>
      </c>
      <c r="C1362" t="s">
        <v>133</v>
      </c>
      <c r="D1362">
        <v>374.97</v>
      </c>
      <c r="E1362" t="s">
        <v>259</v>
      </c>
    </row>
    <row r="1363" spans="1:5" x14ac:dyDescent="0.25">
      <c r="A1363">
        <v>1053</v>
      </c>
      <c r="B1363" t="s">
        <v>57</v>
      </c>
      <c r="C1363" t="s">
        <v>133</v>
      </c>
      <c r="D1363">
        <v>372.42</v>
      </c>
      <c r="E1363" t="s">
        <v>259</v>
      </c>
    </row>
    <row r="1364" spans="1:5" x14ac:dyDescent="0.25">
      <c r="A1364">
        <v>1058</v>
      </c>
      <c r="B1364" t="s">
        <v>5</v>
      </c>
      <c r="C1364" t="s">
        <v>134</v>
      </c>
      <c r="D1364">
        <v>533.12</v>
      </c>
      <c r="E1364" t="s">
        <v>259</v>
      </c>
    </row>
    <row r="1365" spans="1:5" x14ac:dyDescent="0.25">
      <c r="A1365">
        <v>1058</v>
      </c>
      <c r="B1365" t="s">
        <v>6</v>
      </c>
      <c r="C1365" t="s">
        <v>134</v>
      </c>
      <c r="D1365">
        <v>243.68</v>
      </c>
      <c r="E1365" t="s">
        <v>259</v>
      </c>
    </row>
    <row r="1366" spans="1:5" x14ac:dyDescent="0.25">
      <c r="A1366">
        <v>1058</v>
      </c>
      <c r="B1366" t="s">
        <v>7</v>
      </c>
      <c r="C1366" t="s">
        <v>134</v>
      </c>
      <c r="D1366">
        <v>37209.980000000025</v>
      </c>
      <c r="E1366" t="s">
        <v>259</v>
      </c>
    </row>
    <row r="1367" spans="1:5" x14ac:dyDescent="0.25">
      <c r="A1367">
        <v>1058</v>
      </c>
      <c r="B1367" t="s">
        <v>8</v>
      </c>
      <c r="C1367" t="s">
        <v>134</v>
      </c>
      <c r="D1367">
        <v>192.05</v>
      </c>
      <c r="E1367" t="s">
        <v>259</v>
      </c>
    </row>
    <row r="1368" spans="1:5" x14ac:dyDescent="0.25">
      <c r="A1368">
        <v>1058</v>
      </c>
      <c r="B1368" t="s">
        <v>9</v>
      </c>
      <c r="C1368" t="s">
        <v>134</v>
      </c>
      <c r="D1368">
        <v>204.83</v>
      </c>
      <c r="E1368" t="s">
        <v>259</v>
      </c>
    </row>
    <row r="1369" spans="1:5" x14ac:dyDescent="0.25">
      <c r="A1369">
        <v>1058</v>
      </c>
      <c r="B1369" t="s">
        <v>10</v>
      </c>
      <c r="C1369" t="s">
        <v>134</v>
      </c>
      <c r="D1369">
        <v>342.54</v>
      </c>
      <c r="E1369" t="s">
        <v>259</v>
      </c>
    </row>
    <row r="1370" spans="1:5" x14ac:dyDescent="0.25">
      <c r="A1370">
        <v>1058</v>
      </c>
      <c r="B1370" t="s">
        <v>11</v>
      </c>
      <c r="C1370" t="s">
        <v>134</v>
      </c>
      <c r="D1370">
        <v>309.24</v>
      </c>
      <c r="E1370" t="s">
        <v>259</v>
      </c>
    </row>
    <row r="1371" spans="1:5" x14ac:dyDescent="0.25">
      <c r="A1371">
        <v>1058</v>
      </c>
      <c r="B1371" t="s">
        <v>12</v>
      </c>
      <c r="C1371" t="s">
        <v>134</v>
      </c>
      <c r="D1371">
        <v>186.65</v>
      </c>
      <c r="E1371" t="s">
        <v>259</v>
      </c>
    </row>
    <row r="1372" spans="1:5" x14ac:dyDescent="0.25">
      <c r="A1372">
        <v>1058</v>
      </c>
      <c r="B1372" t="s">
        <v>13</v>
      </c>
      <c r="C1372" t="s">
        <v>134</v>
      </c>
      <c r="D1372">
        <v>143.58000000000001</v>
      </c>
      <c r="E1372" t="s">
        <v>259</v>
      </c>
    </row>
    <row r="1373" spans="1:5" x14ac:dyDescent="0.25">
      <c r="A1373">
        <v>1058</v>
      </c>
      <c r="B1373" t="s">
        <v>14</v>
      </c>
      <c r="C1373" t="s">
        <v>134</v>
      </c>
      <c r="D1373">
        <v>295.77999999999997</v>
      </c>
      <c r="E1373" t="s">
        <v>259</v>
      </c>
    </row>
    <row r="1374" spans="1:5" x14ac:dyDescent="0.25">
      <c r="A1374">
        <v>1058</v>
      </c>
      <c r="B1374" t="s">
        <v>15</v>
      </c>
      <c r="C1374" t="s">
        <v>134</v>
      </c>
      <c r="D1374">
        <v>272.07</v>
      </c>
      <c r="E1374" t="s">
        <v>259</v>
      </c>
    </row>
    <row r="1375" spans="1:5" x14ac:dyDescent="0.25">
      <c r="A1375">
        <v>1058</v>
      </c>
      <c r="B1375" t="s">
        <v>16</v>
      </c>
      <c r="C1375" t="s">
        <v>134</v>
      </c>
      <c r="D1375">
        <v>147.88999999999999</v>
      </c>
      <c r="E1375" t="s">
        <v>259</v>
      </c>
    </row>
    <row r="1376" spans="1:5" x14ac:dyDescent="0.25">
      <c r="A1376">
        <v>1058</v>
      </c>
      <c r="B1376" t="s">
        <v>17</v>
      </c>
      <c r="C1376" t="s">
        <v>134</v>
      </c>
      <c r="D1376">
        <v>578.67999999999995</v>
      </c>
      <c r="E1376" t="s">
        <v>259</v>
      </c>
    </row>
    <row r="1377" spans="1:5" x14ac:dyDescent="0.25">
      <c r="A1377">
        <v>1058</v>
      </c>
      <c r="B1377" t="s">
        <v>18</v>
      </c>
      <c r="C1377" t="s">
        <v>134</v>
      </c>
      <c r="D1377">
        <v>500.71000000000004</v>
      </c>
      <c r="E1377" t="s">
        <v>259</v>
      </c>
    </row>
    <row r="1378" spans="1:5" x14ac:dyDescent="0.25">
      <c r="A1378">
        <v>1058</v>
      </c>
      <c r="B1378" t="s">
        <v>19</v>
      </c>
      <c r="C1378" t="s">
        <v>134</v>
      </c>
      <c r="D1378">
        <v>338.56</v>
      </c>
      <c r="E1378" t="s">
        <v>259</v>
      </c>
    </row>
    <row r="1379" spans="1:5" x14ac:dyDescent="0.25">
      <c r="A1379">
        <v>1058</v>
      </c>
      <c r="B1379" t="s">
        <v>20</v>
      </c>
      <c r="C1379" t="s">
        <v>134</v>
      </c>
      <c r="D1379">
        <v>372.15</v>
      </c>
      <c r="E1379" t="s">
        <v>259</v>
      </c>
    </row>
    <row r="1380" spans="1:5" x14ac:dyDescent="0.25">
      <c r="A1380">
        <v>1058</v>
      </c>
      <c r="B1380" t="s">
        <v>21</v>
      </c>
      <c r="C1380" t="s">
        <v>134</v>
      </c>
      <c r="D1380">
        <v>261.01</v>
      </c>
      <c r="E1380" t="s">
        <v>259</v>
      </c>
    </row>
    <row r="1381" spans="1:5" x14ac:dyDescent="0.25">
      <c r="A1381">
        <v>1058</v>
      </c>
      <c r="B1381" t="s">
        <v>22</v>
      </c>
      <c r="C1381" t="s">
        <v>134</v>
      </c>
      <c r="D1381">
        <v>540.29999999999995</v>
      </c>
      <c r="E1381" t="s">
        <v>259</v>
      </c>
    </row>
    <row r="1382" spans="1:5" x14ac:dyDescent="0.25">
      <c r="A1382">
        <v>1058</v>
      </c>
      <c r="B1382" t="s">
        <v>23</v>
      </c>
      <c r="C1382" t="s">
        <v>134</v>
      </c>
      <c r="D1382">
        <v>234.92</v>
      </c>
      <c r="E1382" t="s">
        <v>259</v>
      </c>
    </row>
    <row r="1383" spans="1:5" x14ac:dyDescent="0.25">
      <c r="A1383">
        <v>1058</v>
      </c>
      <c r="B1383" t="s">
        <v>24</v>
      </c>
      <c r="C1383" t="s">
        <v>134</v>
      </c>
      <c r="D1383">
        <v>539.51</v>
      </c>
      <c r="E1383" t="s">
        <v>259</v>
      </c>
    </row>
    <row r="1384" spans="1:5" x14ac:dyDescent="0.25">
      <c r="A1384">
        <v>1058</v>
      </c>
      <c r="B1384" t="s">
        <v>25</v>
      </c>
      <c r="C1384" t="s">
        <v>134</v>
      </c>
      <c r="D1384">
        <v>560.53</v>
      </c>
      <c r="E1384" t="s">
        <v>259</v>
      </c>
    </row>
    <row r="1385" spans="1:5" x14ac:dyDescent="0.25">
      <c r="A1385">
        <v>1058</v>
      </c>
      <c r="B1385" t="s">
        <v>26</v>
      </c>
      <c r="C1385" t="s">
        <v>134</v>
      </c>
      <c r="D1385">
        <v>3032.3999999999996</v>
      </c>
      <c r="E1385" t="s">
        <v>259</v>
      </c>
    </row>
    <row r="1386" spans="1:5" x14ac:dyDescent="0.25">
      <c r="A1386">
        <v>1058</v>
      </c>
      <c r="B1386" t="s">
        <v>27</v>
      </c>
      <c r="C1386" t="s">
        <v>134</v>
      </c>
      <c r="D1386">
        <v>7806.0300000000007</v>
      </c>
      <c r="E1386" t="s">
        <v>259</v>
      </c>
    </row>
    <row r="1387" spans="1:5" x14ac:dyDescent="0.25">
      <c r="A1387">
        <v>1058</v>
      </c>
      <c r="B1387" t="s">
        <v>28</v>
      </c>
      <c r="C1387" t="s">
        <v>134</v>
      </c>
      <c r="D1387">
        <v>172.3</v>
      </c>
      <c r="E1387" t="s">
        <v>259</v>
      </c>
    </row>
    <row r="1388" spans="1:5" x14ac:dyDescent="0.25">
      <c r="A1388">
        <v>1058</v>
      </c>
      <c r="B1388" t="s">
        <v>29</v>
      </c>
      <c r="C1388" t="s">
        <v>134</v>
      </c>
      <c r="D1388">
        <v>294.37</v>
      </c>
      <c r="E1388" t="s">
        <v>259</v>
      </c>
    </row>
    <row r="1389" spans="1:5" x14ac:dyDescent="0.25">
      <c r="A1389">
        <v>1058</v>
      </c>
      <c r="B1389" t="s">
        <v>30</v>
      </c>
      <c r="C1389" t="s">
        <v>134</v>
      </c>
      <c r="D1389">
        <v>523.32000000000005</v>
      </c>
      <c r="E1389" t="s">
        <v>259</v>
      </c>
    </row>
    <row r="1390" spans="1:5" x14ac:dyDescent="0.25">
      <c r="A1390">
        <v>1058</v>
      </c>
      <c r="B1390" t="s">
        <v>31</v>
      </c>
      <c r="C1390" t="s">
        <v>134</v>
      </c>
      <c r="D1390">
        <v>367.99</v>
      </c>
      <c r="E1390" t="s">
        <v>259</v>
      </c>
    </row>
    <row r="1391" spans="1:5" x14ac:dyDescent="0.25">
      <c r="A1391">
        <v>1058</v>
      </c>
      <c r="B1391" t="s">
        <v>32</v>
      </c>
      <c r="C1391" t="s">
        <v>134</v>
      </c>
      <c r="D1391">
        <v>475.44</v>
      </c>
      <c r="E1391" t="s">
        <v>259</v>
      </c>
    </row>
    <row r="1392" spans="1:5" x14ac:dyDescent="0.25">
      <c r="A1392">
        <v>1058</v>
      </c>
      <c r="B1392" t="s">
        <v>33</v>
      </c>
      <c r="C1392" t="s">
        <v>134</v>
      </c>
      <c r="D1392">
        <v>178.02</v>
      </c>
      <c r="E1392" t="s">
        <v>259</v>
      </c>
    </row>
    <row r="1393" spans="1:5" x14ac:dyDescent="0.25">
      <c r="A1393">
        <v>1058</v>
      </c>
      <c r="B1393" t="s">
        <v>34</v>
      </c>
      <c r="C1393" t="s">
        <v>134</v>
      </c>
      <c r="D1393">
        <v>294.37</v>
      </c>
      <c r="E1393" t="s">
        <v>259</v>
      </c>
    </row>
    <row r="1394" spans="1:5" x14ac:dyDescent="0.25">
      <c r="A1394">
        <v>1058</v>
      </c>
      <c r="B1394" t="s">
        <v>35</v>
      </c>
      <c r="C1394" t="s">
        <v>134</v>
      </c>
      <c r="D1394">
        <v>501.03</v>
      </c>
      <c r="E1394" t="s">
        <v>259</v>
      </c>
    </row>
    <row r="1395" spans="1:5" x14ac:dyDescent="0.25">
      <c r="A1395">
        <v>1058</v>
      </c>
      <c r="B1395" t="s">
        <v>36</v>
      </c>
      <c r="C1395" t="s">
        <v>134</v>
      </c>
      <c r="D1395">
        <v>294.37</v>
      </c>
      <c r="E1395" t="s">
        <v>259</v>
      </c>
    </row>
    <row r="1396" spans="1:5" x14ac:dyDescent="0.25">
      <c r="A1396">
        <v>1058</v>
      </c>
      <c r="B1396" t="s">
        <v>37</v>
      </c>
      <c r="C1396" t="s">
        <v>134</v>
      </c>
      <c r="D1396">
        <v>840.17000000000007</v>
      </c>
      <c r="E1396" t="s">
        <v>259</v>
      </c>
    </row>
    <row r="1397" spans="1:5" x14ac:dyDescent="0.25">
      <c r="A1397">
        <v>1058</v>
      </c>
      <c r="B1397" t="s">
        <v>38</v>
      </c>
      <c r="C1397" t="s">
        <v>134</v>
      </c>
      <c r="D1397">
        <v>1576.48</v>
      </c>
      <c r="E1397" t="s">
        <v>259</v>
      </c>
    </row>
    <row r="1398" spans="1:5" x14ac:dyDescent="0.25">
      <c r="A1398">
        <v>1058</v>
      </c>
      <c r="B1398" t="s">
        <v>39</v>
      </c>
      <c r="C1398" t="s">
        <v>134</v>
      </c>
      <c r="D1398">
        <v>523.32000000000005</v>
      </c>
      <c r="E1398" t="s">
        <v>259</v>
      </c>
    </row>
    <row r="1399" spans="1:5" x14ac:dyDescent="0.25">
      <c r="A1399">
        <v>1058</v>
      </c>
      <c r="B1399" t="s">
        <v>40</v>
      </c>
      <c r="C1399" t="s">
        <v>134</v>
      </c>
      <c r="D1399">
        <v>144.36000000000001</v>
      </c>
      <c r="E1399" t="s">
        <v>259</v>
      </c>
    </row>
    <row r="1400" spans="1:5" x14ac:dyDescent="0.25">
      <c r="A1400">
        <v>1058</v>
      </c>
      <c r="B1400" t="s">
        <v>41</v>
      </c>
      <c r="C1400" t="s">
        <v>134</v>
      </c>
      <c r="D1400">
        <v>714.31000000000006</v>
      </c>
      <c r="E1400" t="s">
        <v>259</v>
      </c>
    </row>
    <row r="1401" spans="1:5" x14ac:dyDescent="0.25">
      <c r="A1401">
        <v>1058</v>
      </c>
      <c r="B1401" t="s">
        <v>42</v>
      </c>
      <c r="C1401" t="s">
        <v>134</v>
      </c>
      <c r="D1401">
        <v>5411.4499999999989</v>
      </c>
      <c r="E1401" t="s">
        <v>259</v>
      </c>
    </row>
    <row r="1402" spans="1:5" x14ac:dyDescent="0.25">
      <c r="A1402">
        <v>1058</v>
      </c>
      <c r="B1402" t="s">
        <v>43</v>
      </c>
      <c r="C1402" t="s">
        <v>134</v>
      </c>
      <c r="D1402">
        <v>366.18</v>
      </c>
      <c r="E1402" t="s">
        <v>259</v>
      </c>
    </row>
    <row r="1403" spans="1:5" x14ac:dyDescent="0.25">
      <c r="A1403">
        <v>1058</v>
      </c>
      <c r="B1403" t="s">
        <v>44</v>
      </c>
      <c r="C1403" t="s">
        <v>134</v>
      </c>
      <c r="D1403">
        <v>1087.4099999999999</v>
      </c>
      <c r="E1403" t="s">
        <v>259</v>
      </c>
    </row>
    <row r="1404" spans="1:5" x14ac:dyDescent="0.25">
      <c r="A1404">
        <v>1058</v>
      </c>
      <c r="B1404" t="s">
        <v>45</v>
      </c>
      <c r="C1404" t="s">
        <v>134</v>
      </c>
      <c r="D1404">
        <v>435.86</v>
      </c>
      <c r="E1404" t="s">
        <v>259</v>
      </c>
    </row>
    <row r="1405" spans="1:5" x14ac:dyDescent="0.25">
      <c r="A1405">
        <v>1058</v>
      </c>
      <c r="B1405" t="s">
        <v>46</v>
      </c>
      <c r="C1405" t="s">
        <v>134</v>
      </c>
      <c r="D1405">
        <v>703.07</v>
      </c>
      <c r="E1405" t="s">
        <v>259</v>
      </c>
    </row>
    <row r="1406" spans="1:5" x14ac:dyDescent="0.25">
      <c r="A1406">
        <v>1058</v>
      </c>
      <c r="B1406" t="s">
        <v>48</v>
      </c>
      <c r="C1406" t="s">
        <v>134</v>
      </c>
      <c r="D1406">
        <v>28783.709999999995</v>
      </c>
      <c r="E1406" t="s">
        <v>259</v>
      </c>
    </row>
    <row r="1407" spans="1:5" x14ac:dyDescent="0.25">
      <c r="A1407">
        <v>1058</v>
      </c>
      <c r="B1407" t="s">
        <v>49</v>
      </c>
      <c r="C1407" t="s">
        <v>134</v>
      </c>
      <c r="D1407">
        <v>880.11</v>
      </c>
      <c r="E1407" t="s">
        <v>259</v>
      </c>
    </row>
    <row r="1408" spans="1:5" x14ac:dyDescent="0.25">
      <c r="A1408">
        <v>1058</v>
      </c>
      <c r="B1408" t="s">
        <v>50</v>
      </c>
      <c r="C1408" t="s">
        <v>134</v>
      </c>
      <c r="D1408">
        <v>358.92</v>
      </c>
      <c r="E1408" t="s">
        <v>259</v>
      </c>
    </row>
    <row r="1409" spans="1:5" x14ac:dyDescent="0.25">
      <c r="A1409">
        <v>1058</v>
      </c>
      <c r="B1409" t="s">
        <v>51</v>
      </c>
      <c r="C1409" t="s">
        <v>134</v>
      </c>
      <c r="D1409">
        <v>102.73</v>
      </c>
      <c r="E1409" t="s">
        <v>259</v>
      </c>
    </row>
    <row r="1410" spans="1:5" x14ac:dyDescent="0.25">
      <c r="A1410">
        <v>1058</v>
      </c>
      <c r="B1410" t="s">
        <v>52</v>
      </c>
      <c r="C1410" t="s">
        <v>134</v>
      </c>
      <c r="D1410">
        <v>146.49</v>
      </c>
      <c r="E1410" t="s">
        <v>259</v>
      </c>
    </row>
    <row r="1411" spans="1:5" x14ac:dyDescent="0.25">
      <c r="A1411">
        <v>1058</v>
      </c>
      <c r="B1411" t="s">
        <v>53</v>
      </c>
      <c r="C1411" t="s">
        <v>134</v>
      </c>
      <c r="D1411">
        <v>203.09</v>
      </c>
      <c r="E1411" t="s">
        <v>259</v>
      </c>
    </row>
    <row r="1412" spans="1:5" x14ac:dyDescent="0.25">
      <c r="A1412">
        <v>1058</v>
      </c>
      <c r="B1412" t="s">
        <v>54</v>
      </c>
      <c r="C1412" t="s">
        <v>134</v>
      </c>
      <c r="D1412">
        <v>196.9</v>
      </c>
      <c r="E1412" t="s">
        <v>259</v>
      </c>
    </row>
    <row r="1413" spans="1:5" x14ac:dyDescent="0.25">
      <c r="A1413">
        <v>1058</v>
      </c>
      <c r="B1413" t="s">
        <v>55</v>
      </c>
      <c r="C1413" t="s">
        <v>134</v>
      </c>
      <c r="D1413">
        <v>389.98</v>
      </c>
      <c r="E1413" t="s">
        <v>259</v>
      </c>
    </row>
    <row r="1414" spans="1:5" x14ac:dyDescent="0.25">
      <c r="A1414">
        <v>1058</v>
      </c>
      <c r="B1414" t="s">
        <v>56</v>
      </c>
      <c r="C1414" t="s">
        <v>134</v>
      </c>
      <c r="D1414">
        <v>374.97</v>
      </c>
      <c r="E1414" t="s">
        <v>259</v>
      </c>
    </row>
    <row r="1415" spans="1:5" x14ac:dyDescent="0.25">
      <c r="A1415">
        <v>1058</v>
      </c>
      <c r="B1415" t="s">
        <v>57</v>
      </c>
      <c r="C1415" t="s">
        <v>134</v>
      </c>
      <c r="D1415">
        <v>372.42</v>
      </c>
      <c r="E1415" t="s">
        <v>259</v>
      </c>
    </row>
    <row r="1416" spans="1:5" x14ac:dyDescent="0.25">
      <c r="A1416">
        <v>1058</v>
      </c>
      <c r="B1416" t="s">
        <v>58</v>
      </c>
      <c r="C1416" t="s">
        <v>134</v>
      </c>
      <c r="D1416">
        <v>146.47</v>
      </c>
      <c r="E1416" t="s">
        <v>259</v>
      </c>
    </row>
    <row r="1417" spans="1:5" x14ac:dyDescent="0.25">
      <c r="A1417">
        <v>1058</v>
      </c>
      <c r="B1417" t="s">
        <v>59</v>
      </c>
      <c r="C1417" t="s">
        <v>134</v>
      </c>
      <c r="D1417">
        <v>597.62</v>
      </c>
      <c r="E1417" t="s">
        <v>259</v>
      </c>
    </row>
    <row r="1418" spans="1:5" x14ac:dyDescent="0.25">
      <c r="A1418">
        <v>1058</v>
      </c>
      <c r="B1418" t="s">
        <v>60</v>
      </c>
      <c r="C1418" t="s">
        <v>134</v>
      </c>
      <c r="D1418">
        <v>475.13</v>
      </c>
      <c r="E1418" t="s">
        <v>259</v>
      </c>
    </row>
    <row r="1419" spans="1:5" x14ac:dyDescent="0.25">
      <c r="A1419">
        <v>1058</v>
      </c>
      <c r="B1419" t="s">
        <v>61</v>
      </c>
      <c r="C1419" t="s">
        <v>134</v>
      </c>
      <c r="D1419">
        <v>275.05</v>
      </c>
      <c r="E1419" t="s">
        <v>259</v>
      </c>
    </row>
    <row r="1420" spans="1:5" x14ac:dyDescent="0.25">
      <c r="A1420">
        <v>1058</v>
      </c>
      <c r="B1420" t="s">
        <v>62</v>
      </c>
      <c r="C1420" t="s">
        <v>134</v>
      </c>
      <c r="D1420">
        <v>35316.570000000087</v>
      </c>
      <c r="E1420" t="s">
        <v>259</v>
      </c>
    </row>
    <row r="1421" spans="1:5" x14ac:dyDescent="0.25">
      <c r="A1421">
        <v>1059</v>
      </c>
      <c r="B1421" t="s">
        <v>5</v>
      </c>
      <c r="C1421" t="s">
        <v>135</v>
      </c>
      <c r="D1421">
        <v>42.62</v>
      </c>
      <c r="E1421" t="s">
        <v>259</v>
      </c>
    </row>
    <row r="1422" spans="1:5" x14ac:dyDescent="0.25">
      <c r="A1422">
        <v>1059</v>
      </c>
      <c r="B1422" t="s">
        <v>6</v>
      </c>
      <c r="C1422" t="s">
        <v>135</v>
      </c>
      <c r="D1422">
        <v>19.490000000000002</v>
      </c>
      <c r="E1422" t="s">
        <v>259</v>
      </c>
    </row>
    <row r="1423" spans="1:5" x14ac:dyDescent="0.25">
      <c r="A1423">
        <v>1059</v>
      </c>
      <c r="B1423" t="s">
        <v>7</v>
      </c>
      <c r="C1423" t="s">
        <v>135</v>
      </c>
      <c r="D1423">
        <v>2974.3599999999988</v>
      </c>
      <c r="E1423" t="s">
        <v>259</v>
      </c>
    </row>
    <row r="1424" spans="1:5" x14ac:dyDescent="0.25">
      <c r="A1424">
        <v>1059</v>
      </c>
      <c r="B1424" t="s">
        <v>8</v>
      </c>
      <c r="C1424" t="s">
        <v>135</v>
      </c>
      <c r="D1424">
        <v>15.36</v>
      </c>
      <c r="E1424" t="s">
        <v>259</v>
      </c>
    </row>
    <row r="1425" spans="1:5" x14ac:dyDescent="0.25">
      <c r="A1425">
        <v>1059</v>
      </c>
      <c r="B1425" t="s">
        <v>9</v>
      </c>
      <c r="C1425" t="s">
        <v>135</v>
      </c>
      <c r="D1425">
        <v>16.38</v>
      </c>
      <c r="E1425" t="s">
        <v>259</v>
      </c>
    </row>
    <row r="1426" spans="1:5" x14ac:dyDescent="0.25">
      <c r="A1426">
        <v>1059</v>
      </c>
      <c r="B1426" t="s">
        <v>10</v>
      </c>
      <c r="C1426" t="s">
        <v>135</v>
      </c>
      <c r="D1426">
        <v>27.4</v>
      </c>
      <c r="E1426" t="s">
        <v>259</v>
      </c>
    </row>
    <row r="1427" spans="1:5" x14ac:dyDescent="0.25">
      <c r="A1427">
        <v>1059</v>
      </c>
      <c r="B1427" t="s">
        <v>11</v>
      </c>
      <c r="C1427" t="s">
        <v>135</v>
      </c>
      <c r="D1427">
        <v>24.73</v>
      </c>
      <c r="E1427" t="s">
        <v>259</v>
      </c>
    </row>
    <row r="1428" spans="1:5" x14ac:dyDescent="0.25">
      <c r="A1428">
        <v>1059</v>
      </c>
      <c r="B1428" t="s">
        <v>12</v>
      </c>
      <c r="C1428" t="s">
        <v>135</v>
      </c>
      <c r="D1428">
        <v>14.93</v>
      </c>
      <c r="E1428" t="s">
        <v>259</v>
      </c>
    </row>
    <row r="1429" spans="1:5" x14ac:dyDescent="0.25">
      <c r="A1429">
        <v>1059</v>
      </c>
      <c r="B1429" t="s">
        <v>13</v>
      </c>
      <c r="C1429" t="s">
        <v>135</v>
      </c>
      <c r="D1429">
        <v>11.48</v>
      </c>
      <c r="E1429" t="s">
        <v>259</v>
      </c>
    </row>
    <row r="1430" spans="1:5" x14ac:dyDescent="0.25">
      <c r="A1430">
        <v>1059</v>
      </c>
      <c r="B1430" t="s">
        <v>14</v>
      </c>
      <c r="C1430" t="s">
        <v>135</v>
      </c>
      <c r="D1430">
        <v>23.66</v>
      </c>
      <c r="E1430" t="s">
        <v>259</v>
      </c>
    </row>
    <row r="1431" spans="1:5" x14ac:dyDescent="0.25">
      <c r="A1431">
        <v>1059</v>
      </c>
      <c r="B1431" t="s">
        <v>15</v>
      </c>
      <c r="C1431" t="s">
        <v>135</v>
      </c>
      <c r="D1431">
        <v>21.759999999999998</v>
      </c>
      <c r="E1431" t="s">
        <v>259</v>
      </c>
    </row>
    <row r="1432" spans="1:5" x14ac:dyDescent="0.25">
      <c r="A1432">
        <v>1059</v>
      </c>
      <c r="B1432" t="s">
        <v>16</v>
      </c>
      <c r="C1432" t="s">
        <v>135</v>
      </c>
      <c r="D1432">
        <v>11.83</v>
      </c>
      <c r="E1432" t="s">
        <v>259</v>
      </c>
    </row>
    <row r="1433" spans="1:5" x14ac:dyDescent="0.25">
      <c r="A1433">
        <v>1059</v>
      </c>
      <c r="B1433" t="s">
        <v>17</v>
      </c>
      <c r="C1433" t="s">
        <v>135</v>
      </c>
      <c r="D1433">
        <v>46.27</v>
      </c>
      <c r="E1433" t="s">
        <v>259</v>
      </c>
    </row>
    <row r="1434" spans="1:5" x14ac:dyDescent="0.25">
      <c r="A1434">
        <v>1059</v>
      </c>
      <c r="B1434" t="s">
        <v>18</v>
      </c>
      <c r="C1434" t="s">
        <v>135</v>
      </c>
      <c r="D1434">
        <v>40.04</v>
      </c>
      <c r="E1434" t="s">
        <v>259</v>
      </c>
    </row>
    <row r="1435" spans="1:5" x14ac:dyDescent="0.25">
      <c r="A1435">
        <v>1059</v>
      </c>
      <c r="B1435" t="s">
        <v>19</v>
      </c>
      <c r="C1435" t="s">
        <v>135</v>
      </c>
      <c r="D1435">
        <v>27.07</v>
      </c>
      <c r="E1435" t="s">
        <v>259</v>
      </c>
    </row>
    <row r="1436" spans="1:5" x14ac:dyDescent="0.25">
      <c r="A1436">
        <v>1059</v>
      </c>
      <c r="B1436" t="s">
        <v>20</v>
      </c>
      <c r="C1436" t="s">
        <v>135</v>
      </c>
      <c r="D1436">
        <v>29.75</v>
      </c>
      <c r="E1436" t="s">
        <v>259</v>
      </c>
    </row>
    <row r="1437" spans="1:5" x14ac:dyDescent="0.25">
      <c r="A1437">
        <v>1059</v>
      </c>
      <c r="B1437" t="s">
        <v>21</v>
      </c>
      <c r="C1437" t="s">
        <v>135</v>
      </c>
      <c r="D1437">
        <v>20.87</v>
      </c>
      <c r="E1437" t="s">
        <v>259</v>
      </c>
    </row>
    <row r="1438" spans="1:5" x14ac:dyDescent="0.25">
      <c r="A1438">
        <v>1059</v>
      </c>
      <c r="B1438" t="s">
        <v>22</v>
      </c>
      <c r="C1438" t="s">
        <v>135</v>
      </c>
      <c r="D1438">
        <v>43.19</v>
      </c>
      <c r="E1438" t="s">
        <v>259</v>
      </c>
    </row>
    <row r="1439" spans="1:5" x14ac:dyDescent="0.25">
      <c r="A1439">
        <v>1059</v>
      </c>
      <c r="B1439" t="s">
        <v>23</v>
      </c>
      <c r="C1439" t="s">
        <v>135</v>
      </c>
      <c r="D1439">
        <v>18.78</v>
      </c>
      <c r="E1439" t="s">
        <v>259</v>
      </c>
    </row>
    <row r="1440" spans="1:5" x14ac:dyDescent="0.25">
      <c r="A1440">
        <v>1059</v>
      </c>
      <c r="B1440" t="s">
        <v>24</v>
      </c>
      <c r="C1440" t="s">
        <v>135</v>
      </c>
      <c r="D1440">
        <v>43.14</v>
      </c>
      <c r="E1440" t="s">
        <v>259</v>
      </c>
    </row>
    <row r="1441" spans="1:5" x14ac:dyDescent="0.25">
      <c r="A1441">
        <v>1059</v>
      </c>
      <c r="B1441" t="s">
        <v>25</v>
      </c>
      <c r="C1441" t="s">
        <v>135</v>
      </c>
      <c r="D1441">
        <v>44.83</v>
      </c>
      <c r="E1441" t="s">
        <v>259</v>
      </c>
    </row>
    <row r="1442" spans="1:5" x14ac:dyDescent="0.25">
      <c r="A1442">
        <v>1059</v>
      </c>
      <c r="B1442" t="s">
        <v>26</v>
      </c>
      <c r="C1442" t="s">
        <v>135</v>
      </c>
      <c r="D1442">
        <v>242.39000000000016</v>
      </c>
      <c r="E1442" t="s">
        <v>259</v>
      </c>
    </row>
    <row r="1443" spans="1:5" x14ac:dyDescent="0.25">
      <c r="A1443">
        <v>1059</v>
      </c>
      <c r="B1443" t="s">
        <v>27</v>
      </c>
      <c r="C1443" t="s">
        <v>135</v>
      </c>
      <c r="D1443">
        <v>624.1</v>
      </c>
      <c r="E1443" t="s">
        <v>259</v>
      </c>
    </row>
    <row r="1444" spans="1:5" x14ac:dyDescent="0.25">
      <c r="A1444">
        <v>1059</v>
      </c>
      <c r="B1444" t="s">
        <v>28</v>
      </c>
      <c r="C1444" t="s">
        <v>135</v>
      </c>
      <c r="D1444">
        <v>13.78</v>
      </c>
      <c r="E1444" t="s">
        <v>259</v>
      </c>
    </row>
    <row r="1445" spans="1:5" x14ac:dyDescent="0.25">
      <c r="A1445">
        <v>1059</v>
      </c>
      <c r="B1445" t="s">
        <v>29</v>
      </c>
      <c r="C1445" t="s">
        <v>135</v>
      </c>
      <c r="D1445">
        <v>23.54</v>
      </c>
      <c r="E1445" t="s">
        <v>259</v>
      </c>
    </row>
    <row r="1446" spans="1:5" x14ac:dyDescent="0.25">
      <c r="A1446">
        <v>1059</v>
      </c>
      <c r="B1446" t="s">
        <v>30</v>
      </c>
      <c r="C1446" t="s">
        <v>135</v>
      </c>
      <c r="D1446">
        <v>41.86</v>
      </c>
      <c r="E1446" t="s">
        <v>259</v>
      </c>
    </row>
    <row r="1447" spans="1:5" x14ac:dyDescent="0.25">
      <c r="A1447">
        <v>1059</v>
      </c>
      <c r="B1447" t="s">
        <v>31</v>
      </c>
      <c r="C1447" t="s">
        <v>135</v>
      </c>
      <c r="D1447">
        <v>29.43</v>
      </c>
      <c r="E1447" t="s">
        <v>259</v>
      </c>
    </row>
    <row r="1448" spans="1:5" x14ac:dyDescent="0.25">
      <c r="A1448">
        <v>1059</v>
      </c>
      <c r="B1448" t="s">
        <v>32</v>
      </c>
      <c r="C1448" t="s">
        <v>135</v>
      </c>
      <c r="D1448">
        <v>38.019999999999996</v>
      </c>
      <c r="E1448" t="s">
        <v>259</v>
      </c>
    </row>
    <row r="1449" spans="1:5" x14ac:dyDescent="0.25">
      <c r="A1449">
        <v>1059</v>
      </c>
      <c r="B1449" t="s">
        <v>33</v>
      </c>
      <c r="C1449" t="s">
        <v>135</v>
      </c>
      <c r="D1449">
        <v>14.24</v>
      </c>
      <c r="E1449" t="s">
        <v>259</v>
      </c>
    </row>
    <row r="1450" spans="1:5" x14ac:dyDescent="0.25">
      <c r="A1450">
        <v>1059</v>
      </c>
      <c r="B1450" t="s">
        <v>34</v>
      </c>
      <c r="C1450" t="s">
        <v>135</v>
      </c>
      <c r="D1450">
        <v>23.54</v>
      </c>
      <c r="E1450" t="s">
        <v>259</v>
      </c>
    </row>
    <row r="1451" spans="1:5" x14ac:dyDescent="0.25">
      <c r="A1451">
        <v>1059</v>
      </c>
      <c r="B1451" t="s">
        <v>35</v>
      </c>
      <c r="C1451" t="s">
        <v>135</v>
      </c>
      <c r="D1451">
        <v>40.069999999999993</v>
      </c>
      <c r="E1451" t="s">
        <v>259</v>
      </c>
    </row>
    <row r="1452" spans="1:5" x14ac:dyDescent="0.25">
      <c r="A1452">
        <v>1059</v>
      </c>
      <c r="B1452" t="s">
        <v>36</v>
      </c>
      <c r="C1452" t="s">
        <v>135</v>
      </c>
      <c r="D1452">
        <v>23.54</v>
      </c>
      <c r="E1452" t="s">
        <v>259</v>
      </c>
    </row>
    <row r="1453" spans="1:5" x14ac:dyDescent="0.25">
      <c r="A1453">
        <v>1059</v>
      </c>
      <c r="B1453" t="s">
        <v>37</v>
      </c>
      <c r="C1453" t="s">
        <v>135</v>
      </c>
      <c r="D1453">
        <v>67.199999999999989</v>
      </c>
      <c r="E1453" t="s">
        <v>259</v>
      </c>
    </row>
    <row r="1454" spans="1:5" x14ac:dyDescent="0.25">
      <c r="A1454">
        <v>1059</v>
      </c>
      <c r="B1454" t="s">
        <v>38</v>
      </c>
      <c r="C1454" t="s">
        <v>135</v>
      </c>
      <c r="D1454">
        <v>126.09000000000002</v>
      </c>
      <c r="E1454" t="s">
        <v>259</v>
      </c>
    </row>
    <row r="1455" spans="1:5" x14ac:dyDescent="0.25">
      <c r="A1455">
        <v>1059</v>
      </c>
      <c r="B1455" t="s">
        <v>39</v>
      </c>
      <c r="C1455" t="s">
        <v>135</v>
      </c>
      <c r="D1455">
        <v>41.86</v>
      </c>
      <c r="E1455" t="s">
        <v>259</v>
      </c>
    </row>
    <row r="1456" spans="1:5" x14ac:dyDescent="0.25">
      <c r="A1456">
        <v>1059</v>
      </c>
      <c r="B1456" t="s">
        <v>40</v>
      </c>
      <c r="C1456" t="s">
        <v>135</v>
      </c>
      <c r="D1456">
        <v>11.54</v>
      </c>
      <c r="E1456" t="s">
        <v>259</v>
      </c>
    </row>
    <row r="1457" spans="1:5" x14ac:dyDescent="0.25">
      <c r="A1457">
        <v>1059</v>
      </c>
      <c r="B1457" t="s">
        <v>41</v>
      </c>
      <c r="C1457" t="s">
        <v>135</v>
      </c>
      <c r="D1457">
        <v>57.11</v>
      </c>
      <c r="E1457" t="s">
        <v>259</v>
      </c>
    </row>
    <row r="1458" spans="1:5" x14ac:dyDescent="0.25">
      <c r="A1458">
        <v>1059</v>
      </c>
      <c r="B1458" t="s">
        <v>42</v>
      </c>
      <c r="C1458" t="s">
        <v>135</v>
      </c>
      <c r="D1458">
        <v>432.66999999999979</v>
      </c>
      <c r="E1458" t="s">
        <v>259</v>
      </c>
    </row>
    <row r="1459" spans="1:5" x14ac:dyDescent="0.25">
      <c r="A1459">
        <v>1059</v>
      </c>
      <c r="B1459" t="s">
        <v>43</v>
      </c>
      <c r="C1459" t="s">
        <v>135</v>
      </c>
      <c r="D1459">
        <v>29.29</v>
      </c>
      <c r="E1459" t="s">
        <v>259</v>
      </c>
    </row>
    <row r="1460" spans="1:5" x14ac:dyDescent="0.25">
      <c r="A1460">
        <v>1059</v>
      </c>
      <c r="B1460" t="s">
        <v>44</v>
      </c>
      <c r="C1460" t="s">
        <v>135</v>
      </c>
      <c r="D1460">
        <v>86.96</v>
      </c>
      <c r="E1460" t="s">
        <v>259</v>
      </c>
    </row>
    <row r="1461" spans="1:5" x14ac:dyDescent="0.25">
      <c r="A1461">
        <v>1059</v>
      </c>
      <c r="B1461" t="s">
        <v>45</v>
      </c>
      <c r="C1461" t="s">
        <v>135</v>
      </c>
      <c r="D1461">
        <v>34.86</v>
      </c>
      <c r="E1461" t="s">
        <v>259</v>
      </c>
    </row>
    <row r="1462" spans="1:5" x14ac:dyDescent="0.25">
      <c r="A1462">
        <v>1059</v>
      </c>
      <c r="B1462" t="s">
        <v>46</v>
      </c>
      <c r="C1462" t="s">
        <v>135</v>
      </c>
      <c r="D1462">
        <v>56.24</v>
      </c>
      <c r="E1462" t="s">
        <v>259</v>
      </c>
    </row>
    <row r="1463" spans="1:5" x14ac:dyDescent="0.25">
      <c r="A1463">
        <v>1059</v>
      </c>
      <c r="B1463" t="s">
        <v>48</v>
      </c>
      <c r="C1463" t="s">
        <v>135</v>
      </c>
      <c r="D1463">
        <v>2301.8700000000003</v>
      </c>
      <c r="E1463" t="s">
        <v>259</v>
      </c>
    </row>
    <row r="1464" spans="1:5" x14ac:dyDescent="0.25">
      <c r="A1464">
        <v>1059</v>
      </c>
      <c r="B1464" t="s">
        <v>49</v>
      </c>
      <c r="C1464" t="s">
        <v>135</v>
      </c>
      <c r="D1464">
        <v>70.39</v>
      </c>
      <c r="E1464" t="s">
        <v>259</v>
      </c>
    </row>
    <row r="1465" spans="1:5" x14ac:dyDescent="0.25">
      <c r="A1465">
        <v>1059</v>
      </c>
      <c r="B1465" t="s">
        <v>50</v>
      </c>
      <c r="C1465" t="s">
        <v>135</v>
      </c>
      <c r="D1465">
        <v>28.7</v>
      </c>
      <c r="E1465" t="s">
        <v>259</v>
      </c>
    </row>
    <row r="1466" spans="1:5" x14ac:dyDescent="0.25">
      <c r="A1466">
        <v>1059</v>
      </c>
      <c r="B1466" t="s">
        <v>51</v>
      </c>
      <c r="C1466" t="s">
        <v>135</v>
      </c>
      <c r="D1466">
        <v>8.2100000000000009</v>
      </c>
      <c r="E1466" t="s">
        <v>259</v>
      </c>
    </row>
    <row r="1467" spans="1:5" x14ac:dyDescent="0.25">
      <c r="A1467">
        <v>1059</v>
      </c>
      <c r="B1467" t="s">
        <v>52</v>
      </c>
      <c r="C1467" t="s">
        <v>135</v>
      </c>
      <c r="D1467">
        <v>11.71</v>
      </c>
      <c r="E1467" t="s">
        <v>259</v>
      </c>
    </row>
    <row r="1468" spans="1:5" x14ac:dyDescent="0.25">
      <c r="A1468">
        <v>1059</v>
      </c>
      <c r="B1468" t="s">
        <v>53</v>
      </c>
      <c r="C1468" t="s">
        <v>135</v>
      </c>
      <c r="D1468">
        <v>16.239999999999998</v>
      </c>
      <c r="E1468" t="s">
        <v>259</v>
      </c>
    </row>
    <row r="1469" spans="1:5" x14ac:dyDescent="0.25">
      <c r="A1469">
        <v>1059</v>
      </c>
      <c r="B1469" t="s">
        <v>54</v>
      </c>
      <c r="C1469" t="s">
        <v>135</v>
      </c>
      <c r="D1469">
        <v>15.74</v>
      </c>
      <c r="E1469" t="s">
        <v>259</v>
      </c>
    </row>
    <row r="1470" spans="1:5" x14ac:dyDescent="0.25">
      <c r="A1470">
        <v>1059</v>
      </c>
      <c r="B1470" t="s">
        <v>55</v>
      </c>
      <c r="C1470" t="s">
        <v>135</v>
      </c>
      <c r="D1470">
        <v>31.18</v>
      </c>
      <c r="E1470" t="s">
        <v>259</v>
      </c>
    </row>
    <row r="1471" spans="1:5" x14ac:dyDescent="0.25">
      <c r="A1471">
        <v>1059</v>
      </c>
      <c r="B1471" t="s">
        <v>56</v>
      </c>
      <c r="C1471" t="s">
        <v>135</v>
      </c>
      <c r="D1471">
        <v>29.99</v>
      </c>
      <c r="E1471" t="s">
        <v>259</v>
      </c>
    </row>
    <row r="1472" spans="1:5" x14ac:dyDescent="0.25">
      <c r="A1472">
        <v>1059</v>
      </c>
      <c r="B1472" t="s">
        <v>57</v>
      </c>
      <c r="C1472" t="s">
        <v>135</v>
      </c>
      <c r="D1472">
        <v>29.79</v>
      </c>
      <c r="E1472" t="s">
        <v>259</v>
      </c>
    </row>
    <row r="1473" spans="1:5" x14ac:dyDescent="0.25">
      <c r="A1473">
        <v>1059</v>
      </c>
      <c r="B1473" t="s">
        <v>58</v>
      </c>
      <c r="C1473" t="s">
        <v>135</v>
      </c>
      <c r="D1473">
        <v>11.71</v>
      </c>
      <c r="E1473" t="s">
        <v>259</v>
      </c>
    </row>
    <row r="1474" spans="1:5" x14ac:dyDescent="0.25">
      <c r="A1474">
        <v>1059</v>
      </c>
      <c r="B1474" t="s">
        <v>59</v>
      </c>
      <c r="C1474" t="s">
        <v>135</v>
      </c>
      <c r="D1474">
        <v>47.8</v>
      </c>
      <c r="E1474" t="s">
        <v>259</v>
      </c>
    </row>
    <row r="1475" spans="1:5" x14ac:dyDescent="0.25">
      <c r="A1475">
        <v>1059</v>
      </c>
      <c r="B1475" t="s">
        <v>60</v>
      </c>
      <c r="C1475" t="s">
        <v>135</v>
      </c>
      <c r="D1475">
        <v>38.010000000000005</v>
      </c>
      <c r="E1475" t="s">
        <v>259</v>
      </c>
    </row>
    <row r="1476" spans="1:5" x14ac:dyDescent="0.25">
      <c r="A1476">
        <v>1059</v>
      </c>
      <c r="B1476" t="s">
        <v>61</v>
      </c>
      <c r="C1476" t="s">
        <v>135</v>
      </c>
      <c r="D1476">
        <v>22</v>
      </c>
      <c r="E1476" t="s">
        <v>259</v>
      </c>
    </row>
    <row r="1477" spans="1:5" x14ac:dyDescent="0.25">
      <c r="A1477">
        <v>1059</v>
      </c>
      <c r="B1477" t="s">
        <v>62</v>
      </c>
      <c r="C1477" t="s">
        <v>135</v>
      </c>
      <c r="D1477">
        <v>2822.9699999999948</v>
      </c>
      <c r="E1477" t="s">
        <v>259</v>
      </c>
    </row>
    <row r="1478" spans="1:5" x14ac:dyDescent="0.25">
      <c r="A1478">
        <v>1076</v>
      </c>
      <c r="B1478" t="s">
        <v>5</v>
      </c>
      <c r="C1478" t="s">
        <v>136</v>
      </c>
      <c r="D1478">
        <v>189.59</v>
      </c>
      <c r="E1478" t="s">
        <v>259</v>
      </c>
    </row>
    <row r="1479" spans="1:5" x14ac:dyDescent="0.25">
      <c r="A1479">
        <v>1076</v>
      </c>
      <c r="B1479" t="s">
        <v>6</v>
      </c>
      <c r="C1479" t="s">
        <v>136</v>
      </c>
      <c r="D1479">
        <v>568.77</v>
      </c>
      <c r="E1479" t="s">
        <v>259</v>
      </c>
    </row>
    <row r="1480" spans="1:5" x14ac:dyDescent="0.25">
      <c r="A1480">
        <v>1076</v>
      </c>
      <c r="B1480" t="s">
        <v>7</v>
      </c>
      <c r="C1480" t="s">
        <v>136</v>
      </c>
      <c r="D1480">
        <v>7773.1900000000041</v>
      </c>
      <c r="E1480" t="s">
        <v>259</v>
      </c>
    </row>
    <row r="1481" spans="1:5" x14ac:dyDescent="0.25">
      <c r="A1481">
        <v>1076</v>
      </c>
      <c r="B1481" t="s">
        <v>17</v>
      </c>
      <c r="C1481" t="s">
        <v>136</v>
      </c>
      <c r="D1481">
        <v>189.59</v>
      </c>
      <c r="E1481" t="s">
        <v>259</v>
      </c>
    </row>
    <row r="1482" spans="1:5" x14ac:dyDescent="0.25">
      <c r="A1482">
        <v>1076</v>
      </c>
      <c r="B1482" t="s">
        <v>24</v>
      </c>
      <c r="C1482" t="s">
        <v>136</v>
      </c>
      <c r="D1482">
        <v>379.18</v>
      </c>
      <c r="E1482" t="s">
        <v>259</v>
      </c>
    </row>
    <row r="1483" spans="1:5" x14ac:dyDescent="0.25">
      <c r="A1483">
        <v>1076</v>
      </c>
      <c r="B1483" t="s">
        <v>26</v>
      </c>
      <c r="C1483" t="s">
        <v>136</v>
      </c>
      <c r="D1483">
        <v>189.59</v>
      </c>
      <c r="E1483" t="s">
        <v>259</v>
      </c>
    </row>
    <row r="1484" spans="1:5" x14ac:dyDescent="0.25">
      <c r="A1484">
        <v>1076</v>
      </c>
      <c r="B1484" t="s">
        <v>27</v>
      </c>
      <c r="C1484" t="s">
        <v>136</v>
      </c>
      <c r="D1484">
        <v>3033.4400000000005</v>
      </c>
      <c r="E1484" t="s">
        <v>259</v>
      </c>
    </row>
    <row r="1485" spans="1:5" x14ac:dyDescent="0.25">
      <c r="A1485">
        <v>1076</v>
      </c>
      <c r="B1485" t="s">
        <v>38</v>
      </c>
      <c r="C1485" t="s">
        <v>136</v>
      </c>
      <c r="D1485">
        <v>189.59</v>
      </c>
      <c r="E1485" t="s">
        <v>259</v>
      </c>
    </row>
    <row r="1486" spans="1:5" x14ac:dyDescent="0.25">
      <c r="A1486">
        <v>1076</v>
      </c>
      <c r="B1486" t="s">
        <v>42</v>
      </c>
      <c r="C1486" t="s">
        <v>136</v>
      </c>
      <c r="D1486">
        <v>1706.3099999999997</v>
      </c>
      <c r="E1486" t="s">
        <v>259</v>
      </c>
    </row>
    <row r="1487" spans="1:5" x14ac:dyDescent="0.25">
      <c r="A1487">
        <v>1076</v>
      </c>
      <c r="B1487" t="s">
        <v>44</v>
      </c>
      <c r="C1487" t="s">
        <v>136</v>
      </c>
      <c r="D1487">
        <v>189.59</v>
      </c>
      <c r="E1487" t="s">
        <v>259</v>
      </c>
    </row>
    <row r="1488" spans="1:5" x14ac:dyDescent="0.25">
      <c r="A1488">
        <v>1076</v>
      </c>
      <c r="B1488" t="s">
        <v>48</v>
      </c>
      <c r="C1488" t="s">
        <v>136</v>
      </c>
      <c r="D1488">
        <v>5308.5200000000023</v>
      </c>
      <c r="E1488" t="s">
        <v>259</v>
      </c>
    </row>
    <row r="1489" spans="1:5" x14ac:dyDescent="0.25">
      <c r="A1489">
        <v>1076</v>
      </c>
      <c r="B1489" t="s">
        <v>52</v>
      </c>
      <c r="C1489" t="s">
        <v>136</v>
      </c>
      <c r="D1489">
        <v>189.59</v>
      </c>
      <c r="E1489" t="s">
        <v>259</v>
      </c>
    </row>
    <row r="1490" spans="1:5" x14ac:dyDescent="0.25">
      <c r="A1490">
        <v>1076</v>
      </c>
      <c r="B1490" t="s">
        <v>62</v>
      </c>
      <c r="C1490" t="s">
        <v>136</v>
      </c>
      <c r="D1490">
        <v>10806.630000000006</v>
      </c>
      <c r="E1490" t="s">
        <v>259</v>
      </c>
    </row>
    <row r="1491" spans="1:5" x14ac:dyDescent="0.25">
      <c r="A1491">
        <v>1106</v>
      </c>
      <c r="B1491" t="s">
        <v>5</v>
      </c>
      <c r="C1491" t="s">
        <v>137</v>
      </c>
      <c r="D1491">
        <v>3082.57</v>
      </c>
      <c r="E1491" t="s">
        <v>259</v>
      </c>
    </row>
    <row r="1492" spans="1:5" x14ac:dyDescent="0.25">
      <c r="A1492">
        <v>1106</v>
      </c>
      <c r="B1492" t="s">
        <v>6</v>
      </c>
      <c r="C1492" t="s">
        <v>137</v>
      </c>
      <c r="D1492">
        <v>6271.6900000000005</v>
      </c>
      <c r="E1492" t="s">
        <v>259</v>
      </c>
    </row>
    <row r="1493" spans="1:5" x14ac:dyDescent="0.25">
      <c r="A1493">
        <v>1106</v>
      </c>
      <c r="B1493" t="s">
        <v>7</v>
      </c>
      <c r="C1493" t="s">
        <v>137</v>
      </c>
      <c r="D1493">
        <v>89074.969999999958</v>
      </c>
      <c r="E1493" t="s">
        <v>259</v>
      </c>
    </row>
    <row r="1494" spans="1:5" x14ac:dyDescent="0.25">
      <c r="A1494">
        <v>1106</v>
      </c>
      <c r="B1494" t="s">
        <v>15</v>
      </c>
      <c r="C1494" t="s">
        <v>137</v>
      </c>
      <c r="D1494">
        <v>252.71</v>
      </c>
      <c r="E1494" t="s">
        <v>259</v>
      </c>
    </row>
    <row r="1495" spans="1:5" x14ac:dyDescent="0.25">
      <c r="A1495">
        <v>1106</v>
      </c>
      <c r="B1495" t="s">
        <v>17</v>
      </c>
      <c r="C1495" t="s">
        <v>137</v>
      </c>
      <c r="D1495">
        <v>2789.9700000000003</v>
      </c>
      <c r="E1495" t="s">
        <v>259</v>
      </c>
    </row>
    <row r="1496" spans="1:5" x14ac:dyDescent="0.25">
      <c r="A1496">
        <v>1106</v>
      </c>
      <c r="B1496" t="s">
        <v>19</v>
      </c>
      <c r="C1496" t="s">
        <v>137</v>
      </c>
      <c r="D1496">
        <v>907.05</v>
      </c>
      <c r="E1496" t="s">
        <v>259</v>
      </c>
    </row>
    <row r="1497" spans="1:5" x14ac:dyDescent="0.25">
      <c r="A1497">
        <v>1106</v>
      </c>
      <c r="B1497" t="s">
        <v>22</v>
      </c>
      <c r="C1497" t="s">
        <v>137</v>
      </c>
      <c r="D1497">
        <v>3454.07</v>
      </c>
      <c r="E1497" t="s">
        <v>259</v>
      </c>
    </row>
    <row r="1498" spans="1:5" x14ac:dyDescent="0.25">
      <c r="A1498">
        <v>1106</v>
      </c>
      <c r="B1498" t="s">
        <v>24</v>
      </c>
      <c r="C1498" t="s">
        <v>137</v>
      </c>
      <c r="D1498">
        <v>4146.0199999999995</v>
      </c>
      <c r="E1498" t="s">
        <v>259</v>
      </c>
    </row>
    <row r="1499" spans="1:5" x14ac:dyDescent="0.25">
      <c r="A1499">
        <v>1106</v>
      </c>
      <c r="B1499" t="s">
        <v>26</v>
      </c>
      <c r="C1499" t="s">
        <v>137</v>
      </c>
      <c r="D1499">
        <v>9686.8499999999985</v>
      </c>
      <c r="E1499" t="s">
        <v>259</v>
      </c>
    </row>
    <row r="1500" spans="1:5" x14ac:dyDescent="0.25">
      <c r="A1500">
        <v>1106</v>
      </c>
      <c r="B1500" t="s">
        <v>27</v>
      </c>
      <c r="C1500" t="s">
        <v>137</v>
      </c>
      <c r="D1500">
        <v>36747.580000000016</v>
      </c>
      <c r="E1500" t="s">
        <v>259</v>
      </c>
    </row>
    <row r="1501" spans="1:5" x14ac:dyDescent="0.25">
      <c r="A1501">
        <v>1106</v>
      </c>
      <c r="B1501" t="s">
        <v>32</v>
      </c>
      <c r="C1501" t="s">
        <v>137</v>
      </c>
      <c r="D1501">
        <v>1837.31</v>
      </c>
      <c r="E1501" t="s">
        <v>259</v>
      </c>
    </row>
    <row r="1502" spans="1:5" x14ac:dyDescent="0.25">
      <c r="A1502">
        <v>1106</v>
      </c>
      <c r="B1502" t="s">
        <v>38</v>
      </c>
      <c r="C1502" t="s">
        <v>137</v>
      </c>
      <c r="D1502">
        <v>13344.76</v>
      </c>
      <c r="E1502" t="s">
        <v>259</v>
      </c>
    </row>
    <row r="1503" spans="1:5" x14ac:dyDescent="0.25">
      <c r="A1503">
        <v>1106</v>
      </c>
      <c r="B1503" t="s">
        <v>42</v>
      </c>
      <c r="C1503" t="s">
        <v>137</v>
      </c>
      <c r="D1503">
        <v>25223.1</v>
      </c>
      <c r="E1503" t="s">
        <v>259</v>
      </c>
    </row>
    <row r="1504" spans="1:5" x14ac:dyDescent="0.25">
      <c r="A1504">
        <v>1106</v>
      </c>
      <c r="B1504" t="s">
        <v>44</v>
      </c>
      <c r="C1504" t="s">
        <v>137</v>
      </c>
      <c r="D1504">
        <v>6827.53</v>
      </c>
      <c r="E1504" t="s">
        <v>259</v>
      </c>
    </row>
    <row r="1505" spans="1:5" x14ac:dyDescent="0.25">
      <c r="A1505">
        <v>1106</v>
      </c>
      <c r="B1505" t="s">
        <v>48</v>
      </c>
      <c r="C1505" t="s">
        <v>137</v>
      </c>
      <c r="D1505">
        <v>90443.95</v>
      </c>
      <c r="E1505" t="s">
        <v>259</v>
      </c>
    </row>
    <row r="1506" spans="1:5" x14ac:dyDescent="0.25">
      <c r="A1506">
        <v>1106</v>
      </c>
      <c r="B1506" t="s">
        <v>49</v>
      </c>
      <c r="C1506" t="s">
        <v>137</v>
      </c>
      <c r="D1506">
        <v>2193.06</v>
      </c>
      <c r="E1506" t="s">
        <v>259</v>
      </c>
    </row>
    <row r="1507" spans="1:5" x14ac:dyDescent="0.25">
      <c r="A1507">
        <v>1106</v>
      </c>
      <c r="B1507" t="s">
        <v>52</v>
      </c>
      <c r="C1507" t="s">
        <v>137</v>
      </c>
      <c r="D1507">
        <v>3747.27</v>
      </c>
      <c r="E1507" t="s">
        <v>259</v>
      </c>
    </row>
    <row r="1508" spans="1:5" x14ac:dyDescent="0.25">
      <c r="A1508">
        <v>1106</v>
      </c>
      <c r="B1508" t="s">
        <v>62</v>
      </c>
      <c r="C1508" t="s">
        <v>137</v>
      </c>
      <c r="D1508">
        <v>107665.07000000009</v>
      </c>
      <c r="E1508" t="s">
        <v>259</v>
      </c>
    </row>
    <row r="1509" spans="1:5" x14ac:dyDescent="0.25">
      <c r="A1509">
        <v>1107</v>
      </c>
      <c r="B1509" t="s">
        <v>5</v>
      </c>
      <c r="C1509" t="s">
        <v>138</v>
      </c>
      <c r="D1509">
        <v>781.37</v>
      </c>
      <c r="E1509" t="s">
        <v>259</v>
      </c>
    </row>
    <row r="1510" spans="1:5" x14ac:dyDescent="0.25">
      <c r="A1510">
        <v>1107</v>
      </c>
      <c r="B1510" t="s">
        <v>6</v>
      </c>
      <c r="C1510" t="s">
        <v>138</v>
      </c>
      <c r="D1510">
        <v>1835.24</v>
      </c>
      <c r="E1510" t="s">
        <v>259</v>
      </c>
    </row>
    <row r="1511" spans="1:5" x14ac:dyDescent="0.25">
      <c r="A1511">
        <v>1107</v>
      </c>
      <c r="B1511" t="s">
        <v>7</v>
      </c>
      <c r="C1511" t="s">
        <v>138</v>
      </c>
      <c r="D1511">
        <v>18319.259999999998</v>
      </c>
      <c r="E1511" t="s">
        <v>259</v>
      </c>
    </row>
    <row r="1512" spans="1:5" x14ac:dyDescent="0.25">
      <c r="A1512">
        <v>1107</v>
      </c>
      <c r="B1512" t="s">
        <v>17</v>
      </c>
      <c r="C1512" t="s">
        <v>138</v>
      </c>
      <c r="D1512">
        <v>812.57</v>
      </c>
      <c r="E1512" t="s">
        <v>259</v>
      </c>
    </row>
    <row r="1513" spans="1:5" x14ac:dyDescent="0.25">
      <c r="A1513">
        <v>1107</v>
      </c>
      <c r="B1513" t="s">
        <v>22</v>
      </c>
      <c r="C1513" t="s">
        <v>138</v>
      </c>
      <c r="D1513">
        <v>698.73</v>
      </c>
      <c r="E1513" t="s">
        <v>259</v>
      </c>
    </row>
    <row r="1514" spans="1:5" x14ac:dyDescent="0.25">
      <c r="A1514">
        <v>1107</v>
      </c>
      <c r="B1514" t="s">
        <v>24</v>
      </c>
      <c r="C1514" t="s">
        <v>138</v>
      </c>
      <c r="D1514">
        <v>812.08</v>
      </c>
      <c r="E1514" t="s">
        <v>259</v>
      </c>
    </row>
    <row r="1515" spans="1:5" x14ac:dyDescent="0.25">
      <c r="A1515">
        <v>1107</v>
      </c>
      <c r="B1515" t="s">
        <v>26</v>
      </c>
      <c r="C1515" t="s">
        <v>138</v>
      </c>
      <c r="D1515">
        <v>1523.25</v>
      </c>
      <c r="E1515" t="s">
        <v>259</v>
      </c>
    </row>
    <row r="1516" spans="1:5" x14ac:dyDescent="0.25">
      <c r="A1516">
        <v>1107</v>
      </c>
      <c r="B1516" t="s">
        <v>27</v>
      </c>
      <c r="C1516" t="s">
        <v>138</v>
      </c>
      <c r="D1516">
        <v>7993.7600000000011</v>
      </c>
      <c r="E1516" t="s">
        <v>259</v>
      </c>
    </row>
    <row r="1517" spans="1:5" x14ac:dyDescent="0.25">
      <c r="A1517">
        <v>1107</v>
      </c>
      <c r="B1517" t="s">
        <v>38</v>
      </c>
      <c r="C1517" t="s">
        <v>138</v>
      </c>
      <c r="D1517">
        <v>3886.9399999999996</v>
      </c>
      <c r="E1517" t="s">
        <v>259</v>
      </c>
    </row>
    <row r="1518" spans="1:5" x14ac:dyDescent="0.25">
      <c r="A1518">
        <v>1107</v>
      </c>
      <c r="B1518" t="s">
        <v>42</v>
      </c>
      <c r="C1518" t="s">
        <v>138</v>
      </c>
      <c r="D1518">
        <v>5597.6100000000006</v>
      </c>
      <c r="E1518" t="s">
        <v>259</v>
      </c>
    </row>
    <row r="1519" spans="1:5" x14ac:dyDescent="0.25">
      <c r="A1519">
        <v>1107</v>
      </c>
      <c r="B1519" t="s">
        <v>44</v>
      </c>
      <c r="C1519" t="s">
        <v>138</v>
      </c>
      <c r="D1519">
        <v>1389.44</v>
      </c>
      <c r="E1519" t="s">
        <v>259</v>
      </c>
    </row>
    <row r="1520" spans="1:5" x14ac:dyDescent="0.25">
      <c r="A1520">
        <v>1107</v>
      </c>
      <c r="B1520" t="s">
        <v>48</v>
      </c>
      <c r="C1520" t="s">
        <v>138</v>
      </c>
      <c r="D1520">
        <v>18427.32</v>
      </c>
      <c r="E1520" t="s">
        <v>259</v>
      </c>
    </row>
    <row r="1521" spans="1:5" x14ac:dyDescent="0.25">
      <c r="A1521">
        <v>1107</v>
      </c>
      <c r="B1521" t="s">
        <v>52</v>
      </c>
      <c r="C1521" t="s">
        <v>138</v>
      </c>
      <c r="D1521">
        <v>1094.8900000000001</v>
      </c>
      <c r="E1521" t="s">
        <v>259</v>
      </c>
    </row>
    <row r="1522" spans="1:5" x14ac:dyDescent="0.25">
      <c r="A1522">
        <v>1107</v>
      </c>
      <c r="B1522" t="s">
        <v>62</v>
      </c>
      <c r="C1522" t="s">
        <v>138</v>
      </c>
      <c r="D1522">
        <v>22792.669999999991</v>
      </c>
      <c r="E1522" t="s">
        <v>259</v>
      </c>
    </row>
    <row r="1523" spans="1:5" x14ac:dyDescent="0.25">
      <c r="A1523">
        <v>1112</v>
      </c>
      <c r="B1523" t="s">
        <v>5</v>
      </c>
      <c r="C1523" t="s">
        <v>139</v>
      </c>
      <c r="D1523">
        <v>246.6</v>
      </c>
      <c r="E1523" t="s">
        <v>259</v>
      </c>
    </row>
    <row r="1524" spans="1:5" x14ac:dyDescent="0.25">
      <c r="A1524">
        <v>1112</v>
      </c>
      <c r="B1524" t="s">
        <v>6</v>
      </c>
      <c r="C1524" t="s">
        <v>139</v>
      </c>
      <c r="D1524">
        <v>501.72</v>
      </c>
      <c r="E1524" t="s">
        <v>259</v>
      </c>
    </row>
    <row r="1525" spans="1:5" x14ac:dyDescent="0.25">
      <c r="A1525">
        <v>1112</v>
      </c>
      <c r="B1525" t="s">
        <v>7</v>
      </c>
      <c r="C1525" t="s">
        <v>139</v>
      </c>
      <c r="D1525">
        <v>7125.7800000000016</v>
      </c>
      <c r="E1525" t="s">
        <v>259</v>
      </c>
    </row>
    <row r="1526" spans="1:5" x14ac:dyDescent="0.25">
      <c r="A1526">
        <v>1112</v>
      </c>
      <c r="B1526" t="s">
        <v>15</v>
      </c>
      <c r="C1526" t="s">
        <v>139</v>
      </c>
      <c r="D1526">
        <v>20.21</v>
      </c>
      <c r="E1526" t="s">
        <v>259</v>
      </c>
    </row>
    <row r="1527" spans="1:5" x14ac:dyDescent="0.25">
      <c r="A1527">
        <v>1112</v>
      </c>
      <c r="B1527" t="s">
        <v>17</v>
      </c>
      <c r="C1527" t="s">
        <v>139</v>
      </c>
      <c r="D1527">
        <v>223.19</v>
      </c>
      <c r="E1527" t="s">
        <v>259</v>
      </c>
    </row>
    <row r="1528" spans="1:5" x14ac:dyDescent="0.25">
      <c r="A1528">
        <v>1112</v>
      </c>
      <c r="B1528" t="s">
        <v>19</v>
      </c>
      <c r="C1528" t="s">
        <v>139</v>
      </c>
      <c r="D1528">
        <v>72.56</v>
      </c>
      <c r="E1528" t="s">
        <v>259</v>
      </c>
    </row>
    <row r="1529" spans="1:5" x14ac:dyDescent="0.25">
      <c r="A1529">
        <v>1112</v>
      </c>
      <c r="B1529" t="s">
        <v>22</v>
      </c>
      <c r="C1529" t="s">
        <v>139</v>
      </c>
      <c r="D1529">
        <v>276.29999999999995</v>
      </c>
      <c r="E1529" t="s">
        <v>259</v>
      </c>
    </row>
    <row r="1530" spans="1:5" x14ac:dyDescent="0.25">
      <c r="A1530">
        <v>1112</v>
      </c>
      <c r="B1530" t="s">
        <v>24</v>
      </c>
      <c r="C1530" t="s">
        <v>139</v>
      </c>
      <c r="D1530">
        <v>331.67</v>
      </c>
      <c r="E1530" t="s">
        <v>259</v>
      </c>
    </row>
    <row r="1531" spans="1:5" x14ac:dyDescent="0.25">
      <c r="A1531">
        <v>1112</v>
      </c>
      <c r="B1531" t="s">
        <v>26</v>
      </c>
      <c r="C1531" t="s">
        <v>139</v>
      </c>
      <c r="D1531">
        <v>774.92000000000007</v>
      </c>
      <c r="E1531" t="s">
        <v>259</v>
      </c>
    </row>
    <row r="1532" spans="1:5" x14ac:dyDescent="0.25">
      <c r="A1532">
        <v>1112</v>
      </c>
      <c r="B1532" t="s">
        <v>27</v>
      </c>
      <c r="C1532" t="s">
        <v>139</v>
      </c>
      <c r="D1532">
        <v>2939.7</v>
      </c>
      <c r="E1532" t="s">
        <v>259</v>
      </c>
    </row>
    <row r="1533" spans="1:5" x14ac:dyDescent="0.25">
      <c r="A1533">
        <v>1112</v>
      </c>
      <c r="B1533" t="s">
        <v>32</v>
      </c>
      <c r="C1533" t="s">
        <v>139</v>
      </c>
      <c r="D1533">
        <v>146.97999999999999</v>
      </c>
      <c r="E1533" t="s">
        <v>259</v>
      </c>
    </row>
    <row r="1534" spans="1:5" x14ac:dyDescent="0.25">
      <c r="A1534">
        <v>1112</v>
      </c>
      <c r="B1534" t="s">
        <v>38</v>
      </c>
      <c r="C1534" t="s">
        <v>139</v>
      </c>
      <c r="D1534">
        <v>1067.5700000000002</v>
      </c>
      <c r="E1534" t="s">
        <v>259</v>
      </c>
    </row>
    <row r="1535" spans="1:5" x14ac:dyDescent="0.25">
      <c r="A1535">
        <v>1112</v>
      </c>
      <c r="B1535" t="s">
        <v>42</v>
      </c>
      <c r="C1535" t="s">
        <v>139</v>
      </c>
      <c r="D1535">
        <v>2017.8399999999997</v>
      </c>
      <c r="E1535" t="s">
        <v>259</v>
      </c>
    </row>
    <row r="1536" spans="1:5" x14ac:dyDescent="0.25">
      <c r="A1536">
        <v>1112</v>
      </c>
      <c r="B1536" t="s">
        <v>44</v>
      </c>
      <c r="C1536" t="s">
        <v>139</v>
      </c>
      <c r="D1536">
        <v>546.19000000000005</v>
      </c>
      <c r="E1536" t="s">
        <v>259</v>
      </c>
    </row>
    <row r="1537" spans="1:5" x14ac:dyDescent="0.25">
      <c r="A1537">
        <v>1112</v>
      </c>
      <c r="B1537" t="s">
        <v>48</v>
      </c>
      <c r="C1537" t="s">
        <v>139</v>
      </c>
      <c r="D1537">
        <v>7235.340000000002</v>
      </c>
      <c r="E1537" t="s">
        <v>259</v>
      </c>
    </row>
    <row r="1538" spans="1:5" x14ac:dyDescent="0.25">
      <c r="A1538">
        <v>1112</v>
      </c>
      <c r="B1538" t="s">
        <v>49</v>
      </c>
      <c r="C1538" t="s">
        <v>139</v>
      </c>
      <c r="D1538">
        <v>175.44</v>
      </c>
      <c r="E1538" t="s">
        <v>259</v>
      </c>
    </row>
    <row r="1539" spans="1:5" x14ac:dyDescent="0.25">
      <c r="A1539">
        <v>1112</v>
      </c>
      <c r="B1539" t="s">
        <v>52</v>
      </c>
      <c r="C1539" t="s">
        <v>139</v>
      </c>
      <c r="D1539">
        <v>299.78000000000003</v>
      </c>
      <c r="E1539" t="s">
        <v>259</v>
      </c>
    </row>
    <row r="1540" spans="1:5" x14ac:dyDescent="0.25">
      <c r="A1540">
        <v>1112</v>
      </c>
      <c r="B1540" t="s">
        <v>62</v>
      </c>
      <c r="C1540" t="s">
        <v>139</v>
      </c>
      <c r="D1540">
        <v>8612.82</v>
      </c>
      <c r="E1540" t="s">
        <v>259</v>
      </c>
    </row>
    <row r="1541" spans="1:5" x14ac:dyDescent="0.25">
      <c r="A1541">
        <v>1113</v>
      </c>
      <c r="B1541" t="s">
        <v>5</v>
      </c>
      <c r="C1541" t="s">
        <v>140</v>
      </c>
      <c r="D1541">
        <v>62.5</v>
      </c>
      <c r="E1541" t="s">
        <v>259</v>
      </c>
    </row>
    <row r="1542" spans="1:5" x14ac:dyDescent="0.25">
      <c r="A1542">
        <v>1113</v>
      </c>
      <c r="B1542" t="s">
        <v>6</v>
      </c>
      <c r="C1542" t="s">
        <v>140</v>
      </c>
      <c r="D1542">
        <v>146.81</v>
      </c>
      <c r="E1542" t="s">
        <v>259</v>
      </c>
    </row>
    <row r="1543" spans="1:5" x14ac:dyDescent="0.25">
      <c r="A1543">
        <v>1113</v>
      </c>
      <c r="B1543" t="s">
        <v>7</v>
      </c>
      <c r="C1543" t="s">
        <v>140</v>
      </c>
      <c r="D1543">
        <v>1465.45</v>
      </c>
      <c r="E1543" t="s">
        <v>259</v>
      </c>
    </row>
    <row r="1544" spans="1:5" x14ac:dyDescent="0.25">
      <c r="A1544">
        <v>1113</v>
      </c>
      <c r="B1544" t="s">
        <v>17</v>
      </c>
      <c r="C1544" t="s">
        <v>140</v>
      </c>
      <c r="D1544">
        <v>65</v>
      </c>
      <c r="E1544" t="s">
        <v>259</v>
      </c>
    </row>
    <row r="1545" spans="1:5" x14ac:dyDescent="0.25">
      <c r="A1545">
        <v>1113</v>
      </c>
      <c r="B1545" t="s">
        <v>22</v>
      </c>
      <c r="C1545" t="s">
        <v>140</v>
      </c>
      <c r="D1545">
        <v>55.89</v>
      </c>
      <c r="E1545" t="s">
        <v>259</v>
      </c>
    </row>
    <row r="1546" spans="1:5" x14ac:dyDescent="0.25">
      <c r="A1546">
        <v>1113</v>
      </c>
      <c r="B1546" t="s">
        <v>24</v>
      </c>
      <c r="C1546" t="s">
        <v>140</v>
      </c>
      <c r="D1546">
        <v>64.959999999999994</v>
      </c>
      <c r="E1546" t="s">
        <v>259</v>
      </c>
    </row>
    <row r="1547" spans="1:5" x14ac:dyDescent="0.25">
      <c r="A1547">
        <v>1113</v>
      </c>
      <c r="B1547" t="s">
        <v>26</v>
      </c>
      <c r="C1547" t="s">
        <v>140</v>
      </c>
      <c r="D1547">
        <v>121.85</v>
      </c>
      <c r="E1547" t="s">
        <v>259</v>
      </c>
    </row>
    <row r="1548" spans="1:5" x14ac:dyDescent="0.25">
      <c r="A1548">
        <v>1113</v>
      </c>
      <c r="B1548" t="s">
        <v>27</v>
      </c>
      <c r="C1548" t="s">
        <v>140</v>
      </c>
      <c r="D1548">
        <v>639.45999999999992</v>
      </c>
      <c r="E1548" t="s">
        <v>259</v>
      </c>
    </row>
    <row r="1549" spans="1:5" x14ac:dyDescent="0.25">
      <c r="A1549">
        <v>1113</v>
      </c>
      <c r="B1549" t="s">
        <v>38</v>
      </c>
      <c r="C1549" t="s">
        <v>140</v>
      </c>
      <c r="D1549">
        <v>310.94</v>
      </c>
      <c r="E1549" t="s">
        <v>259</v>
      </c>
    </row>
    <row r="1550" spans="1:5" x14ac:dyDescent="0.25">
      <c r="A1550">
        <v>1113</v>
      </c>
      <c r="B1550" t="s">
        <v>42</v>
      </c>
      <c r="C1550" t="s">
        <v>140</v>
      </c>
      <c r="D1550">
        <v>447.78</v>
      </c>
      <c r="E1550" t="s">
        <v>259</v>
      </c>
    </row>
    <row r="1551" spans="1:5" x14ac:dyDescent="0.25">
      <c r="A1551">
        <v>1113</v>
      </c>
      <c r="B1551" t="s">
        <v>44</v>
      </c>
      <c r="C1551" t="s">
        <v>140</v>
      </c>
      <c r="D1551">
        <v>111.15</v>
      </c>
      <c r="E1551" t="s">
        <v>259</v>
      </c>
    </row>
    <row r="1552" spans="1:5" x14ac:dyDescent="0.25">
      <c r="A1552">
        <v>1113</v>
      </c>
      <c r="B1552" t="s">
        <v>48</v>
      </c>
      <c r="C1552" t="s">
        <v>140</v>
      </c>
      <c r="D1552">
        <v>1474.12</v>
      </c>
      <c r="E1552" t="s">
        <v>259</v>
      </c>
    </row>
    <row r="1553" spans="1:5" x14ac:dyDescent="0.25">
      <c r="A1553">
        <v>1113</v>
      </c>
      <c r="B1553" t="s">
        <v>52</v>
      </c>
      <c r="C1553" t="s">
        <v>140</v>
      </c>
      <c r="D1553">
        <v>87.59</v>
      </c>
      <c r="E1553" t="s">
        <v>259</v>
      </c>
    </row>
    <row r="1554" spans="1:5" x14ac:dyDescent="0.25">
      <c r="A1554">
        <v>1113</v>
      </c>
      <c r="B1554" t="s">
        <v>62</v>
      </c>
      <c r="C1554" t="s">
        <v>140</v>
      </c>
      <c r="D1554">
        <v>1823.2900000000006</v>
      </c>
      <c r="E1554" t="s">
        <v>259</v>
      </c>
    </row>
    <row r="1555" spans="1:5" x14ac:dyDescent="0.25">
      <c r="A1555">
        <v>1132</v>
      </c>
      <c r="B1555" t="s">
        <v>5</v>
      </c>
      <c r="C1555" t="s">
        <v>141</v>
      </c>
      <c r="D1555">
        <v>9987.68</v>
      </c>
      <c r="E1555" t="s">
        <v>259</v>
      </c>
    </row>
    <row r="1556" spans="1:5" x14ac:dyDescent="0.25">
      <c r="A1556">
        <v>1132</v>
      </c>
      <c r="B1556" t="s">
        <v>6</v>
      </c>
      <c r="C1556" t="s">
        <v>141</v>
      </c>
      <c r="D1556">
        <v>1885.3600000000001</v>
      </c>
      <c r="E1556" t="s">
        <v>259</v>
      </c>
    </row>
    <row r="1557" spans="1:5" x14ac:dyDescent="0.25">
      <c r="A1557">
        <v>1132</v>
      </c>
      <c r="B1557" t="s">
        <v>7</v>
      </c>
      <c r="C1557" t="s">
        <v>141</v>
      </c>
      <c r="D1557">
        <v>857621.24999999895</v>
      </c>
      <c r="E1557" t="s">
        <v>259</v>
      </c>
    </row>
    <row r="1558" spans="1:5" x14ac:dyDescent="0.25">
      <c r="A1558">
        <v>1132</v>
      </c>
      <c r="B1558" t="s">
        <v>8</v>
      </c>
      <c r="C1558" t="s">
        <v>141</v>
      </c>
      <c r="D1558">
        <v>4651.79</v>
      </c>
      <c r="E1558" t="s">
        <v>259</v>
      </c>
    </row>
    <row r="1559" spans="1:5" x14ac:dyDescent="0.25">
      <c r="A1559">
        <v>1132</v>
      </c>
      <c r="B1559" t="s">
        <v>9</v>
      </c>
      <c r="C1559" t="s">
        <v>141</v>
      </c>
      <c r="D1559">
        <v>4961.53</v>
      </c>
      <c r="E1559" t="s">
        <v>259</v>
      </c>
    </row>
    <row r="1560" spans="1:5" x14ac:dyDescent="0.25">
      <c r="A1560">
        <v>1132</v>
      </c>
      <c r="B1560" t="s">
        <v>10</v>
      </c>
      <c r="C1560" t="s">
        <v>141</v>
      </c>
      <c r="D1560">
        <v>7178.46</v>
      </c>
      <c r="E1560" t="s">
        <v>259</v>
      </c>
    </row>
    <row r="1561" spans="1:5" x14ac:dyDescent="0.25">
      <c r="A1561">
        <v>1132</v>
      </c>
      <c r="B1561" t="s">
        <v>11</v>
      </c>
      <c r="C1561" t="s">
        <v>141</v>
      </c>
      <c r="D1561">
        <v>7459</v>
      </c>
      <c r="E1561" t="s">
        <v>259</v>
      </c>
    </row>
    <row r="1562" spans="1:5" x14ac:dyDescent="0.25">
      <c r="A1562">
        <v>1132</v>
      </c>
      <c r="B1562" t="s">
        <v>12</v>
      </c>
      <c r="C1562" t="s">
        <v>141</v>
      </c>
      <c r="D1562">
        <v>4521.2299999999996</v>
      </c>
      <c r="E1562" t="s">
        <v>259</v>
      </c>
    </row>
    <row r="1563" spans="1:5" x14ac:dyDescent="0.25">
      <c r="A1563">
        <v>1132</v>
      </c>
      <c r="B1563" t="s">
        <v>13</v>
      </c>
      <c r="C1563" t="s">
        <v>141</v>
      </c>
      <c r="D1563">
        <v>3477.87</v>
      </c>
      <c r="E1563" t="s">
        <v>259</v>
      </c>
    </row>
    <row r="1564" spans="1:5" x14ac:dyDescent="0.25">
      <c r="A1564">
        <v>1132</v>
      </c>
      <c r="B1564" t="s">
        <v>14</v>
      </c>
      <c r="C1564" t="s">
        <v>141</v>
      </c>
      <c r="D1564">
        <v>7164.42</v>
      </c>
      <c r="E1564" t="s">
        <v>259</v>
      </c>
    </row>
    <row r="1565" spans="1:5" x14ac:dyDescent="0.25">
      <c r="A1565">
        <v>1132</v>
      </c>
      <c r="B1565" t="s">
        <v>15</v>
      </c>
      <c r="C1565" t="s">
        <v>141</v>
      </c>
      <c r="D1565">
        <v>5648.65</v>
      </c>
      <c r="E1565" t="s">
        <v>259</v>
      </c>
    </row>
    <row r="1566" spans="1:5" x14ac:dyDescent="0.25">
      <c r="A1566">
        <v>1132</v>
      </c>
      <c r="B1566" t="s">
        <v>16</v>
      </c>
      <c r="C1566" t="s">
        <v>141</v>
      </c>
      <c r="D1566">
        <v>3582.21</v>
      </c>
      <c r="E1566" t="s">
        <v>259</v>
      </c>
    </row>
    <row r="1567" spans="1:5" x14ac:dyDescent="0.25">
      <c r="A1567">
        <v>1132</v>
      </c>
      <c r="B1567" t="s">
        <v>17</v>
      </c>
      <c r="C1567" t="s">
        <v>141</v>
      </c>
      <c r="D1567">
        <v>11955.07</v>
      </c>
      <c r="E1567" t="s">
        <v>259</v>
      </c>
    </row>
    <row r="1568" spans="1:5" x14ac:dyDescent="0.25">
      <c r="A1568">
        <v>1132</v>
      </c>
      <c r="B1568" t="s">
        <v>18</v>
      </c>
      <c r="C1568" t="s">
        <v>141</v>
      </c>
      <c r="D1568">
        <v>10969.08</v>
      </c>
      <c r="E1568" t="s">
        <v>259</v>
      </c>
    </row>
    <row r="1569" spans="1:5" x14ac:dyDescent="0.25">
      <c r="A1569">
        <v>1132</v>
      </c>
      <c r="B1569" t="s">
        <v>19</v>
      </c>
      <c r="C1569" t="s">
        <v>141</v>
      </c>
      <c r="D1569">
        <v>6038.12</v>
      </c>
      <c r="E1569" t="s">
        <v>259</v>
      </c>
    </row>
    <row r="1570" spans="1:5" x14ac:dyDescent="0.25">
      <c r="A1570">
        <v>1132</v>
      </c>
      <c r="B1570" t="s">
        <v>20</v>
      </c>
      <c r="C1570" t="s">
        <v>141</v>
      </c>
      <c r="D1570">
        <v>9177.5500000000011</v>
      </c>
      <c r="E1570" t="s">
        <v>259</v>
      </c>
    </row>
    <row r="1571" spans="1:5" x14ac:dyDescent="0.25">
      <c r="A1571">
        <v>1132</v>
      </c>
      <c r="B1571" t="s">
        <v>21</v>
      </c>
      <c r="C1571" t="s">
        <v>141</v>
      </c>
      <c r="D1571">
        <v>5612.01</v>
      </c>
      <c r="E1571" t="s">
        <v>259</v>
      </c>
    </row>
    <row r="1572" spans="1:5" x14ac:dyDescent="0.25">
      <c r="A1572">
        <v>1132</v>
      </c>
      <c r="B1572" t="s">
        <v>22</v>
      </c>
      <c r="C1572" t="s">
        <v>141</v>
      </c>
      <c r="D1572">
        <v>9557.36</v>
      </c>
      <c r="E1572" t="s">
        <v>259</v>
      </c>
    </row>
    <row r="1573" spans="1:5" x14ac:dyDescent="0.25">
      <c r="A1573">
        <v>1132</v>
      </c>
      <c r="B1573" t="s">
        <v>23</v>
      </c>
      <c r="C1573" t="s">
        <v>141</v>
      </c>
      <c r="D1573">
        <v>5690.32</v>
      </c>
      <c r="E1573" t="s">
        <v>259</v>
      </c>
    </row>
    <row r="1574" spans="1:5" x14ac:dyDescent="0.25">
      <c r="A1574">
        <v>1132</v>
      </c>
      <c r="B1574" t="s">
        <v>24</v>
      </c>
      <c r="C1574" t="s">
        <v>141</v>
      </c>
      <c r="D1574">
        <v>8274.4500000000007</v>
      </c>
      <c r="E1574" t="s">
        <v>259</v>
      </c>
    </row>
    <row r="1575" spans="1:5" x14ac:dyDescent="0.25">
      <c r="A1575">
        <v>1132</v>
      </c>
      <c r="B1575" t="s">
        <v>25</v>
      </c>
      <c r="C1575" t="s">
        <v>141</v>
      </c>
      <c r="D1575">
        <v>13571.18</v>
      </c>
      <c r="E1575" t="s">
        <v>259</v>
      </c>
    </row>
    <row r="1576" spans="1:5" x14ac:dyDescent="0.25">
      <c r="A1576">
        <v>1132</v>
      </c>
      <c r="B1576" t="s">
        <v>26</v>
      </c>
      <c r="C1576" t="s">
        <v>141</v>
      </c>
      <c r="D1576">
        <v>74926.790000000008</v>
      </c>
      <c r="E1576" t="s">
        <v>259</v>
      </c>
    </row>
    <row r="1577" spans="1:5" x14ac:dyDescent="0.25">
      <c r="A1577">
        <v>1132</v>
      </c>
      <c r="B1577" t="s">
        <v>27</v>
      </c>
      <c r="C1577" t="s">
        <v>141</v>
      </c>
      <c r="D1577">
        <v>185029.49999999997</v>
      </c>
      <c r="E1577" t="s">
        <v>259</v>
      </c>
    </row>
    <row r="1578" spans="1:5" x14ac:dyDescent="0.25">
      <c r="A1578">
        <v>1132</v>
      </c>
      <c r="B1578" t="s">
        <v>28</v>
      </c>
      <c r="C1578" t="s">
        <v>141</v>
      </c>
      <c r="D1578">
        <v>3051.96</v>
      </c>
      <c r="E1578" t="s">
        <v>259</v>
      </c>
    </row>
    <row r="1579" spans="1:5" x14ac:dyDescent="0.25">
      <c r="A1579">
        <v>1132</v>
      </c>
      <c r="B1579" t="s">
        <v>29</v>
      </c>
      <c r="C1579" t="s">
        <v>141</v>
      </c>
      <c r="D1579">
        <v>7130.29</v>
      </c>
      <c r="E1579" t="s">
        <v>259</v>
      </c>
    </row>
    <row r="1580" spans="1:5" x14ac:dyDescent="0.25">
      <c r="A1580">
        <v>1132</v>
      </c>
      <c r="B1580" t="s">
        <v>30</v>
      </c>
      <c r="C1580" t="s">
        <v>141</v>
      </c>
      <c r="D1580">
        <v>12676.07</v>
      </c>
      <c r="E1580" t="s">
        <v>259</v>
      </c>
    </row>
    <row r="1581" spans="1:5" x14ac:dyDescent="0.25">
      <c r="A1581">
        <v>1132</v>
      </c>
      <c r="B1581" t="s">
        <v>31</v>
      </c>
      <c r="C1581" t="s">
        <v>141</v>
      </c>
      <c r="D1581">
        <v>8913.5300000000007</v>
      </c>
      <c r="E1581" t="s">
        <v>259</v>
      </c>
    </row>
    <row r="1582" spans="1:5" x14ac:dyDescent="0.25">
      <c r="A1582">
        <v>1132</v>
      </c>
      <c r="B1582" t="s">
        <v>32</v>
      </c>
      <c r="C1582" t="s">
        <v>141</v>
      </c>
      <c r="D1582">
        <v>7127.9800000000005</v>
      </c>
      <c r="E1582" t="s">
        <v>259</v>
      </c>
    </row>
    <row r="1583" spans="1:5" x14ac:dyDescent="0.25">
      <c r="A1583">
        <v>1132</v>
      </c>
      <c r="B1583" t="s">
        <v>33</v>
      </c>
      <c r="C1583" t="s">
        <v>141</v>
      </c>
      <c r="D1583">
        <v>4311.96</v>
      </c>
      <c r="E1583" t="s">
        <v>259</v>
      </c>
    </row>
    <row r="1584" spans="1:5" x14ac:dyDescent="0.25">
      <c r="A1584">
        <v>1132</v>
      </c>
      <c r="B1584" t="s">
        <v>34</v>
      </c>
      <c r="C1584" t="s">
        <v>141</v>
      </c>
      <c r="D1584">
        <v>7130.29</v>
      </c>
      <c r="E1584" t="s">
        <v>259</v>
      </c>
    </row>
    <row r="1585" spans="1:5" x14ac:dyDescent="0.25">
      <c r="A1585">
        <v>1132</v>
      </c>
      <c r="B1585" t="s">
        <v>35</v>
      </c>
      <c r="C1585" t="s">
        <v>141</v>
      </c>
      <c r="D1585">
        <v>12639.630000000001</v>
      </c>
      <c r="E1585" t="s">
        <v>259</v>
      </c>
    </row>
    <row r="1586" spans="1:5" x14ac:dyDescent="0.25">
      <c r="A1586">
        <v>1132</v>
      </c>
      <c r="B1586" t="s">
        <v>36</v>
      </c>
      <c r="C1586" t="s">
        <v>141</v>
      </c>
      <c r="D1586">
        <v>7130.29</v>
      </c>
      <c r="E1586" t="s">
        <v>259</v>
      </c>
    </row>
    <row r="1587" spans="1:5" x14ac:dyDescent="0.25">
      <c r="A1587">
        <v>1132</v>
      </c>
      <c r="B1587" t="s">
        <v>37</v>
      </c>
      <c r="C1587" t="s">
        <v>141</v>
      </c>
      <c r="D1587">
        <v>20728.12</v>
      </c>
      <c r="E1587" t="s">
        <v>259</v>
      </c>
    </row>
    <row r="1588" spans="1:5" x14ac:dyDescent="0.25">
      <c r="A1588">
        <v>1132</v>
      </c>
      <c r="B1588" t="s">
        <v>38</v>
      </c>
      <c r="C1588" t="s">
        <v>141</v>
      </c>
      <c r="D1588">
        <v>29172.760000000002</v>
      </c>
      <c r="E1588" t="s">
        <v>259</v>
      </c>
    </row>
    <row r="1589" spans="1:5" x14ac:dyDescent="0.25">
      <c r="A1589">
        <v>1132</v>
      </c>
      <c r="B1589" t="s">
        <v>39</v>
      </c>
      <c r="C1589" t="s">
        <v>141</v>
      </c>
      <c r="D1589">
        <v>12676.07</v>
      </c>
      <c r="E1589" t="s">
        <v>259</v>
      </c>
    </row>
    <row r="1590" spans="1:5" x14ac:dyDescent="0.25">
      <c r="A1590">
        <v>1132</v>
      </c>
      <c r="B1590" t="s">
        <v>73</v>
      </c>
      <c r="C1590" t="s">
        <v>141</v>
      </c>
      <c r="D1590">
        <v>640</v>
      </c>
      <c r="E1590" t="s">
        <v>259</v>
      </c>
    </row>
    <row r="1591" spans="1:5" x14ac:dyDescent="0.25">
      <c r="A1591">
        <v>1132</v>
      </c>
      <c r="B1591" t="s">
        <v>40</v>
      </c>
      <c r="C1591" t="s">
        <v>141</v>
      </c>
      <c r="D1591">
        <v>4024.7</v>
      </c>
      <c r="E1591" t="s">
        <v>259</v>
      </c>
    </row>
    <row r="1592" spans="1:5" x14ac:dyDescent="0.25">
      <c r="A1592">
        <v>1132</v>
      </c>
      <c r="B1592" t="s">
        <v>41</v>
      </c>
      <c r="C1592" t="s">
        <v>141</v>
      </c>
      <c r="D1592">
        <v>18173.62</v>
      </c>
      <c r="E1592" t="s">
        <v>259</v>
      </c>
    </row>
    <row r="1593" spans="1:5" x14ac:dyDescent="0.25">
      <c r="A1593">
        <v>1132</v>
      </c>
      <c r="B1593" t="s">
        <v>42</v>
      </c>
      <c r="C1593" t="s">
        <v>141</v>
      </c>
      <c r="D1593">
        <v>106586.07999999997</v>
      </c>
      <c r="E1593" t="s">
        <v>259</v>
      </c>
    </row>
    <row r="1594" spans="1:5" x14ac:dyDescent="0.25">
      <c r="A1594">
        <v>1132</v>
      </c>
      <c r="B1594" t="s">
        <v>43</v>
      </c>
      <c r="C1594" t="s">
        <v>141</v>
      </c>
      <c r="D1594">
        <v>11387.310000000001</v>
      </c>
      <c r="E1594" t="s">
        <v>259</v>
      </c>
    </row>
    <row r="1595" spans="1:5" x14ac:dyDescent="0.25">
      <c r="A1595">
        <v>1132</v>
      </c>
      <c r="B1595" t="s">
        <v>44</v>
      </c>
      <c r="C1595" t="s">
        <v>141</v>
      </c>
      <c r="D1595">
        <v>18974.509999999998</v>
      </c>
      <c r="E1595" t="s">
        <v>259</v>
      </c>
    </row>
    <row r="1596" spans="1:5" x14ac:dyDescent="0.25">
      <c r="A1596">
        <v>1132</v>
      </c>
      <c r="B1596" t="s">
        <v>45</v>
      </c>
      <c r="C1596" t="s">
        <v>141</v>
      </c>
      <c r="D1596">
        <v>12203.720000000001</v>
      </c>
      <c r="E1596" t="s">
        <v>259</v>
      </c>
    </row>
    <row r="1597" spans="1:5" x14ac:dyDescent="0.25">
      <c r="A1597">
        <v>1132</v>
      </c>
      <c r="B1597" t="s">
        <v>46</v>
      </c>
      <c r="C1597" t="s">
        <v>141</v>
      </c>
      <c r="D1597">
        <v>17030.02</v>
      </c>
      <c r="E1597" t="s">
        <v>259</v>
      </c>
    </row>
    <row r="1598" spans="1:5" x14ac:dyDescent="0.25">
      <c r="A1598">
        <v>1132</v>
      </c>
      <c r="B1598" t="s">
        <v>47</v>
      </c>
      <c r="C1598" t="s">
        <v>141</v>
      </c>
      <c r="D1598">
        <v>19140</v>
      </c>
      <c r="E1598" t="s">
        <v>258</v>
      </c>
    </row>
    <row r="1599" spans="1:5" x14ac:dyDescent="0.25">
      <c r="A1599">
        <v>1132</v>
      </c>
      <c r="B1599" t="s">
        <v>48</v>
      </c>
      <c r="C1599" t="s">
        <v>141</v>
      </c>
      <c r="D1599">
        <v>633412.77000000014</v>
      </c>
      <c r="E1599" t="s">
        <v>259</v>
      </c>
    </row>
    <row r="1600" spans="1:5" x14ac:dyDescent="0.25">
      <c r="A1600">
        <v>1132</v>
      </c>
      <c r="B1600" t="s">
        <v>49</v>
      </c>
      <c r="C1600" t="s">
        <v>141</v>
      </c>
      <c r="D1600">
        <v>18022.36</v>
      </c>
      <c r="E1600" t="s">
        <v>259</v>
      </c>
    </row>
    <row r="1601" spans="1:5" x14ac:dyDescent="0.25">
      <c r="A1601">
        <v>1132</v>
      </c>
      <c r="B1601" t="s">
        <v>50</v>
      </c>
      <c r="C1601" t="s">
        <v>141</v>
      </c>
      <c r="D1601">
        <v>9268.1500000000015</v>
      </c>
      <c r="E1601" t="s">
        <v>259</v>
      </c>
    </row>
    <row r="1602" spans="1:5" x14ac:dyDescent="0.25">
      <c r="A1602">
        <v>1132</v>
      </c>
      <c r="B1602" t="s">
        <v>51</v>
      </c>
      <c r="C1602" t="s">
        <v>141</v>
      </c>
      <c r="D1602">
        <v>2752.41</v>
      </c>
      <c r="E1602" t="s">
        <v>259</v>
      </c>
    </row>
    <row r="1603" spans="1:5" x14ac:dyDescent="0.25">
      <c r="A1603">
        <v>1132</v>
      </c>
      <c r="B1603" t="s">
        <v>52</v>
      </c>
      <c r="C1603" t="s">
        <v>141</v>
      </c>
      <c r="D1603">
        <v>1001.84</v>
      </c>
      <c r="E1603" t="s">
        <v>259</v>
      </c>
    </row>
    <row r="1604" spans="1:5" x14ac:dyDescent="0.25">
      <c r="A1604">
        <v>1132</v>
      </c>
      <c r="B1604" t="s">
        <v>53</v>
      </c>
      <c r="C1604" t="s">
        <v>141</v>
      </c>
      <c r="D1604">
        <v>4919.22</v>
      </c>
      <c r="E1604" t="s">
        <v>259</v>
      </c>
    </row>
    <row r="1605" spans="1:5" x14ac:dyDescent="0.25">
      <c r="A1605">
        <v>1132</v>
      </c>
      <c r="B1605" t="s">
        <v>54</v>
      </c>
      <c r="C1605" t="s">
        <v>141</v>
      </c>
      <c r="D1605">
        <v>5297.16</v>
      </c>
      <c r="E1605" t="s">
        <v>259</v>
      </c>
    </row>
    <row r="1606" spans="1:5" x14ac:dyDescent="0.25">
      <c r="A1606">
        <v>1132</v>
      </c>
      <c r="B1606" t="s">
        <v>55</v>
      </c>
      <c r="C1606" t="s">
        <v>141</v>
      </c>
      <c r="D1606">
        <v>9446.2199999999993</v>
      </c>
      <c r="E1606" t="s">
        <v>259</v>
      </c>
    </row>
    <row r="1607" spans="1:5" x14ac:dyDescent="0.25">
      <c r="A1607">
        <v>1132</v>
      </c>
      <c r="B1607" t="s">
        <v>56</v>
      </c>
      <c r="C1607" t="s">
        <v>141</v>
      </c>
      <c r="D1607">
        <v>9082.67</v>
      </c>
      <c r="E1607" t="s">
        <v>259</v>
      </c>
    </row>
    <row r="1608" spans="1:5" x14ac:dyDescent="0.25">
      <c r="A1608">
        <v>1132</v>
      </c>
      <c r="B1608" t="s">
        <v>57</v>
      </c>
      <c r="C1608" t="s">
        <v>141</v>
      </c>
      <c r="D1608">
        <v>9020.73</v>
      </c>
      <c r="E1608" t="s">
        <v>259</v>
      </c>
    </row>
    <row r="1609" spans="1:5" x14ac:dyDescent="0.25">
      <c r="A1609">
        <v>1132</v>
      </c>
      <c r="B1609" t="s">
        <v>58</v>
      </c>
      <c r="C1609" t="s">
        <v>141</v>
      </c>
      <c r="D1609">
        <v>3547.92</v>
      </c>
      <c r="E1609" t="s">
        <v>259</v>
      </c>
    </row>
    <row r="1610" spans="1:5" x14ac:dyDescent="0.25">
      <c r="A1610">
        <v>1132</v>
      </c>
      <c r="B1610" t="s">
        <v>59</v>
      </c>
      <c r="C1610" t="s">
        <v>141</v>
      </c>
      <c r="D1610">
        <v>15548.77</v>
      </c>
      <c r="E1610" t="s">
        <v>259</v>
      </c>
    </row>
    <row r="1611" spans="1:5" x14ac:dyDescent="0.25">
      <c r="A1611">
        <v>1132</v>
      </c>
      <c r="B1611" t="s">
        <v>60</v>
      </c>
      <c r="C1611" t="s">
        <v>141</v>
      </c>
      <c r="D1611">
        <v>11505.490000000002</v>
      </c>
      <c r="E1611" t="s">
        <v>259</v>
      </c>
    </row>
    <row r="1612" spans="1:5" x14ac:dyDescent="0.25">
      <c r="A1612">
        <v>1132</v>
      </c>
      <c r="B1612" t="s">
        <v>61</v>
      </c>
      <c r="C1612" t="s">
        <v>141</v>
      </c>
      <c r="D1612">
        <v>6658.43</v>
      </c>
      <c r="E1612" t="s">
        <v>259</v>
      </c>
    </row>
    <row r="1613" spans="1:5" x14ac:dyDescent="0.25">
      <c r="A1613">
        <v>1132</v>
      </c>
      <c r="B1613" t="s">
        <v>62</v>
      </c>
      <c r="C1613" t="s">
        <v>141</v>
      </c>
      <c r="D1613">
        <v>854859.21999999695</v>
      </c>
      <c r="E1613" t="s">
        <v>259</v>
      </c>
    </row>
    <row r="1614" spans="1:5" x14ac:dyDescent="0.25">
      <c r="A1614">
        <v>1133</v>
      </c>
      <c r="B1614" t="s">
        <v>5</v>
      </c>
      <c r="C1614" t="s">
        <v>142</v>
      </c>
      <c r="D1614">
        <v>2435.5500000000002</v>
      </c>
      <c r="E1614" t="s">
        <v>259</v>
      </c>
    </row>
    <row r="1615" spans="1:5" x14ac:dyDescent="0.25">
      <c r="A1615">
        <v>1133</v>
      </c>
      <c r="B1615" t="s">
        <v>6</v>
      </c>
      <c r="C1615" t="s">
        <v>142</v>
      </c>
      <c r="D1615">
        <v>7865.3600000000006</v>
      </c>
      <c r="E1615" t="s">
        <v>259</v>
      </c>
    </row>
    <row r="1616" spans="1:5" x14ac:dyDescent="0.25">
      <c r="A1616">
        <v>1133</v>
      </c>
      <c r="B1616" t="s">
        <v>7</v>
      </c>
      <c r="C1616" t="s">
        <v>142</v>
      </c>
      <c r="D1616">
        <v>78404.989999999976</v>
      </c>
      <c r="E1616" t="s">
        <v>259</v>
      </c>
    </row>
    <row r="1617" spans="1:5" x14ac:dyDescent="0.25">
      <c r="A1617">
        <v>1133</v>
      </c>
      <c r="B1617" t="s">
        <v>17</v>
      </c>
      <c r="C1617" t="s">
        <v>142</v>
      </c>
      <c r="D1617">
        <v>3482.41</v>
      </c>
      <c r="E1617" t="s">
        <v>259</v>
      </c>
    </row>
    <row r="1618" spans="1:5" x14ac:dyDescent="0.25">
      <c r="A1618">
        <v>1133</v>
      </c>
      <c r="B1618" t="s">
        <v>22</v>
      </c>
      <c r="C1618" t="s">
        <v>142</v>
      </c>
      <c r="D1618">
        <v>2994.59</v>
      </c>
      <c r="E1618" t="s">
        <v>259</v>
      </c>
    </row>
    <row r="1619" spans="1:5" x14ac:dyDescent="0.25">
      <c r="A1619">
        <v>1133</v>
      </c>
      <c r="B1619" t="s">
        <v>24</v>
      </c>
      <c r="C1619" t="s">
        <v>142</v>
      </c>
      <c r="D1619">
        <v>3480.32</v>
      </c>
      <c r="E1619" t="s">
        <v>259</v>
      </c>
    </row>
    <row r="1620" spans="1:5" x14ac:dyDescent="0.25">
      <c r="A1620">
        <v>1133</v>
      </c>
      <c r="B1620" t="s">
        <v>26</v>
      </c>
      <c r="C1620" t="s">
        <v>142</v>
      </c>
      <c r="D1620">
        <v>6528.27</v>
      </c>
      <c r="E1620" t="s">
        <v>259</v>
      </c>
    </row>
    <row r="1621" spans="1:5" x14ac:dyDescent="0.25">
      <c r="A1621">
        <v>1133</v>
      </c>
      <c r="B1621" t="s">
        <v>27</v>
      </c>
      <c r="C1621" t="s">
        <v>142</v>
      </c>
      <c r="D1621">
        <v>34259.07</v>
      </c>
      <c r="E1621" t="s">
        <v>259</v>
      </c>
    </row>
    <row r="1622" spans="1:5" x14ac:dyDescent="0.25">
      <c r="A1622">
        <v>1133</v>
      </c>
      <c r="B1622" t="s">
        <v>38</v>
      </c>
      <c r="C1622" t="s">
        <v>142</v>
      </c>
      <c r="D1622">
        <v>16658.309999999998</v>
      </c>
      <c r="E1622" t="s">
        <v>259</v>
      </c>
    </row>
    <row r="1623" spans="1:5" x14ac:dyDescent="0.25">
      <c r="A1623">
        <v>1133</v>
      </c>
      <c r="B1623" t="s">
        <v>42</v>
      </c>
      <c r="C1623" t="s">
        <v>142</v>
      </c>
      <c r="D1623">
        <v>25288.95</v>
      </c>
      <c r="E1623" t="s">
        <v>259</v>
      </c>
    </row>
    <row r="1624" spans="1:5" x14ac:dyDescent="0.25">
      <c r="A1624">
        <v>1133</v>
      </c>
      <c r="B1624" t="s">
        <v>44</v>
      </c>
      <c r="C1624" t="s">
        <v>142</v>
      </c>
      <c r="D1624">
        <v>5954.73</v>
      </c>
      <c r="E1624" t="s">
        <v>259</v>
      </c>
    </row>
    <row r="1625" spans="1:5" x14ac:dyDescent="0.25">
      <c r="A1625">
        <v>1133</v>
      </c>
      <c r="B1625" t="s">
        <v>48</v>
      </c>
      <c r="C1625" t="s">
        <v>142</v>
      </c>
      <c r="D1625">
        <v>78974.28</v>
      </c>
      <c r="E1625" t="s">
        <v>259</v>
      </c>
    </row>
    <row r="1626" spans="1:5" x14ac:dyDescent="0.25">
      <c r="A1626">
        <v>1133</v>
      </c>
      <c r="B1626" t="s">
        <v>52</v>
      </c>
      <c r="C1626" t="s">
        <v>142</v>
      </c>
      <c r="D1626">
        <v>4692.41</v>
      </c>
      <c r="E1626" t="s">
        <v>259</v>
      </c>
    </row>
    <row r="1627" spans="1:5" x14ac:dyDescent="0.25">
      <c r="A1627">
        <v>1133</v>
      </c>
      <c r="B1627" t="s">
        <v>62</v>
      </c>
      <c r="C1627" t="s">
        <v>142</v>
      </c>
      <c r="D1627">
        <v>97683.62999999999</v>
      </c>
      <c r="E1627" t="s">
        <v>259</v>
      </c>
    </row>
    <row r="1628" spans="1:5" x14ac:dyDescent="0.25">
      <c r="A1628">
        <v>1172</v>
      </c>
      <c r="B1628" t="s">
        <v>5</v>
      </c>
      <c r="C1628" t="s">
        <v>142</v>
      </c>
      <c r="D1628">
        <v>3348.69</v>
      </c>
      <c r="E1628" t="s">
        <v>259</v>
      </c>
    </row>
    <row r="1629" spans="1:5" x14ac:dyDescent="0.25">
      <c r="A1629">
        <v>1172</v>
      </c>
      <c r="B1629" t="s">
        <v>6</v>
      </c>
      <c r="C1629" t="s">
        <v>142</v>
      </c>
      <c r="D1629">
        <v>7865.3600000000006</v>
      </c>
      <c r="E1629" t="s">
        <v>259</v>
      </c>
    </row>
    <row r="1630" spans="1:5" x14ac:dyDescent="0.25">
      <c r="A1630">
        <v>1172</v>
      </c>
      <c r="B1630" t="s">
        <v>7</v>
      </c>
      <c r="C1630" t="s">
        <v>142</v>
      </c>
      <c r="D1630">
        <v>78511.819999999978</v>
      </c>
      <c r="E1630" t="s">
        <v>259</v>
      </c>
    </row>
    <row r="1631" spans="1:5" x14ac:dyDescent="0.25">
      <c r="A1631">
        <v>1172</v>
      </c>
      <c r="B1631" t="s">
        <v>17</v>
      </c>
      <c r="C1631" t="s">
        <v>142</v>
      </c>
      <c r="D1631">
        <v>3482.41</v>
      </c>
      <c r="E1631" t="s">
        <v>259</v>
      </c>
    </row>
    <row r="1632" spans="1:5" x14ac:dyDescent="0.25">
      <c r="A1632">
        <v>1172</v>
      </c>
      <c r="B1632" t="s">
        <v>22</v>
      </c>
      <c r="C1632" t="s">
        <v>142</v>
      </c>
      <c r="D1632">
        <v>2994.59</v>
      </c>
      <c r="E1632" t="s">
        <v>259</v>
      </c>
    </row>
    <row r="1633" spans="1:5" x14ac:dyDescent="0.25">
      <c r="A1633">
        <v>1172</v>
      </c>
      <c r="B1633" t="s">
        <v>24</v>
      </c>
      <c r="C1633" t="s">
        <v>142</v>
      </c>
      <c r="D1633">
        <v>3480.32</v>
      </c>
      <c r="E1633" t="s">
        <v>259</v>
      </c>
    </row>
    <row r="1634" spans="1:5" x14ac:dyDescent="0.25">
      <c r="A1634">
        <v>1172</v>
      </c>
      <c r="B1634" t="s">
        <v>26</v>
      </c>
      <c r="C1634" t="s">
        <v>142</v>
      </c>
      <c r="D1634">
        <v>6528.27</v>
      </c>
      <c r="E1634" t="s">
        <v>259</v>
      </c>
    </row>
    <row r="1635" spans="1:5" x14ac:dyDescent="0.25">
      <c r="A1635">
        <v>1172</v>
      </c>
      <c r="B1635" t="s">
        <v>27</v>
      </c>
      <c r="C1635" t="s">
        <v>142</v>
      </c>
      <c r="D1635">
        <v>34259.07</v>
      </c>
      <c r="E1635" t="s">
        <v>259</v>
      </c>
    </row>
    <row r="1636" spans="1:5" x14ac:dyDescent="0.25">
      <c r="A1636">
        <v>1172</v>
      </c>
      <c r="B1636" t="s">
        <v>38</v>
      </c>
      <c r="C1636" t="s">
        <v>142</v>
      </c>
      <c r="D1636">
        <v>15014.98</v>
      </c>
      <c r="E1636" t="s">
        <v>259</v>
      </c>
    </row>
    <row r="1637" spans="1:5" x14ac:dyDescent="0.25">
      <c r="A1637">
        <v>1172</v>
      </c>
      <c r="B1637" t="s">
        <v>42</v>
      </c>
      <c r="C1637" t="s">
        <v>142</v>
      </c>
      <c r="D1637">
        <v>26444.58</v>
      </c>
      <c r="E1637" t="s">
        <v>259</v>
      </c>
    </row>
    <row r="1638" spans="1:5" x14ac:dyDescent="0.25">
      <c r="A1638">
        <v>1172</v>
      </c>
      <c r="B1638" t="s">
        <v>44</v>
      </c>
      <c r="C1638" t="s">
        <v>142</v>
      </c>
      <c r="D1638">
        <v>5954.73</v>
      </c>
      <c r="E1638" t="s">
        <v>259</v>
      </c>
    </row>
    <row r="1639" spans="1:5" x14ac:dyDescent="0.25">
      <c r="A1639">
        <v>1172</v>
      </c>
      <c r="B1639" t="s">
        <v>48</v>
      </c>
      <c r="C1639" t="s">
        <v>142</v>
      </c>
      <c r="D1639">
        <v>78974.279999999984</v>
      </c>
      <c r="E1639" t="s">
        <v>259</v>
      </c>
    </row>
    <row r="1640" spans="1:5" x14ac:dyDescent="0.25">
      <c r="A1640">
        <v>1172</v>
      </c>
      <c r="B1640" t="s">
        <v>52</v>
      </c>
      <c r="C1640" t="s">
        <v>142</v>
      </c>
      <c r="D1640">
        <v>4692.41</v>
      </c>
      <c r="E1640" t="s">
        <v>259</v>
      </c>
    </row>
    <row r="1641" spans="1:5" x14ac:dyDescent="0.25">
      <c r="A1641">
        <v>1172</v>
      </c>
      <c r="B1641" t="s">
        <v>62</v>
      </c>
      <c r="C1641" t="s">
        <v>142</v>
      </c>
      <c r="D1641">
        <v>97683.629999999961</v>
      </c>
      <c r="E1641" t="s">
        <v>259</v>
      </c>
    </row>
    <row r="1642" spans="1:5" x14ac:dyDescent="0.25">
      <c r="A1642">
        <v>1173</v>
      </c>
      <c r="B1642" t="s">
        <v>38</v>
      </c>
      <c r="C1642" t="s">
        <v>142</v>
      </c>
      <c r="D1642">
        <v>1643.33</v>
      </c>
      <c r="E1642" t="s">
        <v>259</v>
      </c>
    </row>
    <row r="1643" spans="1:5" x14ac:dyDescent="0.25">
      <c r="A1643">
        <v>1177</v>
      </c>
      <c r="B1643" t="s">
        <v>5</v>
      </c>
      <c r="C1643" t="s">
        <v>142</v>
      </c>
      <c r="D1643">
        <v>3882.14</v>
      </c>
      <c r="E1643" t="s">
        <v>259</v>
      </c>
    </row>
    <row r="1644" spans="1:5" x14ac:dyDescent="0.25">
      <c r="A1644">
        <v>1177</v>
      </c>
      <c r="B1644" t="s">
        <v>6</v>
      </c>
      <c r="C1644" t="s">
        <v>142</v>
      </c>
      <c r="D1644">
        <v>12708.96</v>
      </c>
      <c r="E1644" t="s">
        <v>259</v>
      </c>
    </row>
    <row r="1645" spans="1:5" x14ac:dyDescent="0.25">
      <c r="A1645">
        <v>1177</v>
      </c>
      <c r="B1645" t="s">
        <v>7</v>
      </c>
      <c r="C1645" t="s">
        <v>142</v>
      </c>
      <c r="D1645">
        <v>115708.21999999994</v>
      </c>
      <c r="E1645" t="s">
        <v>259</v>
      </c>
    </row>
    <row r="1646" spans="1:5" x14ac:dyDescent="0.25">
      <c r="A1646">
        <v>1177</v>
      </c>
      <c r="B1646" t="s">
        <v>17</v>
      </c>
      <c r="C1646" t="s">
        <v>142</v>
      </c>
      <c r="D1646">
        <v>5908.82</v>
      </c>
      <c r="E1646" t="s">
        <v>259</v>
      </c>
    </row>
    <row r="1647" spans="1:5" x14ac:dyDescent="0.25">
      <c r="A1647">
        <v>1177</v>
      </c>
      <c r="B1647" t="s">
        <v>22</v>
      </c>
      <c r="C1647" t="s">
        <v>142</v>
      </c>
      <c r="D1647">
        <v>4933.18</v>
      </c>
      <c r="E1647" t="s">
        <v>259</v>
      </c>
    </row>
    <row r="1648" spans="1:5" x14ac:dyDescent="0.25">
      <c r="A1648">
        <v>1177</v>
      </c>
      <c r="B1648" t="s">
        <v>24</v>
      </c>
      <c r="C1648" t="s">
        <v>142</v>
      </c>
      <c r="D1648">
        <v>5560.9</v>
      </c>
      <c r="E1648" t="s">
        <v>259</v>
      </c>
    </row>
    <row r="1649" spans="1:5" x14ac:dyDescent="0.25">
      <c r="A1649">
        <v>1177</v>
      </c>
      <c r="B1649" t="s">
        <v>26</v>
      </c>
      <c r="C1649" t="s">
        <v>142</v>
      </c>
      <c r="D1649">
        <v>10944.54</v>
      </c>
      <c r="E1649" t="s">
        <v>259</v>
      </c>
    </row>
    <row r="1650" spans="1:5" x14ac:dyDescent="0.25">
      <c r="A1650">
        <v>1177</v>
      </c>
      <c r="B1650" t="s">
        <v>27</v>
      </c>
      <c r="C1650" t="s">
        <v>142</v>
      </c>
      <c r="D1650">
        <v>55641.540000000008</v>
      </c>
      <c r="E1650" t="s">
        <v>259</v>
      </c>
    </row>
    <row r="1651" spans="1:5" x14ac:dyDescent="0.25">
      <c r="A1651">
        <v>1177</v>
      </c>
      <c r="B1651" t="s">
        <v>38</v>
      </c>
      <c r="C1651" t="s">
        <v>142</v>
      </c>
      <c r="D1651">
        <v>29429.64</v>
      </c>
      <c r="E1651" t="s">
        <v>259</v>
      </c>
    </row>
    <row r="1652" spans="1:5" x14ac:dyDescent="0.25">
      <c r="A1652">
        <v>1177</v>
      </c>
      <c r="B1652" t="s">
        <v>42</v>
      </c>
      <c r="C1652" t="s">
        <v>142</v>
      </c>
      <c r="D1652">
        <v>41648.660000000003</v>
      </c>
      <c r="E1652" t="s">
        <v>259</v>
      </c>
    </row>
    <row r="1653" spans="1:5" x14ac:dyDescent="0.25">
      <c r="A1653">
        <v>1177</v>
      </c>
      <c r="B1653" t="s">
        <v>44</v>
      </c>
      <c r="C1653" t="s">
        <v>142</v>
      </c>
      <c r="D1653">
        <v>10211.14</v>
      </c>
      <c r="E1653" t="s">
        <v>259</v>
      </c>
    </row>
    <row r="1654" spans="1:5" x14ac:dyDescent="0.25">
      <c r="A1654">
        <v>1177</v>
      </c>
      <c r="B1654" t="s">
        <v>48</v>
      </c>
      <c r="C1654" t="s">
        <v>142</v>
      </c>
      <c r="D1654">
        <v>130657.45999999996</v>
      </c>
      <c r="E1654" t="s">
        <v>259</v>
      </c>
    </row>
    <row r="1655" spans="1:5" x14ac:dyDescent="0.25">
      <c r="A1655">
        <v>1177</v>
      </c>
      <c r="B1655" t="s">
        <v>52</v>
      </c>
      <c r="C1655" t="s">
        <v>142</v>
      </c>
      <c r="D1655">
        <v>8039.96</v>
      </c>
      <c r="E1655" t="s">
        <v>259</v>
      </c>
    </row>
    <row r="1656" spans="1:5" x14ac:dyDescent="0.25">
      <c r="A1656">
        <v>1177</v>
      </c>
      <c r="B1656" t="s">
        <v>62</v>
      </c>
      <c r="C1656" t="s">
        <v>142</v>
      </c>
      <c r="D1656">
        <v>147832.55999999991</v>
      </c>
      <c r="E1656" t="s">
        <v>259</v>
      </c>
    </row>
    <row r="1657" spans="1:5" x14ac:dyDescent="0.25">
      <c r="A1657">
        <v>1629</v>
      </c>
      <c r="B1657" t="s">
        <v>48</v>
      </c>
      <c r="C1657" t="s">
        <v>143</v>
      </c>
      <c r="D1657">
        <v>104.29</v>
      </c>
      <c r="E1657" t="s">
        <v>259</v>
      </c>
    </row>
    <row r="1658" spans="1:5" x14ac:dyDescent="0.25">
      <c r="A1658">
        <v>1700</v>
      </c>
      <c r="B1658" t="s">
        <v>7</v>
      </c>
      <c r="C1658" t="s">
        <v>144</v>
      </c>
      <c r="D1658">
        <v>12735.689999999999</v>
      </c>
      <c r="E1658" t="s">
        <v>259</v>
      </c>
    </row>
    <row r="1659" spans="1:5" x14ac:dyDescent="0.25">
      <c r="A1659">
        <v>1700</v>
      </c>
      <c r="B1659" t="s">
        <v>47</v>
      </c>
      <c r="C1659" t="s">
        <v>144</v>
      </c>
      <c r="D1659">
        <v>3300</v>
      </c>
      <c r="E1659" t="s">
        <v>258</v>
      </c>
    </row>
    <row r="1660" spans="1:5" x14ac:dyDescent="0.25">
      <c r="A1660">
        <v>1700</v>
      </c>
      <c r="B1660" t="s">
        <v>48</v>
      </c>
      <c r="C1660" t="s">
        <v>144</v>
      </c>
      <c r="D1660">
        <v>8628.69</v>
      </c>
      <c r="E1660" t="s">
        <v>259</v>
      </c>
    </row>
    <row r="1661" spans="1:5" x14ac:dyDescent="0.25">
      <c r="A1661">
        <v>1700</v>
      </c>
      <c r="B1661" t="s">
        <v>62</v>
      </c>
      <c r="C1661" t="s">
        <v>144</v>
      </c>
      <c r="D1661">
        <v>1400.99</v>
      </c>
      <c r="E1661" t="s">
        <v>259</v>
      </c>
    </row>
    <row r="1662" spans="1:5" x14ac:dyDescent="0.25">
      <c r="A1662">
        <v>1701</v>
      </c>
      <c r="B1662" t="s">
        <v>7</v>
      </c>
      <c r="C1662" t="s">
        <v>145</v>
      </c>
      <c r="D1662">
        <v>589.09999999999991</v>
      </c>
      <c r="E1662" t="s">
        <v>259</v>
      </c>
    </row>
    <row r="1663" spans="1:5" x14ac:dyDescent="0.25">
      <c r="A1663">
        <v>1701</v>
      </c>
      <c r="B1663" t="s">
        <v>48</v>
      </c>
      <c r="C1663" t="s">
        <v>145</v>
      </c>
      <c r="D1663">
        <v>466.05</v>
      </c>
      <c r="E1663" t="s">
        <v>259</v>
      </c>
    </row>
    <row r="1664" spans="1:5" x14ac:dyDescent="0.25">
      <c r="A1664">
        <v>1701</v>
      </c>
      <c r="B1664" t="s">
        <v>62</v>
      </c>
      <c r="C1664" t="s">
        <v>145</v>
      </c>
      <c r="D1664">
        <v>178.01</v>
      </c>
      <c r="E1664" t="s">
        <v>259</v>
      </c>
    </row>
    <row r="1665" spans="1:5" x14ac:dyDescent="0.25">
      <c r="A1665">
        <v>1702</v>
      </c>
      <c r="B1665" t="s">
        <v>7</v>
      </c>
      <c r="C1665" t="s">
        <v>146</v>
      </c>
      <c r="D1665">
        <v>1054.7600000000002</v>
      </c>
      <c r="E1665" t="s">
        <v>259</v>
      </c>
    </row>
    <row r="1666" spans="1:5" x14ac:dyDescent="0.25">
      <c r="A1666">
        <v>1702</v>
      </c>
      <c r="B1666" t="s">
        <v>48</v>
      </c>
      <c r="C1666" t="s">
        <v>146</v>
      </c>
      <c r="D1666">
        <v>862.86</v>
      </c>
      <c r="E1666" t="s">
        <v>259</v>
      </c>
    </row>
    <row r="1667" spans="1:5" x14ac:dyDescent="0.25">
      <c r="A1667">
        <v>1702</v>
      </c>
      <c r="B1667" t="s">
        <v>62</v>
      </c>
      <c r="C1667" t="s">
        <v>146</v>
      </c>
      <c r="D1667">
        <v>155.66999999999999</v>
      </c>
      <c r="E1667" t="s">
        <v>259</v>
      </c>
    </row>
    <row r="1668" spans="1:5" x14ac:dyDescent="0.25">
      <c r="A1668">
        <v>1703</v>
      </c>
      <c r="B1668" t="s">
        <v>7</v>
      </c>
      <c r="C1668" t="s">
        <v>147</v>
      </c>
      <c r="D1668">
        <v>78.77</v>
      </c>
      <c r="E1668" t="s">
        <v>259</v>
      </c>
    </row>
    <row r="1669" spans="1:5" x14ac:dyDescent="0.25">
      <c r="A1669">
        <v>1703</v>
      </c>
      <c r="B1669" t="s">
        <v>48</v>
      </c>
      <c r="C1669" t="s">
        <v>147</v>
      </c>
      <c r="D1669">
        <v>46.61</v>
      </c>
      <c r="E1669" t="s">
        <v>259</v>
      </c>
    </row>
    <row r="1670" spans="1:5" x14ac:dyDescent="0.25">
      <c r="A1670">
        <v>1703</v>
      </c>
      <c r="B1670" t="s">
        <v>62</v>
      </c>
      <c r="C1670" t="s">
        <v>147</v>
      </c>
      <c r="D1670">
        <v>19.78</v>
      </c>
      <c r="E1670" t="s">
        <v>259</v>
      </c>
    </row>
    <row r="1671" spans="1:5" x14ac:dyDescent="0.25">
      <c r="A1671">
        <v>1706</v>
      </c>
      <c r="B1671" t="s">
        <v>7</v>
      </c>
      <c r="C1671" t="s">
        <v>148</v>
      </c>
      <c r="D1671">
        <v>12657.16</v>
      </c>
      <c r="E1671" t="s">
        <v>259</v>
      </c>
    </row>
    <row r="1672" spans="1:5" x14ac:dyDescent="0.25">
      <c r="A1672">
        <v>1706</v>
      </c>
      <c r="B1672" t="s">
        <v>48</v>
      </c>
      <c r="C1672" t="s">
        <v>148</v>
      </c>
      <c r="D1672">
        <v>10354.41</v>
      </c>
      <c r="E1672" t="s">
        <v>259</v>
      </c>
    </row>
    <row r="1673" spans="1:5" x14ac:dyDescent="0.25">
      <c r="A1673">
        <v>1706</v>
      </c>
      <c r="B1673" t="s">
        <v>62</v>
      </c>
      <c r="C1673" t="s">
        <v>148</v>
      </c>
      <c r="D1673">
        <v>1867.99</v>
      </c>
      <c r="E1673" t="s">
        <v>259</v>
      </c>
    </row>
    <row r="1674" spans="1:5" x14ac:dyDescent="0.25">
      <c r="A1674">
        <v>1707</v>
      </c>
      <c r="B1674" t="s">
        <v>7</v>
      </c>
      <c r="C1674" t="s">
        <v>149</v>
      </c>
      <c r="D1674">
        <v>1029.8599999999999</v>
      </c>
      <c r="E1674" t="s">
        <v>259</v>
      </c>
    </row>
    <row r="1675" spans="1:5" x14ac:dyDescent="0.25">
      <c r="A1675">
        <v>1707</v>
      </c>
      <c r="B1675" t="s">
        <v>48</v>
      </c>
      <c r="C1675" t="s">
        <v>149</v>
      </c>
      <c r="D1675">
        <v>730.72</v>
      </c>
      <c r="E1675" t="s">
        <v>259</v>
      </c>
    </row>
    <row r="1676" spans="1:5" x14ac:dyDescent="0.25">
      <c r="A1676">
        <v>1707</v>
      </c>
      <c r="B1676" t="s">
        <v>62</v>
      </c>
      <c r="C1676" t="s">
        <v>149</v>
      </c>
      <c r="D1676">
        <v>283.14999999999998</v>
      </c>
      <c r="E1676" t="s">
        <v>259</v>
      </c>
    </row>
    <row r="1677" spans="1:5" x14ac:dyDescent="0.25">
      <c r="A1677">
        <v>1711</v>
      </c>
      <c r="B1677" t="s">
        <v>7</v>
      </c>
      <c r="C1677" t="s">
        <v>150</v>
      </c>
      <c r="D1677">
        <v>2893.07</v>
      </c>
      <c r="E1677" t="s">
        <v>259</v>
      </c>
    </row>
    <row r="1678" spans="1:5" x14ac:dyDescent="0.25">
      <c r="A1678">
        <v>1711</v>
      </c>
      <c r="B1678" t="s">
        <v>47</v>
      </c>
      <c r="C1678" t="s">
        <v>150</v>
      </c>
      <c r="D1678">
        <v>3960</v>
      </c>
      <c r="E1678" t="s">
        <v>258</v>
      </c>
    </row>
    <row r="1679" spans="1:5" x14ac:dyDescent="0.25">
      <c r="A1679">
        <v>1711</v>
      </c>
      <c r="B1679" t="s">
        <v>48</v>
      </c>
      <c r="C1679" t="s">
        <v>150</v>
      </c>
      <c r="D1679">
        <v>6902.96</v>
      </c>
      <c r="E1679" t="s">
        <v>259</v>
      </c>
    </row>
    <row r="1680" spans="1:5" x14ac:dyDescent="0.25">
      <c r="A1680">
        <v>1712</v>
      </c>
      <c r="B1680" t="s">
        <v>7</v>
      </c>
      <c r="C1680" t="s">
        <v>151</v>
      </c>
      <c r="D1680">
        <v>9.75</v>
      </c>
      <c r="E1680" t="s">
        <v>259</v>
      </c>
    </row>
    <row r="1681" spans="1:5" x14ac:dyDescent="0.25">
      <c r="A1681">
        <v>1712</v>
      </c>
      <c r="B1681" t="s">
        <v>48</v>
      </c>
      <c r="C1681" t="s">
        <v>151</v>
      </c>
      <c r="D1681">
        <v>25.759999999999998</v>
      </c>
      <c r="E1681" t="s">
        <v>259</v>
      </c>
    </row>
    <row r="1682" spans="1:5" x14ac:dyDescent="0.25">
      <c r="A1682">
        <v>1713</v>
      </c>
      <c r="B1682" t="s">
        <v>7</v>
      </c>
      <c r="C1682" t="s">
        <v>152</v>
      </c>
      <c r="D1682">
        <v>3.25</v>
      </c>
      <c r="E1682" t="s">
        <v>259</v>
      </c>
    </row>
    <row r="1683" spans="1:5" x14ac:dyDescent="0.25">
      <c r="A1683">
        <v>1713</v>
      </c>
      <c r="B1683" t="s">
        <v>48</v>
      </c>
      <c r="C1683" t="s">
        <v>152</v>
      </c>
      <c r="D1683">
        <v>8.58</v>
      </c>
      <c r="E1683" t="s">
        <v>259</v>
      </c>
    </row>
    <row r="1684" spans="1:5" x14ac:dyDescent="0.25">
      <c r="A1684">
        <v>1714</v>
      </c>
      <c r="B1684" t="s">
        <v>7</v>
      </c>
      <c r="C1684" t="s">
        <v>153</v>
      </c>
      <c r="D1684">
        <v>964.35</v>
      </c>
      <c r="E1684" t="s">
        <v>259</v>
      </c>
    </row>
    <row r="1685" spans="1:5" x14ac:dyDescent="0.25">
      <c r="A1685">
        <v>1714</v>
      </c>
      <c r="B1685" t="s">
        <v>47</v>
      </c>
      <c r="C1685" t="s">
        <v>153</v>
      </c>
      <c r="D1685">
        <v>1320</v>
      </c>
      <c r="E1685" t="s">
        <v>258</v>
      </c>
    </row>
    <row r="1686" spans="1:5" x14ac:dyDescent="0.25">
      <c r="A1686">
        <v>1714</v>
      </c>
      <c r="B1686" t="s">
        <v>48</v>
      </c>
      <c r="C1686" t="s">
        <v>153</v>
      </c>
      <c r="D1686">
        <v>2300.98</v>
      </c>
      <c r="E1686" t="s">
        <v>259</v>
      </c>
    </row>
    <row r="1687" spans="1:5" x14ac:dyDescent="0.25">
      <c r="A1687">
        <v>1719</v>
      </c>
      <c r="B1687" t="s">
        <v>7</v>
      </c>
      <c r="C1687" t="s">
        <v>154</v>
      </c>
      <c r="D1687">
        <v>8215.2699999999986</v>
      </c>
      <c r="E1687" t="s">
        <v>259</v>
      </c>
    </row>
    <row r="1688" spans="1:5" x14ac:dyDescent="0.25">
      <c r="A1688">
        <v>1719</v>
      </c>
      <c r="B1688" t="s">
        <v>47</v>
      </c>
      <c r="C1688" t="s">
        <v>154</v>
      </c>
      <c r="D1688">
        <v>1320</v>
      </c>
      <c r="E1688" t="s">
        <v>258</v>
      </c>
    </row>
    <row r="1689" spans="1:5" x14ac:dyDescent="0.25">
      <c r="A1689">
        <v>1719</v>
      </c>
      <c r="B1689" t="s">
        <v>48</v>
      </c>
      <c r="C1689" t="s">
        <v>154</v>
      </c>
      <c r="D1689">
        <v>4486.93</v>
      </c>
      <c r="E1689" t="s">
        <v>259</v>
      </c>
    </row>
    <row r="1690" spans="1:5" x14ac:dyDescent="0.25">
      <c r="A1690">
        <v>1719</v>
      </c>
      <c r="B1690" t="s">
        <v>62</v>
      </c>
      <c r="C1690" t="s">
        <v>154</v>
      </c>
      <c r="D1690">
        <v>1245.33</v>
      </c>
      <c r="E1690" t="s">
        <v>259</v>
      </c>
    </row>
    <row r="1691" spans="1:5" x14ac:dyDescent="0.25">
      <c r="A1691">
        <v>1720</v>
      </c>
      <c r="B1691" t="s">
        <v>7</v>
      </c>
      <c r="C1691" t="s">
        <v>155</v>
      </c>
      <c r="D1691">
        <v>400.8</v>
      </c>
      <c r="E1691" t="s">
        <v>259</v>
      </c>
    </row>
    <row r="1692" spans="1:5" x14ac:dyDescent="0.25">
      <c r="A1692">
        <v>1720</v>
      </c>
      <c r="B1692" t="s">
        <v>48</v>
      </c>
      <c r="C1692" t="s">
        <v>155</v>
      </c>
      <c r="D1692">
        <v>251.26</v>
      </c>
      <c r="E1692" t="s">
        <v>259</v>
      </c>
    </row>
    <row r="1693" spans="1:5" x14ac:dyDescent="0.25">
      <c r="A1693">
        <v>1720</v>
      </c>
      <c r="B1693" t="s">
        <v>62</v>
      </c>
      <c r="C1693" t="s">
        <v>155</v>
      </c>
      <c r="D1693">
        <v>142.02000000000001</v>
      </c>
      <c r="E1693" t="s">
        <v>259</v>
      </c>
    </row>
    <row r="1694" spans="1:5" x14ac:dyDescent="0.25">
      <c r="A1694">
        <v>1721</v>
      </c>
      <c r="B1694" t="s">
        <v>7</v>
      </c>
      <c r="C1694" t="s">
        <v>156</v>
      </c>
      <c r="D1694">
        <v>133.60000000000002</v>
      </c>
      <c r="E1694" t="s">
        <v>259</v>
      </c>
    </row>
    <row r="1695" spans="1:5" x14ac:dyDescent="0.25">
      <c r="A1695">
        <v>1721</v>
      </c>
      <c r="B1695" t="s">
        <v>48</v>
      </c>
      <c r="C1695" t="s">
        <v>156</v>
      </c>
      <c r="D1695">
        <v>83.75</v>
      </c>
      <c r="E1695" t="s">
        <v>259</v>
      </c>
    </row>
    <row r="1696" spans="1:5" x14ac:dyDescent="0.25">
      <c r="A1696">
        <v>1721</v>
      </c>
      <c r="B1696" t="s">
        <v>62</v>
      </c>
      <c r="C1696" t="s">
        <v>156</v>
      </c>
      <c r="D1696">
        <v>47.34</v>
      </c>
      <c r="E1696" t="s">
        <v>259</v>
      </c>
    </row>
    <row r="1697" spans="1:5" x14ac:dyDescent="0.25">
      <c r="A1697">
        <v>1722</v>
      </c>
      <c r="B1697" t="s">
        <v>7</v>
      </c>
      <c r="C1697" t="s">
        <v>157</v>
      </c>
      <c r="D1697">
        <v>2738.43</v>
      </c>
      <c r="E1697" t="s">
        <v>259</v>
      </c>
    </row>
    <row r="1698" spans="1:5" x14ac:dyDescent="0.25">
      <c r="A1698">
        <v>1722</v>
      </c>
      <c r="B1698" t="s">
        <v>47</v>
      </c>
      <c r="C1698" t="s">
        <v>157</v>
      </c>
      <c r="D1698">
        <v>440.01</v>
      </c>
      <c r="E1698" t="s">
        <v>258</v>
      </c>
    </row>
    <row r="1699" spans="1:5" x14ac:dyDescent="0.25">
      <c r="A1699">
        <v>1722</v>
      </c>
      <c r="B1699" t="s">
        <v>48</v>
      </c>
      <c r="C1699" t="s">
        <v>157</v>
      </c>
      <c r="D1699">
        <v>1495.6399999999999</v>
      </c>
      <c r="E1699" t="s">
        <v>259</v>
      </c>
    </row>
    <row r="1700" spans="1:5" x14ac:dyDescent="0.25">
      <c r="A1700">
        <v>1722</v>
      </c>
      <c r="B1700" t="s">
        <v>62</v>
      </c>
      <c r="C1700" t="s">
        <v>157</v>
      </c>
      <c r="D1700">
        <v>415.11</v>
      </c>
      <c r="E1700" t="s">
        <v>259</v>
      </c>
    </row>
    <row r="1701" spans="1:5" x14ac:dyDescent="0.25">
      <c r="A1701">
        <v>1738</v>
      </c>
      <c r="B1701" t="s">
        <v>7</v>
      </c>
      <c r="C1701" t="s">
        <v>158</v>
      </c>
      <c r="D1701">
        <v>115.72</v>
      </c>
      <c r="E1701" t="s">
        <v>259</v>
      </c>
    </row>
    <row r="1702" spans="1:5" x14ac:dyDescent="0.25">
      <c r="A1702">
        <v>1855</v>
      </c>
      <c r="B1702" t="s">
        <v>5</v>
      </c>
      <c r="C1702" t="s">
        <v>159</v>
      </c>
      <c r="D1702">
        <v>1.46</v>
      </c>
      <c r="E1702" t="s">
        <v>259</v>
      </c>
    </row>
    <row r="1703" spans="1:5" x14ac:dyDescent="0.25">
      <c r="A1703">
        <v>1855</v>
      </c>
      <c r="B1703" t="s">
        <v>6</v>
      </c>
      <c r="C1703" t="s">
        <v>159</v>
      </c>
      <c r="D1703">
        <v>1.57</v>
      </c>
      <c r="E1703" t="s">
        <v>259</v>
      </c>
    </row>
    <row r="1704" spans="1:5" x14ac:dyDescent="0.25">
      <c r="A1704">
        <v>1855</v>
      </c>
      <c r="B1704" t="s">
        <v>7</v>
      </c>
      <c r="C1704" t="s">
        <v>159</v>
      </c>
      <c r="D1704">
        <v>250.31999999999968</v>
      </c>
      <c r="E1704" t="s">
        <v>259</v>
      </c>
    </row>
    <row r="1705" spans="1:5" x14ac:dyDescent="0.25">
      <c r="A1705">
        <v>1855</v>
      </c>
      <c r="B1705" t="s">
        <v>8</v>
      </c>
      <c r="C1705" t="s">
        <v>159</v>
      </c>
      <c r="D1705">
        <v>0.76</v>
      </c>
      <c r="E1705" t="s">
        <v>259</v>
      </c>
    </row>
    <row r="1706" spans="1:5" x14ac:dyDescent="0.25">
      <c r="A1706">
        <v>1855</v>
      </c>
      <c r="B1706" t="s">
        <v>9</v>
      </c>
      <c r="C1706" t="s">
        <v>159</v>
      </c>
      <c r="D1706">
        <v>0.83</v>
      </c>
      <c r="E1706" t="s">
        <v>259</v>
      </c>
    </row>
    <row r="1707" spans="1:5" x14ac:dyDescent="0.25">
      <c r="A1707">
        <v>1855</v>
      </c>
      <c r="B1707" t="s">
        <v>10</v>
      </c>
      <c r="C1707" t="s">
        <v>159</v>
      </c>
      <c r="D1707">
        <v>0.94</v>
      </c>
      <c r="E1707" t="s">
        <v>259</v>
      </c>
    </row>
    <row r="1708" spans="1:5" x14ac:dyDescent="0.25">
      <c r="A1708">
        <v>1855</v>
      </c>
      <c r="B1708" t="s">
        <v>11</v>
      </c>
      <c r="C1708" t="s">
        <v>159</v>
      </c>
      <c r="D1708">
        <v>1.72</v>
      </c>
      <c r="E1708" t="s">
        <v>259</v>
      </c>
    </row>
    <row r="1709" spans="1:5" x14ac:dyDescent="0.25">
      <c r="A1709">
        <v>1855</v>
      </c>
      <c r="B1709" t="s">
        <v>12</v>
      </c>
      <c r="C1709" t="s">
        <v>159</v>
      </c>
      <c r="D1709">
        <v>0.95</v>
      </c>
      <c r="E1709" t="s">
        <v>259</v>
      </c>
    </row>
    <row r="1710" spans="1:5" x14ac:dyDescent="0.25">
      <c r="A1710">
        <v>1855</v>
      </c>
      <c r="B1710" t="s">
        <v>13</v>
      </c>
      <c r="C1710" t="s">
        <v>159</v>
      </c>
      <c r="D1710">
        <v>0.28000000000000003</v>
      </c>
      <c r="E1710" t="s">
        <v>259</v>
      </c>
    </row>
    <row r="1711" spans="1:5" x14ac:dyDescent="0.25">
      <c r="A1711">
        <v>1855</v>
      </c>
      <c r="B1711" t="s">
        <v>14</v>
      </c>
      <c r="C1711" t="s">
        <v>159</v>
      </c>
      <c r="D1711">
        <v>0.73</v>
      </c>
      <c r="E1711" t="s">
        <v>259</v>
      </c>
    </row>
    <row r="1712" spans="1:5" x14ac:dyDescent="0.25">
      <c r="A1712">
        <v>1855</v>
      </c>
      <c r="B1712" t="s">
        <v>15</v>
      </c>
      <c r="C1712" t="s">
        <v>159</v>
      </c>
      <c r="D1712">
        <v>1.83</v>
      </c>
      <c r="E1712" t="s">
        <v>259</v>
      </c>
    </row>
    <row r="1713" spans="1:5" x14ac:dyDescent="0.25">
      <c r="A1713">
        <v>1855</v>
      </c>
      <c r="B1713" t="s">
        <v>16</v>
      </c>
      <c r="C1713" t="s">
        <v>159</v>
      </c>
      <c r="D1713">
        <v>0.99</v>
      </c>
      <c r="E1713" t="s">
        <v>259</v>
      </c>
    </row>
    <row r="1714" spans="1:5" x14ac:dyDescent="0.25">
      <c r="A1714">
        <v>1855</v>
      </c>
      <c r="B1714" t="s">
        <v>17</v>
      </c>
      <c r="C1714" t="s">
        <v>159</v>
      </c>
      <c r="D1714">
        <v>2.25</v>
      </c>
      <c r="E1714" t="s">
        <v>259</v>
      </c>
    </row>
    <row r="1715" spans="1:5" x14ac:dyDescent="0.25">
      <c r="A1715">
        <v>1855</v>
      </c>
      <c r="B1715" t="s">
        <v>18</v>
      </c>
      <c r="C1715" t="s">
        <v>159</v>
      </c>
      <c r="D1715">
        <v>1.6400000000000001</v>
      </c>
      <c r="E1715" t="s">
        <v>259</v>
      </c>
    </row>
    <row r="1716" spans="1:5" x14ac:dyDescent="0.25">
      <c r="A1716">
        <v>1855</v>
      </c>
      <c r="B1716" t="s">
        <v>19</v>
      </c>
      <c r="C1716" t="s">
        <v>159</v>
      </c>
      <c r="D1716">
        <v>1.27</v>
      </c>
      <c r="E1716" t="s">
        <v>259</v>
      </c>
    </row>
    <row r="1717" spans="1:5" x14ac:dyDescent="0.25">
      <c r="A1717">
        <v>1855</v>
      </c>
      <c r="B1717" t="s">
        <v>20</v>
      </c>
      <c r="C1717" t="s">
        <v>159</v>
      </c>
      <c r="D1717">
        <v>1.64</v>
      </c>
      <c r="E1717" t="s">
        <v>259</v>
      </c>
    </row>
    <row r="1718" spans="1:5" x14ac:dyDescent="0.25">
      <c r="A1718">
        <v>1855</v>
      </c>
      <c r="B1718" t="s">
        <v>21</v>
      </c>
      <c r="C1718" t="s">
        <v>159</v>
      </c>
      <c r="D1718">
        <v>1.58</v>
      </c>
      <c r="E1718" t="s">
        <v>259</v>
      </c>
    </row>
    <row r="1719" spans="1:5" x14ac:dyDescent="0.25">
      <c r="A1719">
        <v>1855</v>
      </c>
      <c r="B1719" t="s">
        <v>22</v>
      </c>
      <c r="C1719" t="s">
        <v>159</v>
      </c>
      <c r="D1719">
        <v>3.3099999999999996</v>
      </c>
      <c r="E1719" t="s">
        <v>259</v>
      </c>
    </row>
    <row r="1720" spans="1:5" x14ac:dyDescent="0.25">
      <c r="A1720">
        <v>1855</v>
      </c>
      <c r="B1720" t="s">
        <v>23</v>
      </c>
      <c r="C1720" t="s">
        <v>159</v>
      </c>
      <c r="D1720">
        <v>0.92999999999999994</v>
      </c>
      <c r="E1720" t="s">
        <v>259</v>
      </c>
    </row>
    <row r="1721" spans="1:5" x14ac:dyDescent="0.25">
      <c r="A1721">
        <v>1855</v>
      </c>
      <c r="B1721" t="s">
        <v>24</v>
      </c>
      <c r="C1721" t="s">
        <v>159</v>
      </c>
      <c r="D1721">
        <v>1.87</v>
      </c>
      <c r="E1721" t="s">
        <v>259</v>
      </c>
    </row>
    <row r="1722" spans="1:5" x14ac:dyDescent="0.25">
      <c r="A1722">
        <v>1855</v>
      </c>
      <c r="B1722" t="s">
        <v>25</v>
      </c>
      <c r="C1722" t="s">
        <v>159</v>
      </c>
      <c r="D1722">
        <v>1.32</v>
      </c>
      <c r="E1722" t="s">
        <v>259</v>
      </c>
    </row>
    <row r="1723" spans="1:5" x14ac:dyDescent="0.25">
      <c r="A1723">
        <v>1855</v>
      </c>
      <c r="B1723" t="s">
        <v>26</v>
      </c>
      <c r="C1723" t="s">
        <v>159</v>
      </c>
      <c r="D1723">
        <v>17.330000000000002</v>
      </c>
      <c r="E1723" t="s">
        <v>259</v>
      </c>
    </row>
    <row r="1724" spans="1:5" x14ac:dyDescent="0.25">
      <c r="A1724">
        <v>1855</v>
      </c>
      <c r="B1724" t="s">
        <v>27</v>
      </c>
      <c r="C1724" t="s">
        <v>159</v>
      </c>
      <c r="D1724">
        <v>41.280000000000008</v>
      </c>
      <c r="E1724" t="s">
        <v>259</v>
      </c>
    </row>
    <row r="1725" spans="1:5" x14ac:dyDescent="0.25">
      <c r="A1725">
        <v>1855</v>
      </c>
      <c r="B1725" t="s">
        <v>28</v>
      </c>
      <c r="C1725" t="s">
        <v>159</v>
      </c>
      <c r="D1725">
        <v>0.56000000000000005</v>
      </c>
      <c r="E1725" t="s">
        <v>259</v>
      </c>
    </row>
    <row r="1726" spans="1:5" x14ac:dyDescent="0.25">
      <c r="A1726">
        <v>1855</v>
      </c>
      <c r="B1726" t="s">
        <v>29</v>
      </c>
      <c r="C1726" t="s">
        <v>159</v>
      </c>
      <c r="D1726">
        <v>0.34</v>
      </c>
      <c r="E1726" t="s">
        <v>259</v>
      </c>
    </row>
    <row r="1727" spans="1:5" x14ac:dyDescent="0.25">
      <c r="A1727">
        <v>1855</v>
      </c>
      <c r="B1727" t="s">
        <v>30</v>
      </c>
      <c r="C1727" t="s">
        <v>159</v>
      </c>
      <c r="D1727">
        <v>0.25</v>
      </c>
      <c r="E1727" t="s">
        <v>259</v>
      </c>
    </row>
    <row r="1728" spans="1:5" x14ac:dyDescent="0.25">
      <c r="A1728">
        <v>1855</v>
      </c>
      <c r="B1728" t="s">
        <v>31</v>
      </c>
      <c r="C1728" t="s">
        <v>159</v>
      </c>
      <c r="D1728">
        <v>0.49</v>
      </c>
      <c r="E1728" t="s">
        <v>259</v>
      </c>
    </row>
    <row r="1729" spans="1:5" x14ac:dyDescent="0.25">
      <c r="A1729">
        <v>1855</v>
      </c>
      <c r="B1729" t="s">
        <v>32</v>
      </c>
      <c r="C1729" t="s">
        <v>159</v>
      </c>
      <c r="D1729">
        <v>0.80999999999999994</v>
      </c>
      <c r="E1729" t="s">
        <v>259</v>
      </c>
    </row>
    <row r="1730" spans="1:5" x14ac:dyDescent="0.25">
      <c r="A1730">
        <v>1855</v>
      </c>
      <c r="B1730" t="s">
        <v>33</v>
      </c>
      <c r="C1730" t="s">
        <v>159</v>
      </c>
      <c r="D1730">
        <v>0.42</v>
      </c>
      <c r="E1730" t="s">
        <v>259</v>
      </c>
    </row>
    <row r="1731" spans="1:5" x14ac:dyDescent="0.25">
      <c r="A1731">
        <v>1855</v>
      </c>
      <c r="B1731" t="s">
        <v>34</v>
      </c>
      <c r="C1731" t="s">
        <v>159</v>
      </c>
      <c r="D1731">
        <v>0.8</v>
      </c>
      <c r="E1731" t="s">
        <v>259</v>
      </c>
    </row>
    <row r="1732" spans="1:5" x14ac:dyDescent="0.25">
      <c r="A1732">
        <v>1855</v>
      </c>
      <c r="B1732" t="s">
        <v>35</v>
      </c>
      <c r="C1732" t="s">
        <v>159</v>
      </c>
      <c r="D1732">
        <v>1.26</v>
      </c>
      <c r="E1732" t="s">
        <v>259</v>
      </c>
    </row>
    <row r="1733" spans="1:5" x14ac:dyDescent="0.25">
      <c r="A1733">
        <v>1855</v>
      </c>
      <c r="B1733" t="s">
        <v>36</v>
      </c>
      <c r="C1733" t="s">
        <v>159</v>
      </c>
      <c r="D1733">
        <v>0.14000000000000001</v>
      </c>
      <c r="E1733" t="s">
        <v>259</v>
      </c>
    </row>
    <row r="1734" spans="1:5" x14ac:dyDescent="0.25">
      <c r="A1734">
        <v>1855</v>
      </c>
      <c r="B1734" t="s">
        <v>37</v>
      </c>
      <c r="C1734" t="s">
        <v>159</v>
      </c>
      <c r="D1734">
        <v>1.64</v>
      </c>
      <c r="E1734" t="s">
        <v>259</v>
      </c>
    </row>
    <row r="1735" spans="1:5" x14ac:dyDescent="0.25">
      <c r="A1735">
        <v>1855</v>
      </c>
      <c r="B1735" t="s">
        <v>38</v>
      </c>
      <c r="C1735" t="s">
        <v>159</v>
      </c>
      <c r="D1735">
        <v>4.3599999999999994</v>
      </c>
      <c r="E1735" t="s">
        <v>259</v>
      </c>
    </row>
    <row r="1736" spans="1:5" x14ac:dyDescent="0.25">
      <c r="A1736">
        <v>1855</v>
      </c>
      <c r="B1736" t="s">
        <v>39</v>
      </c>
      <c r="C1736" t="s">
        <v>159</v>
      </c>
      <c r="D1736">
        <v>0.14000000000000001</v>
      </c>
      <c r="E1736" t="s">
        <v>259</v>
      </c>
    </row>
    <row r="1737" spans="1:5" x14ac:dyDescent="0.25">
      <c r="A1737">
        <v>1855</v>
      </c>
      <c r="B1737" t="s">
        <v>40</v>
      </c>
      <c r="C1737" t="s">
        <v>159</v>
      </c>
      <c r="D1737">
        <v>1.2</v>
      </c>
      <c r="E1737" t="s">
        <v>259</v>
      </c>
    </row>
    <row r="1738" spans="1:5" x14ac:dyDescent="0.25">
      <c r="A1738">
        <v>1855</v>
      </c>
      <c r="B1738" t="s">
        <v>41</v>
      </c>
      <c r="C1738" t="s">
        <v>159</v>
      </c>
      <c r="D1738">
        <v>2.4500000000000002</v>
      </c>
      <c r="E1738" t="s">
        <v>259</v>
      </c>
    </row>
    <row r="1739" spans="1:5" x14ac:dyDescent="0.25">
      <c r="A1739">
        <v>1855</v>
      </c>
      <c r="B1739" t="s">
        <v>42</v>
      </c>
      <c r="C1739" t="s">
        <v>159</v>
      </c>
      <c r="D1739">
        <v>18.119999999999997</v>
      </c>
      <c r="E1739" t="s">
        <v>259</v>
      </c>
    </row>
    <row r="1740" spans="1:5" x14ac:dyDescent="0.25">
      <c r="A1740">
        <v>1855</v>
      </c>
      <c r="B1740" t="s">
        <v>43</v>
      </c>
      <c r="C1740" t="s">
        <v>159</v>
      </c>
      <c r="D1740">
        <v>3.14</v>
      </c>
      <c r="E1740" t="s">
        <v>259</v>
      </c>
    </row>
    <row r="1741" spans="1:5" x14ac:dyDescent="0.25">
      <c r="A1741">
        <v>1855</v>
      </c>
      <c r="B1741" t="s">
        <v>44</v>
      </c>
      <c r="C1741" t="s">
        <v>159</v>
      </c>
      <c r="D1741">
        <v>2.81</v>
      </c>
      <c r="E1741" t="s">
        <v>259</v>
      </c>
    </row>
    <row r="1742" spans="1:5" x14ac:dyDescent="0.25">
      <c r="A1742">
        <v>1855</v>
      </c>
      <c r="B1742" t="s">
        <v>45</v>
      </c>
      <c r="C1742" t="s">
        <v>159</v>
      </c>
      <c r="D1742">
        <v>0.79999999999999993</v>
      </c>
      <c r="E1742" t="s">
        <v>259</v>
      </c>
    </row>
    <row r="1743" spans="1:5" x14ac:dyDescent="0.25">
      <c r="A1743">
        <v>1855</v>
      </c>
      <c r="B1743" t="s">
        <v>46</v>
      </c>
      <c r="C1743" t="s">
        <v>159</v>
      </c>
      <c r="D1743">
        <v>0.23</v>
      </c>
      <c r="E1743" t="s">
        <v>259</v>
      </c>
    </row>
    <row r="1744" spans="1:5" x14ac:dyDescent="0.25">
      <c r="A1744">
        <v>1855</v>
      </c>
      <c r="B1744" t="s">
        <v>47</v>
      </c>
      <c r="C1744" t="s">
        <v>159</v>
      </c>
      <c r="D1744">
        <v>5.19</v>
      </c>
      <c r="E1744" t="s">
        <v>258</v>
      </c>
    </row>
    <row r="1745" spans="1:5" x14ac:dyDescent="0.25">
      <c r="A1745">
        <v>1855</v>
      </c>
      <c r="B1745" t="s">
        <v>48</v>
      </c>
      <c r="C1745" t="s">
        <v>159</v>
      </c>
      <c r="D1745">
        <v>91.3</v>
      </c>
      <c r="E1745" t="s">
        <v>259</v>
      </c>
    </row>
    <row r="1746" spans="1:5" x14ac:dyDescent="0.25">
      <c r="A1746">
        <v>1855</v>
      </c>
      <c r="B1746" t="s">
        <v>49</v>
      </c>
      <c r="C1746" t="s">
        <v>159</v>
      </c>
      <c r="D1746">
        <v>2.7</v>
      </c>
      <c r="E1746" t="s">
        <v>259</v>
      </c>
    </row>
    <row r="1747" spans="1:5" x14ac:dyDescent="0.25">
      <c r="A1747">
        <v>1855</v>
      </c>
      <c r="B1747" t="s">
        <v>50</v>
      </c>
      <c r="C1747" t="s">
        <v>159</v>
      </c>
      <c r="D1747">
        <v>0.22</v>
      </c>
      <c r="E1747" t="s">
        <v>259</v>
      </c>
    </row>
    <row r="1748" spans="1:5" x14ac:dyDescent="0.25">
      <c r="A1748">
        <v>1855</v>
      </c>
      <c r="B1748" t="s">
        <v>51</v>
      </c>
      <c r="C1748" t="s">
        <v>159</v>
      </c>
      <c r="D1748">
        <v>0.82</v>
      </c>
      <c r="E1748" t="s">
        <v>259</v>
      </c>
    </row>
    <row r="1749" spans="1:5" x14ac:dyDescent="0.25">
      <c r="A1749">
        <v>1855</v>
      </c>
      <c r="B1749" t="s">
        <v>52</v>
      </c>
      <c r="C1749" t="s">
        <v>159</v>
      </c>
      <c r="D1749">
        <v>0.31</v>
      </c>
      <c r="E1749" t="s">
        <v>259</v>
      </c>
    </row>
    <row r="1750" spans="1:5" x14ac:dyDescent="0.25">
      <c r="A1750">
        <v>1855</v>
      </c>
      <c r="B1750" t="s">
        <v>53</v>
      </c>
      <c r="C1750" t="s">
        <v>159</v>
      </c>
      <c r="D1750">
        <v>0.96</v>
      </c>
      <c r="E1750" t="s">
        <v>259</v>
      </c>
    </row>
    <row r="1751" spans="1:5" x14ac:dyDescent="0.25">
      <c r="A1751">
        <v>1855</v>
      </c>
      <c r="B1751" t="s">
        <v>54</v>
      </c>
      <c r="C1751" t="s">
        <v>159</v>
      </c>
      <c r="D1751">
        <v>1.67</v>
      </c>
      <c r="E1751" t="s">
        <v>259</v>
      </c>
    </row>
    <row r="1752" spans="1:5" x14ac:dyDescent="0.25">
      <c r="A1752">
        <v>1855</v>
      </c>
      <c r="B1752" t="s">
        <v>55</v>
      </c>
      <c r="C1752" t="s">
        <v>159</v>
      </c>
      <c r="D1752">
        <v>0.72</v>
      </c>
      <c r="E1752" t="s">
        <v>259</v>
      </c>
    </row>
    <row r="1753" spans="1:5" x14ac:dyDescent="0.25">
      <c r="A1753">
        <v>1855</v>
      </c>
      <c r="B1753" t="s">
        <v>56</v>
      </c>
      <c r="C1753" t="s">
        <v>159</v>
      </c>
      <c r="D1753">
        <v>0.82</v>
      </c>
      <c r="E1753" t="s">
        <v>259</v>
      </c>
    </row>
    <row r="1754" spans="1:5" x14ac:dyDescent="0.25">
      <c r="A1754">
        <v>1855</v>
      </c>
      <c r="B1754" t="s">
        <v>58</v>
      </c>
      <c r="C1754" t="s">
        <v>159</v>
      </c>
      <c r="D1754">
        <v>0.11</v>
      </c>
      <c r="E1754" t="s">
        <v>259</v>
      </c>
    </row>
    <row r="1755" spans="1:5" x14ac:dyDescent="0.25">
      <c r="A1755">
        <v>1855</v>
      </c>
      <c r="B1755" t="s">
        <v>59</v>
      </c>
      <c r="C1755" t="s">
        <v>159</v>
      </c>
      <c r="D1755">
        <v>1.52</v>
      </c>
      <c r="E1755" t="s">
        <v>259</v>
      </c>
    </row>
    <row r="1756" spans="1:5" x14ac:dyDescent="0.25">
      <c r="A1756">
        <v>1855</v>
      </c>
      <c r="B1756" t="s">
        <v>60</v>
      </c>
      <c r="C1756" t="s">
        <v>159</v>
      </c>
      <c r="D1756">
        <v>1.3</v>
      </c>
      <c r="E1756" t="s">
        <v>259</v>
      </c>
    </row>
    <row r="1757" spans="1:5" x14ac:dyDescent="0.25">
      <c r="A1757">
        <v>1855</v>
      </c>
      <c r="B1757" t="s">
        <v>61</v>
      </c>
      <c r="C1757" t="s">
        <v>159</v>
      </c>
      <c r="D1757">
        <v>0.08</v>
      </c>
      <c r="E1757" t="s">
        <v>259</v>
      </c>
    </row>
    <row r="1758" spans="1:5" x14ac:dyDescent="0.25">
      <c r="A1758">
        <v>1855</v>
      </c>
      <c r="B1758" t="s">
        <v>62</v>
      </c>
      <c r="C1758" t="s">
        <v>159</v>
      </c>
      <c r="D1758">
        <v>233.73999999999984</v>
      </c>
      <c r="E1758" t="s">
        <v>259</v>
      </c>
    </row>
    <row r="1759" spans="1:5" x14ac:dyDescent="0.25">
      <c r="A1759">
        <v>1860</v>
      </c>
      <c r="B1759" t="s">
        <v>7</v>
      </c>
      <c r="C1759" t="s">
        <v>160</v>
      </c>
      <c r="D1759">
        <v>166.06</v>
      </c>
      <c r="E1759" t="s">
        <v>259</v>
      </c>
    </row>
    <row r="1760" spans="1:5" x14ac:dyDescent="0.25">
      <c r="A1760">
        <v>1860</v>
      </c>
      <c r="B1760" t="s">
        <v>62</v>
      </c>
      <c r="C1760" t="s">
        <v>160</v>
      </c>
      <c r="D1760">
        <v>1308.67</v>
      </c>
      <c r="E1760" t="s">
        <v>259</v>
      </c>
    </row>
    <row r="1761" spans="1:5" x14ac:dyDescent="0.25">
      <c r="A1761">
        <v>1862</v>
      </c>
      <c r="B1761" t="s">
        <v>5</v>
      </c>
      <c r="C1761" t="s">
        <v>161</v>
      </c>
      <c r="D1761">
        <v>11.31</v>
      </c>
      <c r="E1761" t="s">
        <v>259</v>
      </c>
    </row>
    <row r="1762" spans="1:5" x14ac:dyDescent="0.25">
      <c r="A1762">
        <v>1862</v>
      </c>
      <c r="B1762" t="s">
        <v>7</v>
      </c>
      <c r="C1762" t="s">
        <v>161</v>
      </c>
      <c r="D1762">
        <v>1924.4200000000005</v>
      </c>
      <c r="E1762" t="s">
        <v>259</v>
      </c>
    </row>
    <row r="1763" spans="1:5" x14ac:dyDescent="0.25">
      <c r="A1763">
        <v>1862</v>
      </c>
      <c r="B1763" t="s">
        <v>27</v>
      </c>
      <c r="C1763" t="s">
        <v>161</v>
      </c>
      <c r="D1763">
        <v>49.19</v>
      </c>
      <c r="E1763" t="s">
        <v>259</v>
      </c>
    </row>
    <row r="1764" spans="1:5" x14ac:dyDescent="0.25">
      <c r="A1764">
        <v>1862</v>
      </c>
      <c r="B1764" t="s">
        <v>48</v>
      </c>
      <c r="C1764" t="s">
        <v>161</v>
      </c>
      <c r="D1764">
        <v>281.86</v>
      </c>
      <c r="E1764" t="s">
        <v>259</v>
      </c>
    </row>
    <row r="1765" spans="1:5" x14ac:dyDescent="0.25">
      <c r="A1765">
        <v>1862</v>
      </c>
      <c r="B1765" t="s">
        <v>60</v>
      </c>
      <c r="C1765" t="s">
        <v>161</v>
      </c>
      <c r="D1765">
        <v>2202.64</v>
      </c>
      <c r="E1765" t="s">
        <v>259</v>
      </c>
    </row>
    <row r="1766" spans="1:5" x14ac:dyDescent="0.25">
      <c r="A1766">
        <v>1862</v>
      </c>
      <c r="B1766" t="s">
        <v>62</v>
      </c>
      <c r="C1766" t="s">
        <v>161</v>
      </c>
      <c r="D1766">
        <v>1612.4699999999998</v>
      </c>
      <c r="E1766" t="s">
        <v>259</v>
      </c>
    </row>
    <row r="1767" spans="1:5" x14ac:dyDescent="0.25">
      <c r="A1767">
        <v>2052</v>
      </c>
      <c r="B1767" t="s">
        <v>5</v>
      </c>
      <c r="C1767" t="s">
        <v>162</v>
      </c>
      <c r="D1767">
        <v>21.64</v>
      </c>
      <c r="E1767" t="s">
        <v>259</v>
      </c>
    </row>
    <row r="1768" spans="1:5" x14ac:dyDescent="0.25">
      <c r="A1768">
        <v>2052</v>
      </c>
      <c r="B1768" t="s">
        <v>6</v>
      </c>
      <c r="C1768" t="s">
        <v>162</v>
      </c>
      <c r="D1768">
        <v>19.14</v>
      </c>
      <c r="E1768" t="s">
        <v>259</v>
      </c>
    </row>
    <row r="1769" spans="1:5" x14ac:dyDescent="0.25">
      <c r="A1769">
        <v>2052</v>
      </c>
      <c r="B1769" t="s">
        <v>7</v>
      </c>
      <c r="C1769" t="s">
        <v>162</v>
      </c>
      <c r="D1769">
        <v>2240.510000000022</v>
      </c>
      <c r="E1769" t="s">
        <v>259</v>
      </c>
    </row>
    <row r="1770" spans="1:5" x14ac:dyDescent="0.25">
      <c r="A1770">
        <v>2052</v>
      </c>
      <c r="B1770" t="s">
        <v>9</v>
      </c>
      <c r="C1770" t="s">
        <v>162</v>
      </c>
      <c r="D1770">
        <v>11.89</v>
      </c>
      <c r="E1770" t="s">
        <v>259</v>
      </c>
    </row>
    <row r="1771" spans="1:5" x14ac:dyDescent="0.25">
      <c r="A1771">
        <v>2052</v>
      </c>
      <c r="B1771" t="s">
        <v>11</v>
      </c>
      <c r="C1771" t="s">
        <v>162</v>
      </c>
      <c r="D1771">
        <v>9.27</v>
      </c>
      <c r="E1771" t="s">
        <v>259</v>
      </c>
    </row>
    <row r="1772" spans="1:5" x14ac:dyDescent="0.25">
      <c r="A1772">
        <v>2052</v>
      </c>
      <c r="B1772" t="s">
        <v>12</v>
      </c>
      <c r="C1772" t="s">
        <v>162</v>
      </c>
      <c r="D1772">
        <v>24.990000000000002</v>
      </c>
      <c r="E1772" t="s">
        <v>259</v>
      </c>
    </row>
    <row r="1773" spans="1:5" x14ac:dyDescent="0.25">
      <c r="A1773">
        <v>2052</v>
      </c>
      <c r="B1773" t="s">
        <v>13</v>
      </c>
      <c r="C1773" t="s">
        <v>162</v>
      </c>
      <c r="D1773">
        <v>16.66</v>
      </c>
      <c r="E1773" t="s">
        <v>259</v>
      </c>
    </row>
    <row r="1774" spans="1:5" x14ac:dyDescent="0.25">
      <c r="A1774">
        <v>2052</v>
      </c>
      <c r="B1774" t="s">
        <v>14</v>
      </c>
      <c r="C1774" t="s">
        <v>162</v>
      </c>
      <c r="D1774">
        <v>17.16</v>
      </c>
      <c r="E1774" t="s">
        <v>259</v>
      </c>
    </row>
    <row r="1775" spans="1:5" x14ac:dyDescent="0.25">
      <c r="A1775">
        <v>2052</v>
      </c>
      <c r="B1775" t="s">
        <v>15</v>
      </c>
      <c r="C1775" t="s">
        <v>162</v>
      </c>
      <c r="D1775">
        <v>7.05</v>
      </c>
      <c r="E1775" t="s">
        <v>259</v>
      </c>
    </row>
    <row r="1776" spans="1:5" x14ac:dyDescent="0.25">
      <c r="A1776">
        <v>2052</v>
      </c>
      <c r="B1776" t="s">
        <v>17</v>
      </c>
      <c r="C1776" t="s">
        <v>162</v>
      </c>
      <c r="D1776">
        <v>13.62</v>
      </c>
      <c r="E1776" t="s">
        <v>259</v>
      </c>
    </row>
    <row r="1777" spans="1:5" x14ac:dyDescent="0.25">
      <c r="A1777">
        <v>2052</v>
      </c>
      <c r="B1777" t="s">
        <v>18</v>
      </c>
      <c r="C1777" t="s">
        <v>162</v>
      </c>
      <c r="D1777">
        <v>20.43</v>
      </c>
      <c r="E1777" t="s">
        <v>259</v>
      </c>
    </row>
    <row r="1778" spans="1:5" x14ac:dyDescent="0.25">
      <c r="A1778">
        <v>2052</v>
      </c>
      <c r="B1778" t="s">
        <v>20</v>
      </c>
      <c r="C1778" t="s">
        <v>162</v>
      </c>
      <c r="D1778">
        <v>15.299999999999999</v>
      </c>
      <c r="E1778" t="s">
        <v>259</v>
      </c>
    </row>
    <row r="1779" spans="1:5" x14ac:dyDescent="0.25">
      <c r="A1779">
        <v>2052</v>
      </c>
      <c r="B1779" t="s">
        <v>21</v>
      </c>
      <c r="C1779" t="s">
        <v>162</v>
      </c>
      <c r="D1779">
        <v>20.43</v>
      </c>
      <c r="E1779" t="s">
        <v>259</v>
      </c>
    </row>
    <row r="1780" spans="1:5" x14ac:dyDescent="0.25">
      <c r="A1780">
        <v>2052</v>
      </c>
      <c r="B1780" t="s">
        <v>22</v>
      </c>
      <c r="C1780" t="s">
        <v>162</v>
      </c>
      <c r="D1780">
        <v>29.3</v>
      </c>
      <c r="E1780" t="s">
        <v>259</v>
      </c>
    </row>
    <row r="1781" spans="1:5" x14ac:dyDescent="0.25">
      <c r="A1781">
        <v>2052</v>
      </c>
      <c r="B1781" t="s">
        <v>23</v>
      </c>
      <c r="C1781" t="s">
        <v>162</v>
      </c>
      <c r="D1781">
        <v>27.24</v>
      </c>
      <c r="E1781" t="s">
        <v>259</v>
      </c>
    </row>
    <row r="1782" spans="1:5" x14ac:dyDescent="0.25">
      <c r="A1782">
        <v>2052</v>
      </c>
      <c r="B1782" t="s">
        <v>24</v>
      </c>
      <c r="C1782" t="s">
        <v>162</v>
      </c>
      <c r="D1782">
        <v>47.67</v>
      </c>
      <c r="E1782" t="s">
        <v>259</v>
      </c>
    </row>
    <row r="1783" spans="1:5" x14ac:dyDescent="0.25">
      <c r="A1783">
        <v>2052</v>
      </c>
      <c r="B1783" t="s">
        <v>25</v>
      </c>
      <c r="C1783" t="s">
        <v>162</v>
      </c>
      <c r="D1783">
        <v>39.15</v>
      </c>
      <c r="E1783" t="s">
        <v>259</v>
      </c>
    </row>
    <row r="1784" spans="1:5" x14ac:dyDescent="0.25">
      <c r="A1784">
        <v>2052</v>
      </c>
      <c r="B1784" t="s">
        <v>26</v>
      </c>
      <c r="C1784" t="s">
        <v>162</v>
      </c>
      <c r="D1784">
        <v>214.1399999999999</v>
      </c>
      <c r="E1784" t="s">
        <v>259</v>
      </c>
    </row>
    <row r="1785" spans="1:5" x14ac:dyDescent="0.25">
      <c r="A1785">
        <v>2052</v>
      </c>
      <c r="B1785" t="s">
        <v>27</v>
      </c>
      <c r="C1785" t="s">
        <v>162</v>
      </c>
      <c r="D1785">
        <v>552.78000000000088</v>
      </c>
      <c r="E1785" t="s">
        <v>259</v>
      </c>
    </row>
    <row r="1786" spans="1:5" x14ac:dyDescent="0.25">
      <c r="A1786">
        <v>2052</v>
      </c>
      <c r="B1786" t="s">
        <v>28</v>
      </c>
      <c r="C1786" t="s">
        <v>162</v>
      </c>
      <c r="D1786">
        <v>20</v>
      </c>
      <c r="E1786" t="s">
        <v>259</v>
      </c>
    </row>
    <row r="1787" spans="1:5" x14ac:dyDescent="0.25">
      <c r="A1787">
        <v>2052</v>
      </c>
      <c r="B1787" t="s">
        <v>29</v>
      </c>
      <c r="C1787" t="s">
        <v>162</v>
      </c>
      <c r="D1787">
        <v>51.239999999999995</v>
      </c>
      <c r="E1787" t="s">
        <v>259</v>
      </c>
    </row>
    <row r="1788" spans="1:5" x14ac:dyDescent="0.25">
      <c r="A1788">
        <v>2052</v>
      </c>
      <c r="B1788" t="s">
        <v>32</v>
      </c>
      <c r="C1788" t="s">
        <v>162</v>
      </c>
      <c r="D1788">
        <v>31.76</v>
      </c>
      <c r="E1788" t="s">
        <v>259</v>
      </c>
    </row>
    <row r="1789" spans="1:5" x14ac:dyDescent="0.25">
      <c r="A1789">
        <v>2052</v>
      </c>
      <c r="B1789" t="s">
        <v>33</v>
      </c>
      <c r="C1789" t="s">
        <v>162</v>
      </c>
      <c r="D1789">
        <v>7.94</v>
      </c>
      <c r="E1789" t="s">
        <v>259</v>
      </c>
    </row>
    <row r="1790" spans="1:5" x14ac:dyDescent="0.25">
      <c r="A1790">
        <v>2052</v>
      </c>
      <c r="B1790" t="s">
        <v>34</v>
      </c>
      <c r="C1790" t="s">
        <v>162</v>
      </c>
      <c r="D1790">
        <v>34.159999999999997</v>
      </c>
      <c r="E1790" t="s">
        <v>259</v>
      </c>
    </row>
    <row r="1791" spans="1:5" x14ac:dyDescent="0.25">
      <c r="A1791">
        <v>2052</v>
      </c>
      <c r="B1791" t="s">
        <v>35</v>
      </c>
      <c r="C1791" t="s">
        <v>162</v>
      </c>
      <c r="D1791">
        <v>29.02</v>
      </c>
      <c r="E1791" t="s">
        <v>259</v>
      </c>
    </row>
    <row r="1792" spans="1:5" x14ac:dyDescent="0.25">
      <c r="A1792">
        <v>2052</v>
      </c>
      <c r="B1792" t="s">
        <v>36</v>
      </c>
      <c r="C1792" t="s">
        <v>162</v>
      </c>
      <c r="D1792">
        <v>217.92000000000002</v>
      </c>
      <c r="E1792" t="s">
        <v>259</v>
      </c>
    </row>
    <row r="1793" spans="1:5" x14ac:dyDescent="0.25">
      <c r="A1793">
        <v>2052</v>
      </c>
      <c r="B1793" t="s">
        <v>37</v>
      </c>
      <c r="C1793" t="s">
        <v>162</v>
      </c>
      <c r="D1793">
        <v>64.28</v>
      </c>
      <c r="E1793" t="s">
        <v>259</v>
      </c>
    </row>
    <row r="1794" spans="1:5" x14ac:dyDescent="0.25">
      <c r="A1794">
        <v>2052</v>
      </c>
      <c r="B1794" t="s">
        <v>38</v>
      </c>
      <c r="C1794" t="s">
        <v>162</v>
      </c>
      <c r="D1794">
        <v>962.2600000000001</v>
      </c>
      <c r="E1794" t="s">
        <v>259</v>
      </c>
    </row>
    <row r="1795" spans="1:5" x14ac:dyDescent="0.25">
      <c r="A1795">
        <v>2052</v>
      </c>
      <c r="B1795" t="s">
        <v>39</v>
      </c>
      <c r="C1795" t="s">
        <v>162</v>
      </c>
      <c r="D1795">
        <v>162.44</v>
      </c>
      <c r="E1795" t="s">
        <v>259</v>
      </c>
    </row>
    <row r="1796" spans="1:5" x14ac:dyDescent="0.25">
      <c r="A1796">
        <v>2052</v>
      </c>
      <c r="B1796" t="s">
        <v>40</v>
      </c>
      <c r="C1796" t="s">
        <v>162</v>
      </c>
      <c r="D1796">
        <v>8.3800000000000008</v>
      </c>
      <c r="E1796" t="s">
        <v>259</v>
      </c>
    </row>
    <row r="1797" spans="1:5" x14ac:dyDescent="0.25">
      <c r="A1797">
        <v>2052</v>
      </c>
      <c r="B1797" t="s">
        <v>41</v>
      </c>
      <c r="C1797" t="s">
        <v>162</v>
      </c>
      <c r="D1797">
        <v>67.279999999999987</v>
      </c>
      <c r="E1797" t="s">
        <v>259</v>
      </c>
    </row>
    <row r="1798" spans="1:5" x14ac:dyDescent="0.25">
      <c r="A1798">
        <v>2052</v>
      </c>
      <c r="B1798" t="s">
        <v>42</v>
      </c>
      <c r="C1798" t="s">
        <v>162</v>
      </c>
      <c r="D1798">
        <v>470.96000000000055</v>
      </c>
      <c r="E1798" t="s">
        <v>259</v>
      </c>
    </row>
    <row r="1799" spans="1:5" x14ac:dyDescent="0.25">
      <c r="A1799">
        <v>2052</v>
      </c>
      <c r="B1799" t="s">
        <v>43</v>
      </c>
      <c r="C1799" t="s">
        <v>162</v>
      </c>
      <c r="D1799">
        <v>19.920000000000002</v>
      </c>
      <c r="E1799" t="s">
        <v>259</v>
      </c>
    </row>
    <row r="1800" spans="1:5" x14ac:dyDescent="0.25">
      <c r="A1800">
        <v>2052</v>
      </c>
      <c r="B1800" t="s">
        <v>44</v>
      </c>
      <c r="C1800" t="s">
        <v>162</v>
      </c>
      <c r="D1800">
        <v>21.94</v>
      </c>
      <c r="E1800" t="s">
        <v>259</v>
      </c>
    </row>
    <row r="1801" spans="1:5" x14ac:dyDescent="0.25">
      <c r="A1801">
        <v>2052</v>
      </c>
      <c r="B1801" t="s">
        <v>45</v>
      </c>
      <c r="C1801" t="s">
        <v>162</v>
      </c>
      <c r="D1801">
        <v>51.68</v>
      </c>
      <c r="E1801" t="s">
        <v>259</v>
      </c>
    </row>
    <row r="1802" spans="1:5" x14ac:dyDescent="0.25">
      <c r="A1802">
        <v>2052</v>
      </c>
      <c r="B1802" t="s">
        <v>46</v>
      </c>
      <c r="C1802" t="s">
        <v>162</v>
      </c>
      <c r="D1802">
        <v>1956.15</v>
      </c>
      <c r="E1802" t="s">
        <v>259</v>
      </c>
    </row>
    <row r="1803" spans="1:5" x14ac:dyDescent="0.25">
      <c r="A1803">
        <v>2052</v>
      </c>
      <c r="B1803" t="s">
        <v>48</v>
      </c>
      <c r="C1803" t="s">
        <v>162</v>
      </c>
      <c r="D1803">
        <v>2348.2000000000075</v>
      </c>
      <c r="E1803" t="s">
        <v>259</v>
      </c>
    </row>
    <row r="1804" spans="1:5" x14ac:dyDescent="0.25">
      <c r="A1804">
        <v>2052</v>
      </c>
      <c r="B1804" t="s">
        <v>49</v>
      </c>
      <c r="C1804" t="s">
        <v>162</v>
      </c>
      <c r="D1804">
        <v>52.199999999999996</v>
      </c>
      <c r="E1804" t="s">
        <v>259</v>
      </c>
    </row>
    <row r="1805" spans="1:5" x14ac:dyDescent="0.25">
      <c r="A1805">
        <v>2052</v>
      </c>
      <c r="B1805" t="s">
        <v>50</v>
      </c>
      <c r="C1805" t="s">
        <v>162</v>
      </c>
      <c r="D1805">
        <v>41.76</v>
      </c>
      <c r="E1805" t="s">
        <v>259</v>
      </c>
    </row>
    <row r="1806" spans="1:5" x14ac:dyDescent="0.25">
      <c r="A1806">
        <v>2052</v>
      </c>
      <c r="B1806" t="s">
        <v>51</v>
      </c>
      <c r="C1806" t="s">
        <v>162</v>
      </c>
      <c r="D1806">
        <v>17.88</v>
      </c>
      <c r="E1806" t="s">
        <v>259</v>
      </c>
    </row>
    <row r="1807" spans="1:5" x14ac:dyDescent="0.25">
      <c r="A1807">
        <v>2052</v>
      </c>
      <c r="B1807" t="s">
        <v>52</v>
      </c>
      <c r="C1807" t="s">
        <v>162</v>
      </c>
      <c r="D1807">
        <v>8.5</v>
      </c>
      <c r="E1807" t="s">
        <v>259</v>
      </c>
    </row>
    <row r="1808" spans="1:5" x14ac:dyDescent="0.25">
      <c r="A1808">
        <v>2052</v>
      </c>
      <c r="B1808" t="s">
        <v>53</v>
      </c>
      <c r="C1808" t="s">
        <v>162</v>
      </c>
      <c r="D1808">
        <v>9.06</v>
      </c>
      <c r="E1808" t="s">
        <v>259</v>
      </c>
    </row>
    <row r="1809" spans="1:5" x14ac:dyDescent="0.25">
      <c r="A1809">
        <v>2052</v>
      </c>
      <c r="B1809" t="s">
        <v>54</v>
      </c>
      <c r="C1809" t="s">
        <v>162</v>
      </c>
      <c r="D1809">
        <v>5.71</v>
      </c>
      <c r="E1809" t="s">
        <v>259</v>
      </c>
    </row>
    <row r="1810" spans="1:5" x14ac:dyDescent="0.25">
      <c r="A1810">
        <v>2052</v>
      </c>
      <c r="B1810" t="s">
        <v>55</v>
      </c>
      <c r="C1810" t="s">
        <v>162</v>
      </c>
      <c r="D1810">
        <v>43.5</v>
      </c>
      <c r="E1810" t="s">
        <v>259</v>
      </c>
    </row>
    <row r="1811" spans="1:5" x14ac:dyDescent="0.25">
      <c r="A1811">
        <v>2052</v>
      </c>
      <c r="B1811" t="s">
        <v>57</v>
      </c>
      <c r="C1811" t="s">
        <v>162</v>
      </c>
      <c r="D1811">
        <v>43.24</v>
      </c>
      <c r="E1811" t="s">
        <v>259</v>
      </c>
    </row>
    <row r="1812" spans="1:5" x14ac:dyDescent="0.25">
      <c r="A1812">
        <v>2052</v>
      </c>
      <c r="B1812" t="s">
        <v>58</v>
      </c>
      <c r="C1812" t="s">
        <v>162</v>
      </c>
      <c r="D1812">
        <v>17</v>
      </c>
      <c r="E1812" t="s">
        <v>259</v>
      </c>
    </row>
    <row r="1813" spans="1:5" x14ac:dyDescent="0.25">
      <c r="A1813">
        <v>2052</v>
      </c>
      <c r="B1813" t="s">
        <v>59</v>
      </c>
      <c r="C1813" t="s">
        <v>162</v>
      </c>
      <c r="D1813">
        <v>22.92</v>
      </c>
      <c r="E1813" t="s">
        <v>259</v>
      </c>
    </row>
    <row r="1814" spans="1:5" x14ac:dyDescent="0.25">
      <c r="A1814">
        <v>2052</v>
      </c>
      <c r="B1814" t="s">
        <v>60</v>
      </c>
      <c r="C1814" t="s">
        <v>162</v>
      </c>
      <c r="D1814">
        <v>82.679999999999993</v>
      </c>
      <c r="E1814" t="s">
        <v>259</v>
      </c>
    </row>
    <row r="1815" spans="1:5" x14ac:dyDescent="0.25">
      <c r="A1815">
        <v>2052</v>
      </c>
      <c r="B1815" t="s">
        <v>61</v>
      </c>
      <c r="C1815" t="s">
        <v>162</v>
      </c>
      <c r="D1815">
        <v>31.9</v>
      </c>
      <c r="E1815" t="s">
        <v>259</v>
      </c>
    </row>
    <row r="1816" spans="1:5" x14ac:dyDescent="0.25">
      <c r="A1816">
        <v>2052</v>
      </c>
      <c r="B1816" t="s">
        <v>62</v>
      </c>
      <c r="C1816" t="s">
        <v>162</v>
      </c>
      <c r="D1816">
        <v>2144.710000000021</v>
      </c>
      <c r="E1816" t="s">
        <v>259</v>
      </c>
    </row>
    <row r="1817" spans="1:5" x14ac:dyDescent="0.25">
      <c r="A1817">
        <v>2057</v>
      </c>
      <c r="B1817" t="s">
        <v>5</v>
      </c>
      <c r="C1817" t="s">
        <v>163</v>
      </c>
      <c r="D1817">
        <v>17.039999999999996</v>
      </c>
      <c r="E1817" t="s">
        <v>259</v>
      </c>
    </row>
    <row r="1818" spans="1:5" x14ac:dyDescent="0.25">
      <c r="A1818">
        <v>2057</v>
      </c>
      <c r="B1818" t="s">
        <v>6</v>
      </c>
      <c r="C1818" t="s">
        <v>163</v>
      </c>
      <c r="D1818">
        <v>10.649999999999999</v>
      </c>
      <c r="E1818" t="s">
        <v>259</v>
      </c>
    </row>
    <row r="1819" spans="1:5" x14ac:dyDescent="0.25">
      <c r="A1819">
        <v>2057</v>
      </c>
      <c r="B1819" t="s">
        <v>7</v>
      </c>
      <c r="C1819" t="s">
        <v>163</v>
      </c>
      <c r="D1819">
        <v>1576.2000000000264</v>
      </c>
      <c r="E1819" t="s">
        <v>259</v>
      </c>
    </row>
    <row r="1820" spans="1:5" x14ac:dyDescent="0.25">
      <c r="A1820">
        <v>2057</v>
      </c>
      <c r="B1820" t="s">
        <v>9</v>
      </c>
      <c r="C1820" t="s">
        <v>163</v>
      </c>
      <c r="D1820">
        <v>4.26</v>
      </c>
      <c r="E1820" t="s">
        <v>259</v>
      </c>
    </row>
    <row r="1821" spans="1:5" x14ac:dyDescent="0.25">
      <c r="A1821">
        <v>2057</v>
      </c>
      <c r="B1821" t="s">
        <v>11</v>
      </c>
      <c r="C1821" t="s">
        <v>163</v>
      </c>
      <c r="D1821">
        <v>6.39</v>
      </c>
      <c r="E1821" t="s">
        <v>259</v>
      </c>
    </row>
    <row r="1822" spans="1:5" x14ac:dyDescent="0.25">
      <c r="A1822">
        <v>2057</v>
      </c>
      <c r="B1822" t="s">
        <v>12</v>
      </c>
      <c r="C1822" t="s">
        <v>163</v>
      </c>
      <c r="D1822">
        <v>6.39</v>
      </c>
      <c r="E1822" t="s">
        <v>259</v>
      </c>
    </row>
    <row r="1823" spans="1:5" x14ac:dyDescent="0.25">
      <c r="A1823">
        <v>2057</v>
      </c>
      <c r="B1823" t="s">
        <v>13</v>
      </c>
      <c r="C1823" t="s">
        <v>163</v>
      </c>
      <c r="D1823">
        <v>6.39</v>
      </c>
      <c r="E1823" t="s">
        <v>259</v>
      </c>
    </row>
    <row r="1824" spans="1:5" x14ac:dyDescent="0.25">
      <c r="A1824">
        <v>2057</v>
      </c>
      <c r="B1824" t="s">
        <v>14</v>
      </c>
      <c r="C1824" t="s">
        <v>163</v>
      </c>
      <c r="D1824">
        <v>8.52</v>
      </c>
      <c r="E1824" t="s">
        <v>259</v>
      </c>
    </row>
    <row r="1825" spans="1:5" x14ac:dyDescent="0.25">
      <c r="A1825">
        <v>2057</v>
      </c>
      <c r="B1825" t="s">
        <v>15</v>
      </c>
      <c r="C1825" t="s">
        <v>163</v>
      </c>
      <c r="D1825">
        <v>6.39</v>
      </c>
      <c r="E1825" t="s">
        <v>259</v>
      </c>
    </row>
    <row r="1826" spans="1:5" x14ac:dyDescent="0.25">
      <c r="A1826">
        <v>2057</v>
      </c>
      <c r="B1826" t="s">
        <v>17</v>
      </c>
      <c r="C1826" t="s">
        <v>163</v>
      </c>
      <c r="D1826">
        <v>12.779999999999998</v>
      </c>
      <c r="E1826" t="s">
        <v>259</v>
      </c>
    </row>
    <row r="1827" spans="1:5" x14ac:dyDescent="0.25">
      <c r="A1827">
        <v>2057</v>
      </c>
      <c r="B1827" t="s">
        <v>18</v>
      </c>
      <c r="C1827" t="s">
        <v>163</v>
      </c>
      <c r="D1827">
        <v>12.779999999999998</v>
      </c>
      <c r="E1827" t="s">
        <v>259</v>
      </c>
    </row>
    <row r="1828" spans="1:5" x14ac:dyDescent="0.25">
      <c r="A1828">
        <v>2057</v>
      </c>
      <c r="B1828" t="s">
        <v>19</v>
      </c>
      <c r="C1828" t="s">
        <v>163</v>
      </c>
      <c r="D1828">
        <v>2.13</v>
      </c>
      <c r="E1828" t="s">
        <v>259</v>
      </c>
    </row>
    <row r="1829" spans="1:5" x14ac:dyDescent="0.25">
      <c r="A1829">
        <v>2057</v>
      </c>
      <c r="B1829" t="s">
        <v>20</v>
      </c>
      <c r="C1829" t="s">
        <v>163</v>
      </c>
      <c r="D1829">
        <v>14.909999999999997</v>
      </c>
      <c r="E1829" t="s">
        <v>259</v>
      </c>
    </row>
    <row r="1830" spans="1:5" x14ac:dyDescent="0.25">
      <c r="A1830">
        <v>2057</v>
      </c>
      <c r="B1830" t="s">
        <v>21</v>
      </c>
      <c r="C1830" t="s">
        <v>163</v>
      </c>
      <c r="D1830">
        <v>10.649999999999999</v>
      </c>
      <c r="E1830" t="s">
        <v>259</v>
      </c>
    </row>
    <row r="1831" spans="1:5" x14ac:dyDescent="0.25">
      <c r="A1831">
        <v>2057</v>
      </c>
      <c r="B1831" t="s">
        <v>22</v>
      </c>
      <c r="C1831" t="s">
        <v>163</v>
      </c>
      <c r="D1831">
        <v>17.039999999999996</v>
      </c>
      <c r="E1831" t="s">
        <v>259</v>
      </c>
    </row>
    <row r="1832" spans="1:5" x14ac:dyDescent="0.25">
      <c r="A1832">
        <v>2057</v>
      </c>
      <c r="B1832" t="s">
        <v>23</v>
      </c>
      <c r="C1832" t="s">
        <v>163</v>
      </c>
      <c r="D1832">
        <v>4.26</v>
      </c>
      <c r="E1832" t="s">
        <v>259</v>
      </c>
    </row>
    <row r="1833" spans="1:5" x14ac:dyDescent="0.25">
      <c r="A1833">
        <v>2057</v>
      </c>
      <c r="B1833" t="s">
        <v>24</v>
      </c>
      <c r="C1833" t="s">
        <v>163</v>
      </c>
      <c r="D1833">
        <v>17.039999999999996</v>
      </c>
      <c r="E1833" t="s">
        <v>259</v>
      </c>
    </row>
    <row r="1834" spans="1:5" x14ac:dyDescent="0.25">
      <c r="A1834">
        <v>2057</v>
      </c>
      <c r="B1834" t="s">
        <v>25</v>
      </c>
      <c r="C1834" t="s">
        <v>163</v>
      </c>
      <c r="D1834">
        <v>6.39</v>
      </c>
      <c r="E1834" t="s">
        <v>259</v>
      </c>
    </row>
    <row r="1835" spans="1:5" x14ac:dyDescent="0.25">
      <c r="A1835">
        <v>2057</v>
      </c>
      <c r="B1835" t="s">
        <v>26</v>
      </c>
      <c r="C1835" t="s">
        <v>163</v>
      </c>
      <c r="D1835">
        <v>117.14999999999992</v>
      </c>
      <c r="E1835" t="s">
        <v>259</v>
      </c>
    </row>
    <row r="1836" spans="1:5" x14ac:dyDescent="0.25">
      <c r="A1836">
        <v>2057</v>
      </c>
      <c r="B1836" t="s">
        <v>27</v>
      </c>
      <c r="C1836" t="s">
        <v>163</v>
      </c>
      <c r="D1836">
        <v>323.75999999999948</v>
      </c>
      <c r="E1836" t="s">
        <v>259</v>
      </c>
    </row>
    <row r="1837" spans="1:5" x14ac:dyDescent="0.25">
      <c r="A1837">
        <v>2057</v>
      </c>
      <c r="B1837" t="s">
        <v>28</v>
      </c>
      <c r="C1837" t="s">
        <v>163</v>
      </c>
      <c r="D1837">
        <v>4.26</v>
      </c>
      <c r="E1837" t="s">
        <v>259</v>
      </c>
    </row>
    <row r="1838" spans="1:5" x14ac:dyDescent="0.25">
      <c r="A1838">
        <v>2057</v>
      </c>
      <c r="B1838" t="s">
        <v>29</v>
      </c>
      <c r="C1838" t="s">
        <v>163</v>
      </c>
      <c r="D1838">
        <v>8.52</v>
      </c>
      <c r="E1838" t="s">
        <v>259</v>
      </c>
    </row>
    <row r="1839" spans="1:5" x14ac:dyDescent="0.25">
      <c r="A1839">
        <v>2057</v>
      </c>
      <c r="B1839" t="s">
        <v>31</v>
      </c>
      <c r="C1839" t="s">
        <v>163</v>
      </c>
      <c r="D1839">
        <v>2.13</v>
      </c>
      <c r="E1839" t="s">
        <v>259</v>
      </c>
    </row>
    <row r="1840" spans="1:5" x14ac:dyDescent="0.25">
      <c r="A1840">
        <v>2057</v>
      </c>
      <c r="B1840" t="s">
        <v>32</v>
      </c>
      <c r="C1840" t="s">
        <v>163</v>
      </c>
      <c r="D1840">
        <v>10.649999999999999</v>
      </c>
      <c r="E1840" t="s">
        <v>259</v>
      </c>
    </row>
    <row r="1841" spans="1:5" x14ac:dyDescent="0.25">
      <c r="A1841">
        <v>2057</v>
      </c>
      <c r="B1841" t="s">
        <v>33</v>
      </c>
      <c r="C1841" t="s">
        <v>163</v>
      </c>
      <c r="D1841">
        <v>2.13</v>
      </c>
      <c r="E1841" t="s">
        <v>259</v>
      </c>
    </row>
    <row r="1842" spans="1:5" x14ac:dyDescent="0.25">
      <c r="A1842">
        <v>2057</v>
      </c>
      <c r="B1842" t="s">
        <v>34</v>
      </c>
      <c r="C1842" t="s">
        <v>163</v>
      </c>
      <c r="D1842">
        <v>4.26</v>
      </c>
      <c r="E1842" t="s">
        <v>259</v>
      </c>
    </row>
    <row r="1843" spans="1:5" x14ac:dyDescent="0.25">
      <c r="A1843">
        <v>2057</v>
      </c>
      <c r="B1843" t="s">
        <v>35</v>
      </c>
      <c r="C1843" t="s">
        <v>163</v>
      </c>
      <c r="D1843">
        <v>2.13</v>
      </c>
      <c r="E1843" t="s">
        <v>259</v>
      </c>
    </row>
    <row r="1844" spans="1:5" x14ac:dyDescent="0.25">
      <c r="A1844">
        <v>2057</v>
      </c>
      <c r="B1844" t="s">
        <v>36</v>
      </c>
      <c r="C1844" t="s">
        <v>163</v>
      </c>
      <c r="D1844">
        <v>8.52</v>
      </c>
      <c r="E1844" t="s">
        <v>259</v>
      </c>
    </row>
    <row r="1845" spans="1:5" x14ac:dyDescent="0.25">
      <c r="A1845">
        <v>2057</v>
      </c>
      <c r="B1845" t="s">
        <v>37</v>
      </c>
      <c r="C1845" t="s">
        <v>163</v>
      </c>
      <c r="D1845">
        <v>12.779999999999998</v>
      </c>
      <c r="E1845" t="s">
        <v>259</v>
      </c>
    </row>
    <row r="1846" spans="1:5" x14ac:dyDescent="0.25">
      <c r="A1846">
        <v>2057</v>
      </c>
      <c r="B1846" t="s">
        <v>38</v>
      </c>
      <c r="C1846" t="s">
        <v>163</v>
      </c>
      <c r="D1846">
        <v>23.429999999999993</v>
      </c>
      <c r="E1846" t="s">
        <v>259</v>
      </c>
    </row>
    <row r="1847" spans="1:5" x14ac:dyDescent="0.25">
      <c r="A1847">
        <v>2057</v>
      </c>
      <c r="B1847" t="s">
        <v>39</v>
      </c>
      <c r="C1847" t="s">
        <v>163</v>
      </c>
      <c r="D1847">
        <v>6.39</v>
      </c>
      <c r="E1847" t="s">
        <v>259</v>
      </c>
    </row>
    <row r="1848" spans="1:5" x14ac:dyDescent="0.25">
      <c r="A1848">
        <v>2057</v>
      </c>
      <c r="B1848" t="s">
        <v>40</v>
      </c>
      <c r="C1848" t="s">
        <v>163</v>
      </c>
      <c r="D1848">
        <v>8.52</v>
      </c>
      <c r="E1848" t="s">
        <v>259</v>
      </c>
    </row>
    <row r="1849" spans="1:5" x14ac:dyDescent="0.25">
      <c r="A1849">
        <v>2057</v>
      </c>
      <c r="B1849" t="s">
        <v>41</v>
      </c>
      <c r="C1849" t="s">
        <v>163</v>
      </c>
      <c r="D1849">
        <v>25.559999999999992</v>
      </c>
      <c r="E1849" t="s">
        <v>259</v>
      </c>
    </row>
    <row r="1850" spans="1:5" x14ac:dyDescent="0.25">
      <c r="A1850">
        <v>2057</v>
      </c>
      <c r="B1850" t="s">
        <v>42</v>
      </c>
      <c r="C1850" t="s">
        <v>163</v>
      </c>
      <c r="D1850">
        <v>125.6699999999999</v>
      </c>
      <c r="E1850" t="s">
        <v>259</v>
      </c>
    </row>
    <row r="1851" spans="1:5" x14ac:dyDescent="0.25">
      <c r="A1851">
        <v>2057</v>
      </c>
      <c r="B1851" t="s">
        <v>43</v>
      </c>
      <c r="C1851" t="s">
        <v>163</v>
      </c>
      <c r="D1851">
        <v>10.649999999999999</v>
      </c>
      <c r="E1851" t="s">
        <v>259</v>
      </c>
    </row>
    <row r="1852" spans="1:5" x14ac:dyDescent="0.25">
      <c r="A1852">
        <v>2057</v>
      </c>
      <c r="B1852" t="s">
        <v>44</v>
      </c>
      <c r="C1852" t="s">
        <v>163</v>
      </c>
      <c r="D1852">
        <v>6.39</v>
      </c>
      <c r="E1852" t="s">
        <v>259</v>
      </c>
    </row>
    <row r="1853" spans="1:5" x14ac:dyDescent="0.25">
      <c r="A1853">
        <v>2057</v>
      </c>
      <c r="B1853" t="s">
        <v>45</v>
      </c>
      <c r="C1853" t="s">
        <v>163</v>
      </c>
      <c r="D1853">
        <v>12.779999999999998</v>
      </c>
      <c r="E1853" t="s">
        <v>259</v>
      </c>
    </row>
    <row r="1854" spans="1:5" x14ac:dyDescent="0.25">
      <c r="A1854">
        <v>2057</v>
      </c>
      <c r="B1854" t="s">
        <v>48</v>
      </c>
      <c r="C1854" t="s">
        <v>163</v>
      </c>
      <c r="D1854">
        <v>903.1199999999983</v>
      </c>
      <c r="E1854" t="s">
        <v>259</v>
      </c>
    </row>
    <row r="1855" spans="1:5" x14ac:dyDescent="0.25">
      <c r="A1855">
        <v>2057</v>
      </c>
      <c r="B1855" t="s">
        <v>49</v>
      </c>
      <c r="C1855" t="s">
        <v>163</v>
      </c>
      <c r="D1855">
        <v>14.909999999999997</v>
      </c>
      <c r="E1855" t="s">
        <v>259</v>
      </c>
    </row>
    <row r="1856" spans="1:5" x14ac:dyDescent="0.25">
      <c r="A1856">
        <v>2057</v>
      </c>
      <c r="B1856" t="s">
        <v>50</v>
      </c>
      <c r="C1856" t="s">
        <v>163</v>
      </c>
      <c r="D1856">
        <v>12.779999999999998</v>
      </c>
      <c r="E1856" t="s">
        <v>259</v>
      </c>
    </row>
    <row r="1857" spans="1:5" x14ac:dyDescent="0.25">
      <c r="A1857">
        <v>2057</v>
      </c>
      <c r="B1857" t="s">
        <v>51</v>
      </c>
      <c r="C1857" t="s">
        <v>163</v>
      </c>
      <c r="D1857">
        <v>10.649999999999999</v>
      </c>
      <c r="E1857" t="s">
        <v>259</v>
      </c>
    </row>
    <row r="1858" spans="1:5" x14ac:dyDescent="0.25">
      <c r="A1858">
        <v>2057</v>
      </c>
      <c r="B1858" t="s">
        <v>55</v>
      </c>
      <c r="C1858" t="s">
        <v>163</v>
      </c>
      <c r="D1858">
        <v>14.909999999999997</v>
      </c>
      <c r="E1858" t="s">
        <v>259</v>
      </c>
    </row>
    <row r="1859" spans="1:5" x14ac:dyDescent="0.25">
      <c r="A1859">
        <v>2057</v>
      </c>
      <c r="B1859" t="s">
        <v>56</v>
      </c>
      <c r="C1859" t="s">
        <v>163</v>
      </c>
      <c r="D1859">
        <v>2.13</v>
      </c>
      <c r="E1859" t="s">
        <v>259</v>
      </c>
    </row>
    <row r="1860" spans="1:5" x14ac:dyDescent="0.25">
      <c r="A1860">
        <v>2057</v>
      </c>
      <c r="B1860" t="s">
        <v>57</v>
      </c>
      <c r="C1860" t="s">
        <v>163</v>
      </c>
      <c r="D1860">
        <v>6.39</v>
      </c>
      <c r="E1860" t="s">
        <v>259</v>
      </c>
    </row>
    <row r="1861" spans="1:5" x14ac:dyDescent="0.25">
      <c r="A1861">
        <v>2057</v>
      </c>
      <c r="B1861" t="s">
        <v>59</v>
      </c>
      <c r="C1861" t="s">
        <v>163</v>
      </c>
      <c r="D1861">
        <v>10.649999999999999</v>
      </c>
      <c r="E1861" t="s">
        <v>259</v>
      </c>
    </row>
    <row r="1862" spans="1:5" x14ac:dyDescent="0.25">
      <c r="A1862">
        <v>2057</v>
      </c>
      <c r="B1862" t="s">
        <v>60</v>
      </c>
      <c r="C1862" t="s">
        <v>163</v>
      </c>
      <c r="D1862">
        <v>21.299999999999994</v>
      </c>
      <c r="E1862" t="s">
        <v>259</v>
      </c>
    </row>
    <row r="1863" spans="1:5" x14ac:dyDescent="0.25">
      <c r="A1863">
        <v>2057</v>
      </c>
      <c r="B1863" t="s">
        <v>62</v>
      </c>
      <c r="C1863" t="s">
        <v>163</v>
      </c>
      <c r="D1863">
        <v>1382.3700000000165</v>
      </c>
      <c r="E1863" t="s">
        <v>259</v>
      </c>
    </row>
    <row r="1864" spans="1:5" x14ac:dyDescent="0.25">
      <c r="A1864">
        <v>2070</v>
      </c>
      <c r="B1864" t="s">
        <v>5</v>
      </c>
      <c r="C1864" t="s">
        <v>164</v>
      </c>
      <c r="D1864">
        <v>32.46</v>
      </c>
      <c r="E1864" t="s">
        <v>259</v>
      </c>
    </row>
    <row r="1865" spans="1:5" x14ac:dyDescent="0.25">
      <c r="A1865">
        <v>2070</v>
      </c>
      <c r="B1865" t="s">
        <v>6</v>
      </c>
      <c r="C1865" t="s">
        <v>164</v>
      </c>
      <c r="D1865">
        <v>12.76</v>
      </c>
      <c r="E1865" t="s">
        <v>259</v>
      </c>
    </row>
    <row r="1866" spans="1:5" x14ac:dyDescent="0.25">
      <c r="A1866">
        <v>2070</v>
      </c>
      <c r="B1866" t="s">
        <v>7</v>
      </c>
      <c r="C1866" t="s">
        <v>164</v>
      </c>
      <c r="D1866">
        <v>2132.1400000000203</v>
      </c>
      <c r="E1866" t="s">
        <v>259</v>
      </c>
    </row>
    <row r="1867" spans="1:5" x14ac:dyDescent="0.25">
      <c r="A1867">
        <v>2070</v>
      </c>
      <c r="B1867" t="s">
        <v>9</v>
      </c>
      <c r="C1867" t="s">
        <v>164</v>
      </c>
      <c r="D1867">
        <v>11.89</v>
      </c>
      <c r="E1867" t="s">
        <v>259</v>
      </c>
    </row>
    <row r="1868" spans="1:5" x14ac:dyDescent="0.25">
      <c r="A1868">
        <v>2070</v>
      </c>
      <c r="B1868" t="s">
        <v>11</v>
      </c>
      <c r="C1868" t="s">
        <v>164</v>
      </c>
      <c r="D1868">
        <v>17.869999999999997</v>
      </c>
      <c r="E1868" t="s">
        <v>259</v>
      </c>
    </row>
    <row r="1869" spans="1:5" x14ac:dyDescent="0.25">
      <c r="A1869">
        <v>2070</v>
      </c>
      <c r="B1869" t="s">
        <v>12</v>
      </c>
      <c r="C1869" t="s">
        <v>164</v>
      </c>
      <c r="D1869">
        <v>8.33</v>
      </c>
      <c r="E1869" t="s">
        <v>259</v>
      </c>
    </row>
    <row r="1870" spans="1:5" x14ac:dyDescent="0.25">
      <c r="A1870">
        <v>2070</v>
      </c>
      <c r="B1870" t="s">
        <v>13</v>
      </c>
      <c r="C1870" t="s">
        <v>164</v>
      </c>
      <c r="D1870">
        <v>8.33</v>
      </c>
      <c r="E1870" t="s">
        <v>259</v>
      </c>
    </row>
    <row r="1871" spans="1:5" x14ac:dyDescent="0.25">
      <c r="A1871">
        <v>2070</v>
      </c>
      <c r="B1871" t="s">
        <v>14</v>
      </c>
      <c r="C1871" t="s">
        <v>164</v>
      </c>
      <c r="D1871">
        <v>17.16</v>
      </c>
      <c r="E1871" t="s">
        <v>259</v>
      </c>
    </row>
    <row r="1872" spans="1:5" x14ac:dyDescent="0.25">
      <c r="A1872">
        <v>2070</v>
      </c>
      <c r="B1872" t="s">
        <v>15</v>
      </c>
      <c r="C1872" t="s">
        <v>164</v>
      </c>
      <c r="D1872">
        <v>14.1</v>
      </c>
      <c r="E1872" t="s">
        <v>259</v>
      </c>
    </row>
    <row r="1873" spans="1:5" x14ac:dyDescent="0.25">
      <c r="A1873">
        <v>2070</v>
      </c>
      <c r="B1873" t="s">
        <v>16</v>
      </c>
      <c r="C1873" t="s">
        <v>164</v>
      </c>
      <c r="D1873">
        <v>8.58</v>
      </c>
      <c r="E1873" t="s">
        <v>259</v>
      </c>
    </row>
    <row r="1874" spans="1:5" x14ac:dyDescent="0.25">
      <c r="A1874">
        <v>2070</v>
      </c>
      <c r="B1874" t="s">
        <v>17</v>
      </c>
      <c r="C1874" t="s">
        <v>164</v>
      </c>
      <c r="D1874">
        <v>32.339999999999996</v>
      </c>
      <c r="E1874" t="s">
        <v>259</v>
      </c>
    </row>
    <row r="1875" spans="1:5" x14ac:dyDescent="0.25">
      <c r="A1875">
        <v>2070</v>
      </c>
      <c r="B1875" t="s">
        <v>18</v>
      </c>
      <c r="C1875" t="s">
        <v>164</v>
      </c>
      <c r="D1875">
        <v>20.43</v>
      </c>
      <c r="E1875" t="s">
        <v>259</v>
      </c>
    </row>
    <row r="1876" spans="1:5" x14ac:dyDescent="0.25">
      <c r="A1876">
        <v>2070</v>
      </c>
      <c r="B1876" t="s">
        <v>19</v>
      </c>
      <c r="C1876" t="s">
        <v>164</v>
      </c>
      <c r="D1876">
        <v>15.299999999999999</v>
      </c>
      <c r="E1876" t="s">
        <v>259</v>
      </c>
    </row>
    <row r="1877" spans="1:5" x14ac:dyDescent="0.25">
      <c r="A1877">
        <v>2070</v>
      </c>
      <c r="B1877" t="s">
        <v>20</v>
      </c>
      <c r="C1877" t="s">
        <v>164</v>
      </c>
      <c r="D1877">
        <v>20.399999999999999</v>
      </c>
      <c r="E1877" t="s">
        <v>259</v>
      </c>
    </row>
    <row r="1878" spans="1:5" x14ac:dyDescent="0.25">
      <c r="A1878">
        <v>2070</v>
      </c>
      <c r="B1878" t="s">
        <v>21</v>
      </c>
      <c r="C1878" t="s">
        <v>164</v>
      </c>
      <c r="D1878">
        <v>13.62</v>
      </c>
      <c r="E1878" t="s">
        <v>259</v>
      </c>
    </row>
    <row r="1879" spans="1:5" x14ac:dyDescent="0.25">
      <c r="A1879">
        <v>2070</v>
      </c>
      <c r="B1879" t="s">
        <v>22</v>
      </c>
      <c r="C1879" t="s">
        <v>164</v>
      </c>
      <c r="D1879">
        <v>23.44</v>
      </c>
      <c r="E1879" t="s">
        <v>259</v>
      </c>
    </row>
    <row r="1880" spans="1:5" x14ac:dyDescent="0.25">
      <c r="A1880">
        <v>2070</v>
      </c>
      <c r="B1880" t="s">
        <v>23</v>
      </c>
      <c r="C1880" t="s">
        <v>164</v>
      </c>
      <c r="D1880">
        <v>13.62</v>
      </c>
      <c r="E1880" t="s">
        <v>259</v>
      </c>
    </row>
    <row r="1881" spans="1:5" x14ac:dyDescent="0.25">
      <c r="A1881">
        <v>2070</v>
      </c>
      <c r="B1881" t="s">
        <v>24</v>
      </c>
      <c r="C1881" t="s">
        <v>164</v>
      </c>
      <c r="D1881">
        <v>27.24</v>
      </c>
      <c r="E1881" t="s">
        <v>259</v>
      </c>
    </row>
    <row r="1882" spans="1:5" x14ac:dyDescent="0.25">
      <c r="A1882">
        <v>2070</v>
      </c>
      <c r="B1882" t="s">
        <v>25</v>
      </c>
      <c r="C1882" t="s">
        <v>164</v>
      </c>
      <c r="D1882">
        <v>23.490000000000002</v>
      </c>
      <c r="E1882" t="s">
        <v>259</v>
      </c>
    </row>
    <row r="1883" spans="1:5" x14ac:dyDescent="0.25">
      <c r="A1883">
        <v>2070</v>
      </c>
      <c r="B1883" t="s">
        <v>26</v>
      </c>
      <c r="C1883" t="s">
        <v>164</v>
      </c>
      <c r="D1883">
        <v>159.36000000000001</v>
      </c>
      <c r="E1883" t="s">
        <v>259</v>
      </c>
    </row>
    <row r="1884" spans="1:5" x14ac:dyDescent="0.25">
      <c r="A1884">
        <v>2070</v>
      </c>
      <c r="B1884" t="s">
        <v>27</v>
      </c>
      <c r="C1884" t="s">
        <v>164</v>
      </c>
      <c r="D1884">
        <v>398.40000000000032</v>
      </c>
      <c r="E1884" t="s">
        <v>259</v>
      </c>
    </row>
    <row r="1885" spans="1:5" x14ac:dyDescent="0.25">
      <c r="A1885">
        <v>2070</v>
      </c>
      <c r="B1885" t="s">
        <v>32</v>
      </c>
      <c r="C1885" t="s">
        <v>164</v>
      </c>
      <c r="D1885">
        <v>15.88</v>
      </c>
      <c r="E1885" t="s">
        <v>259</v>
      </c>
    </row>
    <row r="1886" spans="1:5" x14ac:dyDescent="0.25">
      <c r="A1886">
        <v>2070</v>
      </c>
      <c r="B1886" t="s">
        <v>33</v>
      </c>
      <c r="C1886" t="s">
        <v>164</v>
      </c>
      <c r="D1886">
        <v>7.94</v>
      </c>
      <c r="E1886" t="s">
        <v>259</v>
      </c>
    </row>
    <row r="1887" spans="1:5" x14ac:dyDescent="0.25">
      <c r="A1887">
        <v>2070</v>
      </c>
      <c r="B1887" t="s">
        <v>40</v>
      </c>
      <c r="C1887" t="s">
        <v>164</v>
      </c>
      <c r="D1887">
        <v>8.3800000000000008</v>
      </c>
      <c r="E1887" t="s">
        <v>259</v>
      </c>
    </row>
    <row r="1888" spans="1:5" x14ac:dyDescent="0.25">
      <c r="A1888">
        <v>2070</v>
      </c>
      <c r="B1888" t="s">
        <v>41</v>
      </c>
      <c r="C1888" t="s">
        <v>164</v>
      </c>
      <c r="D1888">
        <v>42.05</v>
      </c>
      <c r="E1888" t="s">
        <v>259</v>
      </c>
    </row>
    <row r="1889" spans="1:5" x14ac:dyDescent="0.25">
      <c r="A1889">
        <v>2070</v>
      </c>
      <c r="B1889" t="s">
        <v>42</v>
      </c>
      <c r="C1889" t="s">
        <v>164</v>
      </c>
      <c r="D1889">
        <v>285.94</v>
      </c>
      <c r="E1889" t="s">
        <v>259</v>
      </c>
    </row>
    <row r="1890" spans="1:5" x14ac:dyDescent="0.25">
      <c r="A1890">
        <v>2070</v>
      </c>
      <c r="B1890" t="s">
        <v>43</v>
      </c>
      <c r="C1890" t="s">
        <v>164</v>
      </c>
      <c r="D1890">
        <v>19.920000000000002</v>
      </c>
      <c r="E1890" t="s">
        <v>259</v>
      </c>
    </row>
    <row r="1891" spans="1:5" x14ac:dyDescent="0.25">
      <c r="A1891">
        <v>2070</v>
      </c>
      <c r="B1891" t="s">
        <v>44</v>
      </c>
      <c r="C1891" t="s">
        <v>164</v>
      </c>
      <c r="D1891">
        <v>54.85</v>
      </c>
      <c r="E1891" t="s">
        <v>259</v>
      </c>
    </row>
    <row r="1892" spans="1:5" x14ac:dyDescent="0.25">
      <c r="A1892">
        <v>2070</v>
      </c>
      <c r="B1892" t="s">
        <v>45</v>
      </c>
      <c r="C1892" t="s">
        <v>164</v>
      </c>
      <c r="D1892">
        <v>25.84</v>
      </c>
      <c r="E1892" t="s">
        <v>259</v>
      </c>
    </row>
    <row r="1893" spans="1:5" x14ac:dyDescent="0.25">
      <c r="A1893">
        <v>2070</v>
      </c>
      <c r="B1893" t="s">
        <v>48</v>
      </c>
      <c r="C1893" t="s">
        <v>164</v>
      </c>
      <c r="D1893">
        <v>1512.400000000004</v>
      </c>
      <c r="E1893" t="s">
        <v>259</v>
      </c>
    </row>
    <row r="1894" spans="1:5" x14ac:dyDescent="0.25">
      <c r="A1894">
        <v>2070</v>
      </c>
      <c r="B1894" t="s">
        <v>49</v>
      </c>
      <c r="C1894" t="s">
        <v>164</v>
      </c>
      <c r="D1894">
        <v>41.76</v>
      </c>
      <c r="E1894" t="s">
        <v>259</v>
      </c>
    </row>
    <row r="1895" spans="1:5" x14ac:dyDescent="0.25">
      <c r="A1895">
        <v>2070</v>
      </c>
      <c r="B1895" t="s">
        <v>50</v>
      </c>
      <c r="C1895" t="s">
        <v>164</v>
      </c>
      <c r="D1895">
        <v>20.88</v>
      </c>
      <c r="E1895" t="s">
        <v>259</v>
      </c>
    </row>
    <row r="1896" spans="1:5" x14ac:dyDescent="0.25">
      <c r="A1896">
        <v>2070</v>
      </c>
      <c r="B1896" t="s">
        <v>51</v>
      </c>
      <c r="C1896" t="s">
        <v>164</v>
      </c>
      <c r="D1896">
        <v>5.96</v>
      </c>
      <c r="E1896" t="s">
        <v>259</v>
      </c>
    </row>
    <row r="1897" spans="1:5" x14ac:dyDescent="0.25">
      <c r="A1897">
        <v>2070</v>
      </c>
      <c r="B1897" t="s">
        <v>52</v>
      </c>
      <c r="C1897" t="s">
        <v>164</v>
      </c>
      <c r="D1897">
        <v>8.5</v>
      </c>
      <c r="E1897" t="s">
        <v>259</v>
      </c>
    </row>
    <row r="1898" spans="1:5" x14ac:dyDescent="0.25">
      <c r="A1898">
        <v>2070</v>
      </c>
      <c r="B1898" t="s">
        <v>53</v>
      </c>
      <c r="C1898" t="s">
        <v>164</v>
      </c>
      <c r="D1898">
        <v>9.06</v>
      </c>
      <c r="E1898" t="s">
        <v>259</v>
      </c>
    </row>
    <row r="1899" spans="1:5" x14ac:dyDescent="0.25">
      <c r="A1899">
        <v>2070</v>
      </c>
      <c r="B1899" t="s">
        <v>54</v>
      </c>
      <c r="C1899" t="s">
        <v>164</v>
      </c>
      <c r="D1899">
        <v>11.42</v>
      </c>
      <c r="E1899" t="s">
        <v>259</v>
      </c>
    </row>
    <row r="1900" spans="1:5" x14ac:dyDescent="0.25">
      <c r="A1900">
        <v>2070</v>
      </c>
      <c r="B1900" t="s">
        <v>55</v>
      </c>
      <c r="C1900" t="s">
        <v>164</v>
      </c>
      <c r="D1900">
        <v>17.399999999999999</v>
      </c>
      <c r="E1900" t="s">
        <v>259</v>
      </c>
    </row>
    <row r="1901" spans="1:5" x14ac:dyDescent="0.25">
      <c r="A1901">
        <v>2070</v>
      </c>
      <c r="B1901" t="s">
        <v>58</v>
      </c>
      <c r="C1901" t="s">
        <v>164</v>
      </c>
      <c r="D1901">
        <v>8.5</v>
      </c>
      <c r="E1901" t="s">
        <v>259</v>
      </c>
    </row>
    <row r="1902" spans="1:5" x14ac:dyDescent="0.25">
      <c r="A1902">
        <v>2070</v>
      </c>
      <c r="B1902" t="s">
        <v>59</v>
      </c>
      <c r="C1902" t="s">
        <v>164</v>
      </c>
      <c r="D1902">
        <v>34.380000000000003</v>
      </c>
      <c r="E1902" t="s">
        <v>259</v>
      </c>
    </row>
    <row r="1903" spans="1:5" x14ac:dyDescent="0.25">
      <c r="A1903">
        <v>2070</v>
      </c>
      <c r="B1903" t="s">
        <v>60</v>
      </c>
      <c r="C1903" t="s">
        <v>164</v>
      </c>
      <c r="D1903">
        <v>41.339999999999996</v>
      </c>
      <c r="E1903" t="s">
        <v>259</v>
      </c>
    </row>
    <row r="1904" spans="1:5" x14ac:dyDescent="0.25">
      <c r="A1904">
        <v>2070</v>
      </c>
      <c r="B1904" t="s">
        <v>61</v>
      </c>
      <c r="C1904" t="s">
        <v>164</v>
      </c>
      <c r="D1904">
        <v>15.95</v>
      </c>
      <c r="E1904" t="s">
        <v>259</v>
      </c>
    </row>
    <row r="1905" spans="1:5" x14ac:dyDescent="0.25">
      <c r="A1905">
        <v>2070</v>
      </c>
      <c r="B1905" t="s">
        <v>62</v>
      </c>
      <c r="C1905" t="s">
        <v>164</v>
      </c>
      <c r="D1905">
        <v>1956.5400000000184</v>
      </c>
      <c r="E1905" t="s">
        <v>259</v>
      </c>
    </row>
    <row r="1906" spans="1:5" x14ac:dyDescent="0.25">
      <c r="A1906">
        <v>2079</v>
      </c>
      <c r="B1906" t="s">
        <v>5</v>
      </c>
      <c r="C1906" t="s">
        <v>165</v>
      </c>
      <c r="D1906">
        <v>560.31999999999994</v>
      </c>
      <c r="E1906" t="s">
        <v>259</v>
      </c>
    </row>
    <row r="1907" spans="1:5" x14ac:dyDescent="0.25">
      <c r="A1907">
        <v>2079</v>
      </c>
      <c r="B1907" t="s">
        <v>6</v>
      </c>
      <c r="C1907" t="s">
        <v>165</v>
      </c>
      <c r="D1907">
        <v>115.92</v>
      </c>
      <c r="E1907" t="s">
        <v>259</v>
      </c>
    </row>
    <row r="1908" spans="1:5" x14ac:dyDescent="0.25">
      <c r="A1908">
        <v>2079</v>
      </c>
      <c r="B1908" t="s">
        <v>7</v>
      </c>
      <c r="C1908" t="s">
        <v>165</v>
      </c>
      <c r="D1908">
        <v>38863.909999999894</v>
      </c>
      <c r="E1908" t="s">
        <v>259</v>
      </c>
    </row>
    <row r="1909" spans="1:5" x14ac:dyDescent="0.25">
      <c r="A1909">
        <v>2079</v>
      </c>
      <c r="B1909" t="s">
        <v>12</v>
      </c>
      <c r="C1909" t="s">
        <v>165</v>
      </c>
      <c r="D1909">
        <v>200.06</v>
      </c>
      <c r="E1909" t="s">
        <v>259</v>
      </c>
    </row>
    <row r="1910" spans="1:5" x14ac:dyDescent="0.25">
      <c r="A1910">
        <v>2079</v>
      </c>
      <c r="B1910" t="s">
        <v>13</v>
      </c>
      <c r="C1910" t="s">
        <v>165</v>
      </c>
      <c r="D1910">
        <v>200.06</v>
      </c>
      <c r="E1910" t="s">
        <v>259</v>
      </c>
    </row>
    <row r="1911" spans="1:5" x14ac:dyDescent="0.25">
      <c r="A1911">
        <v>2079</v>
      </c>
      <c r="B1911" t="s">
        <v>14</v>
      </c>
      <c r="C1911" t="s">
        <v>165</v>
      </c>
      <c r="D1911">
        <v>206.06</v>
      </c>
      <c r="E1911" t="s">
        <v>259</v>
      </c>
    </row>
    <row r="1912" spans="1:5" x14ac:dyDescent="0.25">
      <c r="A1912">
        <v>2079</v>
      </c>
      <c r="B1912" t="s">
        <v>15</v>
      </c>
      <c r="C1912" t="s">
        <v>165</v>
      </c>
      <c r="D1912">
        <v>169.39</v>
      </c>
      <c r="E1912" t="s">
        <v>259</v>
      </c>
    </row>
    <row r="1913" spans="1:5" x14ac:dyDescent="0.25">
      <c r="A1913">
        <v>2079</v>
      </c>
      <c r="B1913" t="s">
        <v>16</v>
      </c>
      <c r="C1913" t="s">
        <v>165</v>
      </c>
      <c r="D1913">
        <v>206.06</v>
      </c>
      <c r="E1913" t="s">
        <v>259</v>
      </c>
    </row>
    <row r="1914" spans="1:5" x14ac:dyDescent="0.25">
      <c r="A1914">
        <v>2079</v>
      </c>
      <c r="B1914" t="s">
        <v>17</v>
      </c>
      <c r="C1914" t="s">
        <v>165</v>
      </c>
      <c r="D1914">
        <v>286.11</v>
      </c>
      <c r="E1914" t="s">
        <v>259</v>
      </c>
    </row>
    <row r="1915" spans="1:5" x14ac:dyDescent="0.25">
      <c r="A1915">
        <v>2079</v>
      </c>
      <c r="B1915" t="s">
        <v>18</v>
      </c>
      <c r="C1915" t="s">
        <v>165</v>
      </c>
      <c r="D1915">
        <v>327.32</v>
      </c>
      <c r="E1915" t="s">
        <v>259</v>
      </c>
    </row>
    <row r="1916" spans="1:5" x14ac:dyDescent="0.25">
      <c r="A1916">
        <v>2079</v>
      </c>
      <c r="B1916" t="s">
        <v>19</v>
      </c>
      <c r="C1916" t="s">
        <v>165</v>
      </c>
      <c r="D1916">
        <v>204.07999999999998</v>
      </c>
      <c r="E1916" t="s">
        <v>259</v>
      </c>
    </row>
    <row r="1917" spans="1:5" x14ac:dyDescent="0.25">
      <c r="A1917">
        <v>2079</v>
      </c>
      <c r="B1917" t="s">
        <v>20</v>
      </c>
      <c r="C1917" t="s">
        <v>165</v>
      </c>
      <c r="D1917">
        <v>122.45</v>
      </c>
      <c r="E1917" t="s">
        <v>259</v>
      </c>
    </row>
    <row r="1918" spans="1:5" x14ac:dyDescent="0.25">
      <c r="A1918">
        <v>2079</v>
      </c>
      <c r="B1918" t="s">
        <v>21</v>
      </c>
      <c r="C1918" t="s">
        <v>165</v>
      </c>
      <c r="D1918">
        <v>163.66</v>
      </c>
      <c r="E1918" t="s">
        <v>259</v>
      </c>
    </row>
    <row r="1919" spans="1:5" x14ac:dyDescent="0.25">
      <c r="A1919">
        <v>2079</v>
      </c>
      <c r="B1919" t="s">
        <v>22</v>
      </c>
      <c r="C1919" t="s">
        <v>165</v>
      </c>
      <c r="D1919">
        <v>408.38</v>
      </c>
      <c r="E1919" t="s">
        <v>259</v>
      </c>
    </row>
    <row r="1920" spans="1:5" x14ac:dyDescent="0.25">
      <c r="A1920">
        <v>2079</v>
      </c>
      <c r="B1920" t="s">
        <v>23</v>
      </c>
      <c r="C1920" t="s">
        <v>165</v>
      </c>
      <c r="D1920">
        <v>327.32</v>
      </c>
      <c r="E1920" t="s">
        <v>259</v>
      </c>
    </row>
    <row r="1921" spans="1:5" x14ac:dyDescent="0.25">
      <c r="A1921">
        <v>2079</v>
      </c>
      <c r="B1921" t="s">
        <v>24</v>
      </c>
      <c r="C1921" t="s">
        <v>165</v>
      </c>
      <c r="D1921">
        <v>272.77</v>
      </c>
      <c r="E1921" t="s">
        <v>259</v>
      </c>
    </row>
    <row r="1922" spans="1:5" x14ac:dyDescent="0.25">
      <c r="A1922">
        <v>2079</v>
      </c>
      <c r="B1922" t="s">
        <v>26</v>
      </c>
      <c r="C1922" t="s">
        <v>165</v>
      </c>
      <c r="D1922">
        <v>2747.5699999999988</v>
      </c>
      <c r="E1922" t="s">
        <v>259</v>
      </c>
    </row>
    <row r="1923" spans="1:5" x14ac:dyDescent="0.25">
      <c r="A1923">
        <v>2079</v>
      </c>
      <c r="B1923" t="s">
        <v>27</v>
      </c>
      <c r="C1923" t="s">
        <v>165</v>
      </c>
      <c r="D1923">
        <v>6369.5699999999961</v>
      </c>
      <c r="E1923" t="s">
        <v>259</v>
      </c>
    </row>
    <row r="1924" spans="1:5" x14ac:dyDescent="0.25">
      <c r="A1924">
        <v>2079</v>
      </c>
      <c r="B1924" t="s">
        <v>40</v>
      </c>
      <c r="C1924" t="s">
        <v>165</v>
      </c>
      <c r="D1924">
        <v>201.14</v>
      </c>
      <c r="E1924" t="s">
        <v>259</v>
      </c>
    </row>
    <row r="1925" spans="1:5" x14ac:dyDescent="0.25">
      <c r="A1925">
        <v>2079</v>
      </c>
      <c r="B1925" t="s">
        <v>41</v>
      </c>
      <c r="C1925" t="s">
        <v>165</v>
      </c>
      <c r="D1925">
        <v>202.02</v>
      </c>
      <c r="E1925" t="s">
        <v>259</v>
      </c>
    </row>
    <row r="1926" spans="1:5" x14ac:dyDescent="0.25">
      <c r="A1926">
        <v>2079</v>
      </c>
      <c r="B1926" t="s">
        <v>43</v>
      </c>
      <c r="C1926" t="s">
        <v>165</v>
      </c>
      <c r="D1926">
        <v>358.86</v>
      </c>
      <c r="E1926" t="s">
        <v>259</v>
      </c>
    </row>
    <row r="1927" spans="1:5" x14ac:dyDescent="0.25">
      <c r="A1927">
        <v>2079</v>
      </c>
      <c r="B1927" t="s">
        <v>44</v>
      </c>
      <c r="C1927" t="s">
        <v>165</v>
      </c>
      <c r="D1927">
        <v>405.72</v>
      </c>
      <c r="E1927" t="s">
        <v>259</v>
      </c>
    </row>
    <row r="1928" spans="1:5" x14ac:dyDescent="0.25">
      <c r="A1928">
        <v>2079</v>
      </c>
      <c r="B1928" t="s">
        <v>48</v>
      </c>
      <c r="C1928" t="s">
        <v>165</v>
      </c>
      <c r="D1928">
        <v>11445.479999999998</v>
      </c>
      <c r="E1928" t="s">
        <v>259</v>
      </c>
    </row>
    <row r="1929" spans="1:5" x14ac:dyDescent="0.25">
      <c r="A1929">
        <v>2079</v>
      </c>
      <c r="B1929" t="s">
        <v>51</v>
      </c>
      <c r="C1929" t="s">
        <v>165</v>
      </c>
      <c r="D1929">
        <v>143.13999999999999</v>
      </c>
      <c r="E1929" t="s">
        <v>259</v>
      </c>
    </row>
    <row r="1930" spans="1:5" x14ac:dyDescent="0.25">
      <c r="A1930">
        <v>2079</v>
      </c>
      <c r="B1930" t="s">
        <v>53</v>
      </c>
      <c r="C1930" t="s">
        <v>165</v>
      </c>
      <c r="D1930">
        <v>202.86</v>
      </c>
      <c r="E1930" t="s">
        <v>259</v>
      </c>
    </row>
    <row r="1931" spans="1:5" x14ac:dyDescent="0.25">
      <c r="A1931">
        <v>2079</v>
      </c>
      <c r="B1931" t="s">
        <v>54</v>
      </c>
      <c r="C1931" t="s">
        <v>165</v>
      </c>
      <c r="D1931">
        <v>274.33999999999997</v>
      </c>
      <c r="E1931" t="s">
        <v>259</v>
      </c>
    </row>
    <row r="1932" spans="1:5" x14ac:dyDescent="0.25">
      <c r="A1932">
        <v>2079</v>
      </c>
      <c r="B1932" t="s">
        <v>55</v>
      </c>
      <c r="C1932" t="s">
        <v>165</v>
      </c>
      <c r="D1932">
        <v>208.99</v>
      </c>
      <c r="E1932" t="s">
        <v>259</v>
      </c>
    </row>
    <row r="1933" spans="1:5" x14ac:dyDescent="0.25">
      <c r="A1933">
        <v>2079</v>
      </c>
      <c r="B1933" t="s">
        <v>59</v>
      </c>
      <c r="C1933" t="s">
        <v>165</v>
      </c>
      <c r="D1933">
        <v>275.11</v>
      </c>
      <c r="E1933" t="s">
        <v>259</v>
      </c>
    </row>
    <row r="1934" spans="1:5" x14ac:dyDescent="0.25">
      <c r="A1934">
        <v>2079</v>
      </c>
      <c r="B1934" t="s">
        <v>62</v>
      </c>
      <c r="C1934" t="s">
        <v>165</v>
      </c>
      <c r="D1934">
        <v>32086.089999999902</v>
      </c>
      <c r="E1934" t="s">
        <v>259</v>
      </c>
    </row>
    <row r="1935" spans="1:5" x14ac:dyDescent="0.25">
      <c r="A1935">
        <v>2081</v>
      </c>
      <c r="B1935" t="s">
        <v>7</v>
      </c>
      <c r="C1935" t="s">
        <v>166</v>
      </c>
      <c r="D1935">
        <v>2202.4800000000005</v>
      </c>
      <c r="E1935" t="s">
        <v>259</v>
      </c>
    </row>
    <row r="1936" spans="1:5" x14ac:dyDescent="0.25">
      <c r="A1936">
        <v>2081</v>
      </c>
      <c r="B1936" t="s">
        <v>47</v>
      </c>
      <c r="C1936" t="s">
        <v>166</v>
      </c>
      <c r="D1936">
        <v>550.62</v>
      </c>
      <c r="E1936" t="s">
        <v>258</v>
      </c>
    </row>
    <row r="1937" spans="1:5" x14ac:dyDescent="0.25">
      <c r="A1937">
        <v>2081</v>
      </c>
      <c r="B1937" t="s">
        <v>48</v>
      </c>
      <c r="C1937" t="s">
        <v>166</v>
      </c>
      <c r="D1937">
        <v>444.36</v>
      </c>
      <c r="E1937" t="s">
        <v>259</v>
      </c>
    </row>
    <row r="1938" spans="1:5" x14ac:dyDescent="0.25">
      <c r="A1938">
        <v>2081</v>
      </c>
      <c r="B1938" t="s">
        <v>62</v>
      </c>
      <c r="C1938" t="s">
        <v>166</v>
      </c>
      <c r="D1938">
        <v>222.18</v>
      </c>
      <c r="E1938" t="s">
        <v>259</v>
      </c>
    </row>
    <row r="1939" spans="1:5" x14ac:dyDescent="0.25">
      <c r="A1939">
        <v>2083</v>
      </c>
      <c r="B1939" t="s">
        <v>5</v>
      </c>
      <c r="C1939" t="s">
        <v>167</v>
      </c>
      <c r="D1939">
        <v>21.65</v>
      </c>
      <c r="E1939" t="s">
        <v>259</v>
      </c>
    </row>
    <row r="1940" spans="1:5" x14ac:dyDescent="0.25">
      <c r="A1940">
        <v>2083</v>
      </c>
      <c r="B1940" t="s">
        <v>6</v>
      </c>
      <c r="C1940" t="s">
        <v>167</v>
      </c>
      <c r="D1940">
        <v>51.08</v>
      </c>
      <c r="E1940" t="s">
        <v>259</v>
      </c>
    </row>
    <row r="1941" spans="1:5" x14ac:dyDescent="0.25">
      <c r="A1941">
        <v>2083</v>
      </c>
      <c r="B1941" t="s">
        <v>7</v>
      </c>
      <c r="C1941" t="s">
        <v>167</v>
      </c>
      <c r="D1941">
        <v>6417.6200000000554</v>
      </c>
      <c r="E1941" t="s">
        <v>259</v>
      </c>
    </row>
    <row r="1942" spans="1:5" x14ac:dyDescent="0.25">
      <c r="A1942">
        <v>2083</v>
      </c>
      <c r="B1942" t="s">
        <v>11</v>
      </c>
      <c r="C1942" t="s">
        <v>167</v>
      </c>
      <c r="D1942">
        <v>34.4</v>
      </c>
      <c r="E1942" t="s">
        <v>259</v>
      </c>
    </row>
    <row r="1943" spans="1:5" x14ac:dyDescent="0.25">
      <c r="A1943">
        <v>2083</v>
      </c>
      <c r="B1943" t="s">
        <v>14</v>
      </c>
      <c r="C1943" t="s">
        <v>167</v>
      </c>
      <c r="D1943">
        <v>68.680000000000007</v>
      </c>
      <c r="E1943" t="s">
        <v>259</v>
      </c>
    </row>
    <row r="1944" spans="1:5" x14ac:dyDescent="0.25">
      <c r="A1944">
        <v>2083</v>
      </c>
      <c r="B1944" t="s">
        <v>17</v>
      </c>
      <c r="C1944" t="s">
        <v>167</v>
      </c>
      <c r="D1944">
        <v>109.08</v>
      </c>
      <c r="E1944" t="s">
        <v>259</v>
      </c>
    </row>
    <row r="1945" spans="1:5" x14ac:dyDescent="0.25">
      <c r="A1945">
        <v>2083</v>
      </c>
      <c r="B1945" t="s">
        <v>18</v>
      </c>
      <c r="C1945" t="s">
        <v>167</v>
      </c>
      <c r="D1945">
        <v>54.54</v>
      </c>
      <c r="E1945" t="s">
        <v>259</v>
      </c>
    </row>
    <row r="1946" spans="1:5" x14ac:dyDescent="0.25">
      <c r="A1946">
        <v>2083</v>
      </c>
      <c r="B1946" t="s">
        <v>19</v>
      </c>
      <c r="C1946" t="s">
        <v>167</v>
      </c>
      <c r="D1946">
        <v>61.199999999999996</v>
      </c>
      <c r="E1946" t="s">
        <v>259</v>
      </c>
    </row>
    <row r="1947" spans="1:5" x14ac:dyDescent="0.25">
      <c r="A1947">
        <v>2083</v>
      </c>
      <c r="B1947" t="s">
        <v>20</v>
      </c>
      <c r="C1947" t="s">
        <v>167</v>
      </c>
      <c r="D1947">
        <v>20.399999999999999</v>
      </c>
      <c r="E1947" t="s">
        <v>259</v>
      </c>
    </row>
    <row r="1948" spans="1:5" x14ac:dyDescent="0.25">
      <c r="A1948">
        <v>2083</v>
      </c>
      <c r="B1948" t="s">
        <v>22</v>
      </c>
      <c r="C1948" t="s">
        <v>167</v>
      </c>
      <c r="D1948">
        <v>23.47</v>
      </c>
      <c r="E1948" t="s">
        <v>259</v>
      </c>
    </row>
    <row r="1949" spans="1:5" x14ac:dyDescent="0.25">
      <c r="A1949">
        <v>2083</v>
      </c>
      <c r="B1949" t="s">
        <v>23</v>
      </c>
      <c r="C1949" t="s">
        <v>167</v>
      </c>
      <c r="D1949">
        <v>54.54</v>
      </c>
      <c r="E1949" t="s">
        <v>259</v>
      </c>
    </row>
    <row r="1950" spans="1:5" x14ac:dyDescent="0.25">
      <c r="A1950">
        <v>2083</v>
      </c>
      <c r="B1950" t="s">
        <v>24</v>
      </c>
      <c r="C1950" t="s">
        <v>167</v>
      </c>
      <c r="D1950">
        <v>109.08</v>
      </c>
      <c r="E1950" t="s">
        <v>259</v>
      </c>
    </row>
    <row r="1951" spans="1:5" x14ac:dyDescent="0.25">
      <c r="A1951">
        <v>2083</v>
      </c>
      <c r="B1951" t="s">
        <v>25</v>
      </c>
      <c r="C1951" t="s">
        <v>167</v>
      </c>
      <c r="D1951">
        <v>94.02</v>
      </c>
      <c r="E1951" t="s">
        <v>259</v>
      </c>
    </row>
    <row r="1952" spans="1:5" x14ac:dyDescent="0.25">
      <c r="A1952">
        <v>2083</v>
      </c>
      <c r="B1952" t="s">
        <v>26</v>
      </c>
      <c r="C1952" t="s">
        <v>167</v>
      </c>
      <c r="D1952">
        <v>577.96999999999991</v>
      </c>
      <c r="E1952" t="s">
        <v>259</v>
      </c>
    </row>
    <row r="1953" spans="1:5" x14ac:dyDescent="0.25">
      <c r="A1953">
        <v>2083</v>
      </c>
      <c r="B1953" t="s">
        <v>27</v>
      </c>
      <c r="C1953" t="s">
        <v>167</v>
      </c>
      <c r="D1953">
        <v>1494.7500000000002</v>
      </c>
      <c r="E1953" t="s">
        <v>259</v>
      </c>
    </row>
    <row r="1954" spans="1:5" x14ac:dyDescent="0.25">
      <c r="A1954">
        <v>2083</v>
      </c>
      <c r="B1954" t="s">
        <v>32</v>
      </c>
      <c r="C1954" t="s">
        <v>167</v>
      </c>
      <c r="D1954">
        <v>31.79</v>
      </c>
      <c r="E1954" t="s">
        <v>259</v>
      </c>
    </row>
    <row r="1955" spans="1:5" x14ac:dyDescent="0.25">
      <c r="A1955">
        <v>2083</v>
      </c>
      <c r="B1955" t="s">
        <v>37</v>
      </c>
      <c r="C1955" t="s">
        <v>167</v>
      </c>
      <c r="D1955">
        <v>120.64</v>
      </c>
      <c r="E1955" t="s">
        <v>259</v>
      </c>
    </row>
    <row r="1956" spans="1:5" x14ac:dyDescent="0.25">
      <c r="A1956">
        <v>2083</v>
      </c>
      <c r="B1956" t="s">
        <v>38</v>
      </c>
      <c r="C1956" t="s">
        <v>167</v>
      </c>
      <c r="D1956">
        <v>301.60000000000002</v>
      </c>
      <c r="E1956" t="s">
        <v>259</v>
      </c>
    </row>
    <row r="1957" spans="1:5" x14ac:dyDescent="0.25">
      <c r="A1957">
        <v>2083</v>
      </c>
      <c r="B1957" t="s">
        <v>40</v>
      </c>
      <c r="C1957" t="s">
        <v>167</v>
      </c>
      <c r="D1957">
        <v>33.520000000000003</v>
      </c>
      <c r="E1957" t="s">
        <v>259</v>
      </c>
    </row>
    <row r="1958" spans="1:5" x14ac:dyDescent="0.25">
      <c r="A1958">
        <v>2083</v>
      </c>
      <c r="B1958" t="s">
        <v>41</v>
      </c>
      <c r="C1958" t="s">
        <v>167</v>
      </c>
      <c r="D1958">
        <v>134.68</v>
      </c>
      <c r="E1958" t="s">
        <v>259</v>
      </c>
    </row>
    <row r="1959" spans="1:5" x14ac:dyDescent="0.25">
      <c r="A1959">
        <v>2083</v>
      </c>
      <c r="B1959" t="s">
        <v>42</v>
      </c>
      <c r="C1959" t="s">
        <v>167</v>
      </c>
      <c r="D1959">
        <v>1077.4399999999996</v>
      </c>
      <c r="E1959" t="s">
        <v>259</v>
      </c>
    </row>
    <row r="1960" spans="1:5" x14ac:dyDescent="0.25">
      <c r="A1960">
        <v>2083</v>
      </c>
      <c r="B1960" t="s">
        <v>43</v>
      </c>
      <c r="C1960" t="s">
        <v>167</v>
      </c>
      <c r="D1960">
        <v>79.72</v>
      </c>
      <c r="E1960" t="s">
        <v>259</v>
      </c>
    </row>
    <row r="1961" spans="1:5" x14ac:dyDescent="0.25">
      <c r="A1961">
        <v>2083</v>
      </c>
      <c r="B1961" t="s">
        <v>44</v>
      </c>
      <c r="C1961" t="s">
        <v>167</v>
      </c>
      <c r="D1961">
        <v>131.72999999999999</v>
      </c>
      <c r="E1961" t="s">
        <v>259</v>
      </c>
    </row>
    <row r="1962" spans="1:5" x14ac:dyDescent="0.25">
      <c r="A1962">
        <v>2083</v>
      </c>
      <c r="B1962" t="s">
        <v>45</v>
      </c>
      <c r="C1962" t="s">
        <v>167</v>
      </c>
      <c r="D1962">
        <v>103.4</v>
      </c>
      <c r="E1962" t="s">
        <v>259</v>
      </c>
    </row>
    <row r="1963" spans="1:5" x14ac:dyDescent="0.25">
      <c r="A1963">
        <v>2083</v>
      </c>
      <c r="B1963" t="s">
        <v>48</v>
      </c>
      <c r="C1963" t="s">
        <v>167</v>
      </c>
      <c r="D1963">
        <v>2295.04</v>
      </c>
      <c r="E1963" t="s">
        <v>259</v>
      </c>
    </row>
    <row r="1964" spans="1:5" x14ac:dyDescent="0.25">
      <c r="A1964">
        <v>2083</v>
      </c>
      <c r="B1964" t="s">
        <v>49</v>
      </c>
      <c r="C1964" t="s">
        <v>167</v>
      </c>
      <c r="D1964">
        <v>71.72</v>
      </c>
      <c r="E1964" t="s">
        <v>259</v>
      </c>
    </row>
    <row r="1965" spans="1:5" x14ac:dyDescent="0.25">
      <c r="A1965">
        <v>2083</v>
      </c>
      <c r="B1965" t="s">
        <v>50</v>
      </c>
      <c r="C1965" t="s">
        <v>167</v>
      </c>
      <c r="D1965">
        <v>41.79</v>
      </c>
      <c r="E1965" t="s">
        <v>259</v>
      </c>
    </row>
    <row r="1966" spans="1:5" x14ac:dyDescent="0.25">
      <c r="A1966">
        <v>2083</v>
      </c>
      <c r="B1966" t="s">
        <v>51</v>
      </c>
      <c r="C1966" t="s">
        <v>167</v>
      </c>
      <c r="D1966">
        <v>23.85</v>
      </c>
      <c r="E1966" t="s">
        <v>259</v>
      </c>
    </row>
    <row r="1967" spans="1:5" x14ac:dyDescent="0.25">
      <c r="A1967">
        <v>2083</v>
      </c>
      <c r="B1967" t="s">
        <v>52</v>
      </c>
      <c r="C1967" t="s">
        <v>167</v>
      </c>
      <c r="D1967">
        <v>34.01</v>
      </c>
      <c r="E1967" t="s">
        <v>259</v>
      </c>
    </row>
    <row r="1968" spans="1:5" x14ac:dyDescent="0.25">
      <c r="A1968">
        <v>2083</v>
      </c>
      <c r="B1968" t="s">
        <v>54</v>
      </c>
      <c r="C1968" t="s">
        <v>167</v>
      </c>
      <c r="D1968">
        <v>22.86</v>
      </c>
      <c r="E1968" t="s">
        <v>259</v>
      </c>
    </row>
    <row r="1969" spans="1:5" x14ac:dyDescent="0.25">
      <c r="A1969">
        <v>2083</v>
      </c>
      <c r="B1969" t="s">
        <v>55</v>
      </c>
      <c r="C1969" t="s">
        <v>167</v>
      </c>
      <c r="D1969">
        <v>69.66</v>
      </c>
      <c r="E1969" t="s">
        <v>259</v>
      </c>
    </row>
    <row r="1970" spans="1:5" x14ac:dyDescent="0.25">
      <c r="A1970">
        <v>2083</v>
      </c>
      <c r="B1970" t="s">
        <v>56</v>
      </c>
      <c r="C1970" t="s">
        <v>167</v>
      </c>
      <c r="D1970">
        <v>60.32</v>
      </c>
      <c r="E1970" t="s">
        <v>259</v>
      </c>
    </row>
    <row r="1971" spans="1:5" x14ac:dyDescent="0.25">
      <c r="A1971">
        <v>2083</v>
      </c>
      <c r="B1971" t="s">
        <v>57</v>
      </c>
      <c r="C1971" t="s">
        <v>167</v>
      </c>
      <c r="D1971">
        <v>60.32</v>
      </c>
      <c r="E1971" t="s">
        <v>259</v>
      </c>
    </row>
    <row r="1972" spans="1:5" x14ac:dyDescent="0.25">
      <c r="A1972">
        <v>2083</v>
      </c>
      <c r="B1972" t="s">
        <v>60</v>
      </c>
      <c r="C1972" t="s">
        <v>167</v>
      </c>
      <c r="D1972">
        <v>55.15</v>
      </c>
      <c r="E1972" t="s">
        <v>259</v>
      </c>
    </row>
    <row r="1973" spans="1:5" x14ac:dyDescent="0.25">
      <c r="A1973">
        <v>2083</v>
      </c>
      <c r="B1973" t="s">
        <v>62</v>
      </c>
      <c r="C1973" t="s">
        <v>167</v>
      </c>
      <c r="D1973">
        <v>6820.5900000000611</v>
      </c>
      <c r="E1973" t="s">
        <v>259</v>
      </c>
    </row>
    <row r="1974" spans="1:5" x14ac:dyDescent="0.25">
      <c r="A1974">
        <v>2092</v>
      </c>
      <c r="B1974" t="s">
        <v>5</v>
      </c>
      <c r="C1974" t="s">
        <v>168</v>
      </c>
      <c r="D1974">
        <v>25</v>
      </c>
      <c r="E1974" t="s">
        <v>259</v>
      </c>
    </row>
    <row r="1975" spans="1:5" x14ac:dyDescent="0.25">
      <c r="A1975">
        <v>2092</v>
      </c>
      <c r="B1975" t="s">
        <v>6</v>
      </c>
      <c r="C1975" t="s">
        <v>168</v>
      </c>
      <c r="D1975">
        <v>50</v>
      </c>
      <c r="E1975" t="s">
        <v>259</v>
      </c>
    </row>
    <row r="1976" spans="1:5" x14ac:dyDescent="0.25">
      <c r="A1976">
        <v>2092</v>
      </c>
      <c r="B1976" t="s">
        <v>7</v>
      </c>
      <c r="C1976" t="s">
        <v>168</v>
      </c>
      <c r="D1976">
        <v>9575</v>
      </c>
      <c r="E1976" t="s">
        <v>259</v>
      </c>
    </row>
    <row r="1977" spans="1:5" x14ac:dyDescent="0.25">
      <c r="A1977">
        <v>2092</v>
      </c>
      <c r="B1977" t="s">
        <v>11</v>
      </c>
      <c r="C1977" t="s">
        <v>168</v>
      </c>
      <c r="D1977">
        <v>25</v>
      </c>
      <c r="E1977" t="s">
        <v>259</v>
      </c>
    </row>
    <row r="1978" spans="1:5" x14ac:dyDescent="0.25">
      <c r="A1978">
        <v>2092</v>
      </c>
      <c r="B1978" t="s">
        <v>14</v>
      </c>
      <c r="C1978" t="s">
        <v>168</v>
      </c>
      <c r="D1978">
        <v>50</v>
      </c>
      <c r="E1978" t="s">
        <v>259</v>
      </c>
    </row>
    <row r="1979" spans="1:5" x14ac:dyDescent="0.25">
      <c r="A1979">
        <v>2092</v>
      </c>
      <c r="B1979" t="s">
        <v>17</v>
      </c>
      <c r="C1979" t="s">
        <v>168</v>
      </c>
      <c r="D1979">
        <v>100</v>
      </c>
      <c r="E1979" t="s">
        <v>259</v>
      </c>
    </row>
    <row r="1980" spans="1:5" x14ac:dyDescent="0.25">
      <c r="A1980">
        <v>2092</v>
      </c>
      <c r="B1980" t="s">
        <v>18</v>
      </c>
      <c r="C1980" t="s">
        <v>168</v>
      </c>
      <c r="D1980">
        <v>50</v>
      </c>
      <c r="E1980" t="s">
        <v>259</v>
      </c>
    </row>
    <row r="1981" spans="1:5" x14ac:dyDescent="0.25">
      <c r="A1981">
        <v>2092</v>
      </c>
      <c r="B1981" t="s">
        <v>19</v>
      </c>
      <c r="C1981" t="s">
        <v>168</v>
      </c>
      <c r="D1981">
        <v>75</v>
      </c>
      <c r="E1981" t="s">
        <v>259</v>
      </c>
    </row>
    <row r="1982" spans="1:5" x14ac:dyDescent="0.25">
      <c r="A1982">
        <v>2092</v>
      </c>
      <c r="B1982" t="s">
        <v>20</v>
      </c>
      <c r="C1982" t="s">
        <v>168</v>
      </c>
      <c r="D1982">
        <v>25</v>
      </c>
      <c r="E1982" t="s">
        <v>259</v>
      </c>
    </row>
    <row r="1983" spans="1:5" x14ac:dyDescent="0.25">
      <c r="A1983">
        <v>2092</v>
      </c>
      <c r="B1983" t="s">
        <v>22</v>
      </c>
      <c r="C1983" t="s">
        <v>168</v>
      </c>
      <c r="D1983">
        <v>25</v>
      </c>
      <c r="E1983" t="s">
        <v>259</v>
      </c>
    </row>
    <row r="1984" spans="1:5" x14ac:dyDescent="0.25">
      <c r="A1984">
        <v>2092</v>
      </c>
      <c r="B1984" t="s">
        <v>23</v>
      </c>
      <c r="C1984" t="s">
        <v>168</v>
      </c>
      <c r="D1984">
        <v>50</v>
      </c>
      <c r="E1984" t="s">
        <v>259</v>
      </c>
    </row>
    <row r="1985" spans="1:5" x14ac:dyDescent="0.25">
      <c r="A1985">
        <v>2092</v>
      </c>
      <c r="B1985" t="s">
        <v>24</v>
      </c>
      <c r="C1985" t="s">
        <v>168</v>
      </c>
      <c r="D1985">
        <v>100</v>
      </c>
      <c r="E1985" t="s">
        <v>259</v>
      </c>
    </row>
    <row r="1986" spans="1:5" x14ac:dyDescent="0.25">
      <c r="A1986">
        <v>2092</v>
      </c>
      <c r="B1986" t="s">
        <v>25</v>
      </c>
      <c r="C1986" t="s">
        <v>168</v>
      </c>
      <c r="D1986">
        <v>75</v>
      </c>
      <c r="E1986" t="s">
        <v>259</v>
      </c>
    </row>
    <row r="1987" spans="1:5" x14ac:dyDescent="0.25">
      <c r="A1987">
        <v>2092</v>
      </c>
      <c r="B1987" t="s">
        <v>26</v>
      </c>
      <c r="C1987" t="s">
        <v>168</v>
      </c>
      <c r="D1987">
        <v>725</v>
      </c>
      <c r="E1987" t="s">
        <v>259</v>
      </c>
    </row>
    <row r="1988" spans="1:5" x14ac:dyDescent="0.25">
      <c r="A1988">
        <v>2092</v>
      </c>
      <c r="B1988" t="s">
        <v>27</v>
      </c>
      <c r="C1988" t="s">
        <v>168</v>
      </c>
      <c r="D1988">
        <v>1875</v>
      </c>
      <c r="E1988" t="s">
        <v>259</v>
      </c>
    </row>
    <row r="1989" spans="1:5" x14ac:dyDescent="0.25">
      <c r="A1989">
        <v>2092</v>
      </c>
      <c r="B1989" t="s">
        <v>32</v>
      </c>
      <c r="C1989" t="s">
        <v>168</v>
      </c>
      <c r="D1989">
        <v>25</v>
      </c>
      <c r="E1989" t="s">
        <v>259</v>
      </c>
    </row>
    <row r="1990" spans="1:5" x14ac:dyDescent="0.25">
      <c r="A1990">
        <v>2092</v>
      </c>
      <c r="B1990" t="s">
        <v>37</v>
      </c>
      <c r="C1990" t="s">
        <v>168</v>
      </c>
      <c r="D1990">
        <v>50</v>
      </c>
      <c r="E1990" t="s">
        <v>259</v>
      </c>
    </row>
    <row r="1991" spans="1:5" x14ac:dyDescent="0.25">
      <c r="A1991">
        <v>2092</v>
      </c>
      <c r="B1991" t="s">
        <v>38</v>
      </c>
      <c r="C1991" t="s">
        <v>168</v>
      </c>
      <c r="D1991">
        <v>125</v>
      </c>
      <c r="E1991" t="s">
        <v>259</v>
      </c>
    </row>
    <row r="1992" spans="1:5" x14ac:dyDescent="0.25">
      <c r="A1992">
        <v>2092</v>
      </c>
      <c r="B1992" t="s">
        <v>40</v>
      </c>
      <c r="C1992" t="s">
        <v>168</v>
      </c>
      <c r="D1992">
        <v>50</v>
      </c>
      <c r="E1992" t="s">
        <v>259</v>
      </c>
    </row>
    <row r="1993" spans="1:5" x14ac:dyDescent="0.25">
      <c r="A1993">
        <v>2092</v>
      </c>
      <c r="B1993" t="s">
        <v>41</v>
      </c>
      <c r="C1993" t="s">
        <v>168</v>
      </c>
      <c r="D1993">
        <v>100</v>
      </c>
      <c r="E1993" t="s">
        <v>259</v>
      </c>
    </row>
    <row r="1994" spans="1:5" x14ac:dyDescent="0.25">
      <c r="A1994">
        <v>2092</v>
      </c>
      <c r="B1994" t="s">
        <v>42</v>
      </c>
      <c r="C1994" t="s">
        <v>168</v>
      </c>
      <c r="D1994">
        <v>800</v>
      </c>
      <c r="E1994" t="s">
        <v>259</v>
      </c>
    </row>
    <row r="1995" spans="1:5" x14ac:dyDescent="0.25">
      <c r="A1995">
        <v>2092</v>
      </c>
      <c r="B1995" t="s">
        <v>43</v>
      </c>
      <c r="C1995" t="s">
        <v>168</v>
      </c>
      <c r="D1995">
        <v>100</v>
      </c>
      <c r="E1995" t="s">
        <v>259</v>
      </c>
    </row>
    <row r="1996" spans="1:5" x14ac:dyDescent="0.25">
      <c r="A1996">
        <v>2092</v>
      </c>
      <c r="B1996" t="s">
        <v>44</v>
      </c>
      <c r="C1996" t="s">
        <v>168</v>
      </c>
      <c r="D1996">
        <v>75</v>
      </c>
      <c r="E1996" t="s">
        <v>259</v>
      </c>
    </row>
    <row r="1997" spans="1:5" x14ac:dyDescent="0.25">
      <c r="A1997">
        <v>2092</v>
      </c>
      <c r="B1997" t="s">
        <v>45</v>
      </c>
      <c r="C1997" t="s">
        <v>168</v>
      </c>
      <c r="D1997">
        <v>50</v>
      </c>
      <c r="E1997" t="s">
        <v>259</v>
      </c>
    </row>
    <row r="1998" spans="1:5" x14ac:dyDescent="0.25">
      <c r="A1998">
        <v>2092</v>
      </c>
      <c r="B1998" t="s">
        <v>48</v>
      </c>
      <c r="C1998" t="s">
        <v>168</v>
      </c>
      <c r="D1998">
        <v>10829.719999999985</v>
      </c>
      <c r="E1998" t="s">
        <v>259</v>
      </c>
    </row>
    <row r="1999" spans="1:5" x14ac:dyDescent="0.25">
      <c r="A1999">
        <v>2092</v>
      </c>
      <c r="B1999" t="s">
        <v>49</v>
      </c>
      <c r="C1999" t="s">
        <v>168</v>
      </c>
      <c r="D1999">
        <v>94.05</v>
      </c>
      <c r="E1999" t="s">
        <v>259</v>
      </c>
    </row>
    <row r="2000" spans="1:5" x14ac:dyDescent="0.25">
      <c r="A2000">
        <v>2092</v>
      </c>
      <c r="B2000" t="s">
        <v>50</v>
      </c>
      <c r="C2000" t="s">
        <v>168</v>
      </c>
      <c r="D2000">
        <v>119.05</v>
      </c>
      <c r="E2000" t="s">
        <v>259</v>
      </c>
    </row>
    <row r="2001" spans="1:5" x14ac:dyDescent="0.25">
      <c r="A2001">
        <v>2092</v>
      </c>
      <c r="B2001" t="s">
        <v>51</v>
      </c>
      <c r="C2001" t="s">
        <v>168</v>
      </c>
      <c r="D2001">
        <v>25</v>
      </c>
      <c r="E2001" t="s">
        <v>259</v>
      </c>
    </row>
    <row r="2002" spans="1:5" x14ac:dyDescent="0.25">
      <c r="A2002">
        <v>2092</v>
      </c>
      <c r="B2002" t="s">
        <v>52</v>
      </c>
      <c r="C2002" t="s">
        <v>168</v>
      </c>
      <c r="D2002">
        <v>25</v>
      </c>
      <c r="E2002" t="s">
        <v>259</v>
      </c>
    </row>
    <row r="2003" spans="1:5" x14ac:dyDescent="0.25">
      <c r="A2003">
        <v>2092</v>
      </c>
      <c r="B2003" t="s">
        <v>54</v>
      </c>
      <c r="C2003" t="s">
        <v>168</v>
      </c>
      <c r="D2003">
        <v>25</v>
      </c>
      <c r="E2003" t="s">
        <v>259</v>
      </c>
    </row>
    <row r="2004" spans="1:5" x14ac:dyDescent="0.25">
      <c r="A2004">
        <v>2092</v>
      </c>
      <c r="B2004" t="s">
        <v>55</v>
      </c>
      <c r="C2004" t="s">
        <v>168</v>
      </c>
      <c r="D2004">
        <v>50</v>
      </c>
      <c r="E2004" t="s">
        <v>259</v>
      </c>
    </row>
    <row r="2005" spans="1:5" x14ac:dyDescent="0.25">
      <c r="A2005">
        <v>2092</v>
      </c>
      <c r="B2005" t="s">
        <v>56</v>
      </c>
      <c r="C2005" t="s">
        <v>168</v>
      </c>
      <c r="D2005">
        <v>25</v>
      </c>
      <c r="E2005" t="s">
        <v>259</v>
      </c>
    </row>
    <row r="2006" spans="1:5" x14ac:dyDescent="0.25">
      <c r="A2006">
        <v>2092</v>
      </c>
      <c r="B2006" t="s">
        <v>57</v>
      </c>
      <c r="C2006" t="s">
        <v>168</v>
      </c>
      <c r="D2006">
        <v>25</v>
      </c>
      <c r="E2006" t="s">
        <v>259</v>
      </c>
    </row>
    <row r="2007" spans="1:5" x14ac:dyDescent="0.25">
      <c r="A2007">
        <v>2092</v>
      </c>
      <c r="B2007" t="s">
        <v>60</v>
      </c>
      <c r="C2007" t="s">
        <v>168</v>
      </c>
      <c r="D2007">
        <v>25</v>
      </c>
      <c r="E2007" t="s">
        <v>259</v>
      </c>
    </row>
    <row r="2008" spans="1:5" x14ac:dyDescent="0.25">
      <c r="A2008">
        <v>2092</v>
      </c>
      <c r="B2008" t="s">
        <v>62</v>
      </c>
      <c r="C2008" t="s">
        <v>168</v>
      </c>
      <c r="D2008">
        <v>10175</v>
      </c>
      <c r="E2008" t="s">
        <v>259</v>
      </c>
    </row>
    <row r="2009" spans="1:5" x14ac:dyDescent="0.25">
      <c r="A2009">
        <v>2097</v>
      </c>
      <c r="B2009" t="s">
        <v>7</v>
      </c>
      <c r="C2009" t="s">
        <v>169</v>
      </c>
      <c r="D2009">
        <v>1117</v>
      </c>
      <c r="E2009" t="s">
        <v>259</v>
      </c>
    </row>
    <row r="2010" spans="1:5" x14ac:dyDescent="0.25">
      <c r="A2010">
        <v>2097</v>
      </c>
      <c r="B2010" t="s">
        <v>47</v>
      </c>
      <c r="C2010" t="s">
        <v>169</v>
      </c>
      <c r="D2010">
        <v>247.5</v>
      </c>
      <c r="E2010" t="s">
        <v>258</v>
      </c>
    </row>
    <row r="2011" spans="1:5" x14ac:dyDescent="0.25">
      <c r="A2011">
        <v>2097</v>
      </c>
      <c r="B2011" t="s">
        <v>48</v>
      </c>
      <c r="C2011" t="s">
        <v>169</v>
      </c>
      <c r="D2011">
        <v>909.65000000000009</v>
      </c>
      <c r="E2011" t="s">
        <v>259</v>
      </c>
    </row>
    <row r="2012" spans="1:5" x14ac:dyDescent="0.25">
      <c r="A2012">
        <v>2097</v>
      </c>
      <c r="B2012" t="s">
        <v>62</v>
      </c>
      <c r="C2012" t="s">
        <v>169</v>
      </c>
      <c r="D2012">
        <v>138.1</v>
      </c>
      <c r="E2012" t="s">
        <v>259</v>
      </c>
    </row>
    <row r="2013" spans="1:5" x14ac:dyDescent="0.25">
      <c r="A2013">
        <v>2100</v>
      </c>
      <c r="B2013" t="s">
        <v>5</v>
      </c>
      <c r="C2013" t="s">
        <v>170</v>
      </c>
      <c r="D2013">
        <v>233.75</v>
      </c>
      <c r="E2013" t="s">
        <v>259</v>
      </c>
    </row>
    <row r="2014" spans="1:5" x14ac:dyDescent="0.25">
      <c r="A2014">
        <v>2100</v>
      </c>
      <c r="B2014" t="s">
        <v>6</v>
      </c>
      <c r="C2014" t="s">
        <v>170</v>
      </c>
      <c r="D2014">
        <v>580.23</v>
      </c>
      <c r="E2014" t="s">
        <v>259</v>
      </c>
    </row>
    <row r="2015" spans="1:5" x14ac:dyDescent="0.25">
      <c r="A2015">
        <v>2100</v>
      </c>
      <c r="B2015" t="s">
        <v>7</v>
      </c>
      <c r="C2015" t="s">
        <v>170</v>
      </c>
      <c r="D2015">
        <v>4923.1600000000017</v>
      </c>
      <c r="E2015" t="s">
        <v>259</v>
      </c>
    </row>
    <row r="2016" spans="1:5" x14ac:dyDescent="0.25">
      <c r="A2016">
        <v>2100</v>
      </c>
      <c r="B2016" t="s">
        <v>17</v>
      </c>
      <c r="C2016" t="s">
        <v>170</v>
      </c>
      <c r="D2016">
        <v>246.05</v>
      </c>
      <c r="E2016" t="s">
        <v>259</v>
      </c>
    </row>
    <row r="2017" spans="1:5" x14ac:dyDescent="0.25">
      <c r="A2017">
        <v>2100</v>
      </c>
      <c r="B2017" t="s">
        <v>22</v>
      </c>
      <c r="C2017" t="s">
        <v>170</v>
      </c>
      <c r="D2017">
        <v>201.17</v>
      </c>
      <c r="E2017" t="s">
        <v>259</v>
      </c>
    </row>
    <row r="2018" spans="1:5" x14ac:dyDescent="0.25">
      <c r="A2018">
        <v>2100</v>
      </c>
      <c r="B2018" t="s">
        <v>24</v>
      </c>
      <c r="C2018" t="s">
        <v>170</v>
      </c>
      <c r="D2018">
        <v>245.86</v>
      </c>
      <c r="E2018" t="s">
        <v>259</v>
      </c>
    </row>
    <row r="2019" spans="1:5" x14ac:dyDescent="0.25">
      <c r="A2019">
        <v>2100</v>
      </c>
      <c r="B2019" t="s">
        <v>26</v>
      </c>
      <c r="C2019" t="s">
        <v>170</v>
      </c>
      <c r="D2019">
        <v>451.94</v>
      </c>
      <c r="E2019" t="s">
        <v>259</v>
      </c>
    </row>
    <row r="2020" spans="1:5" x14ac:dyDescent="0.25">
      <c r="A2020">
        <v>2100</v>
      </c>
      <c r="B2020" t="s">
        <v>27</v>
      </c>
      <c r="C2020" t="s">
        <v>170</v>
      </c>
      <c r="D2020">
        <v>2408.54</v>
      </c>
      <c r="E2020" t="s">
        <v>259</v>
      </c>
    </row>
    <row r="2021" spans="1:5" x14ac:dyDescent="0.25">
      <c r="A2021">
        <v>2100</v>
      </c>
      <c r="B2021" t="s">
        <v>38</v>
      </c>
      <c r="C2021" t="s">
        <v>170</v>
      </c>
      <c r="D2021">
        <v>1344.66</v>
      </c>
      <c r="E2021" t="s">
        <v>259</v>
      </c>
    </row>
    <row r="2022" spans="1:5" x14ac:dyDescent="0.25">
      <c r="A2022">
        <v>2100</v>
      </c>
      <c r="B2022" t="s">
        <v>42</v>
      </c>
      <c r="C2022" t="s">
        <v>170</v>
      </c>
      <c r="D2022">
        <v>2094.5099999999998</v>
      </c>
      <c r="E2022" t="s">
        <v>259</v>
      </c>
    </row>
    <row r="2023" spans="1:5" x14ac:dyDescent="0.25">
      <c r="A2023">
        <v>2100</v>
      </c>
      <c r="B2023" t="s">
        <v>44</v>
      </c>
      <c r="C2023" t="s">
        <v>170</v>
      </c>
      <c r="D2023">
        <v>505.67</v>
      </c>
      <c r="E2023" t="s">
        <v>259</v>
      </c>
    </row>
    <row r="2024" spans="1:5" x14ac:dyDescent="0.25">
      <c r="A2024">
        <v>2100</v>
      </c>
      <c r="B2024" t="s">
        <v>48</v>
      </c>
      <c r="C2024" t="s">
        <v>170</v>
      </c>
      <c r="D2024">
        <v>6207.51</v>
      </c>
      <c r="E2024" t="s">
        <v>259</v>
      </c>
    </row>
    <row r="2025" spans="1:5" x14ac:dyDescent="0.25">
      <c r="A2025">
        <v>2100</v>
      </c>
      <c r="B2025" t="s">
        <v>52</v>
      </c>
      <c r="C2025" t="s">
        <v>170</v>
      </c>
      <c r="D2025">
        <v>370.18</v>
      </c>
      <c r="E2025" t="s">
        <v>259</v>
      </c>
    </row>
    <row r="2026" spans="1:5" x14ac:dyDescent="0.25">
      <c r="A2026">
        <v>2100</v>
      </c>
      <c r="B2026" t="s">
        <v>62</v>
      </c>
      <c r="C2026" t="s">
        <v>170</v>
      </c>
      <c r="D2026">
        <v>6208.24</v>
      </c>
      <c r="E2026" t="s">
        <v>259</v>
      </c>
    </row>
    <row r="2027" spans="1:5" x14ac:dyDescent="0.25">
      <c r="A2027">
        <v>2102</v>
      </c>
      <c r="B2027" t="s">
        <v>5</v>
      </c>
      <c r="C2027" t="s">
        <v>171</v>
      </c>
      <c r="D2027">
        <v>71.14</v>
      </c>
      <c r="E2027" t="s">
        <v>259</v>
      </c>
    </row>
    <row r="2028" spans="1:5" x14ac:dyDescent="0.25">
      <c r="A2028">
        <v>2102</v>
      </c>
      <c r="B2028" t="s">
        <v>6</v>
      </c>
      <c r="C2028" t="s">
        <v>171</v>
      </c>
      <c r="D2028">
        <v>176.6</v>
      </c>
      <c r="E2028" t="s">
        <v>259</v>
      </c>
    </row>
    <row r="2029" spans="1:5" x14ac:dyDescent="0.25">
      <c r="A2029">
        <v>2102</v>
      </c>
      <c r="B2029" t="s">
        <v>7</v>
      </c>
      <c r="C2029" t="s">
        <v>171</v>
      </c>
      <c r="D2029">
        <v>1498.3900000000003</v>
      </c>
      <c r="E2029" t="s">
        <v>259</v>
      </c>
    </row>
    <row r="2030" spans="1:5" x14ac:dyDescent="0.25">
      <c r="A2030">
        <v>2102</v>
      </c>
      <c r="B2030" t="s">
        <v>17</v>
      </c>
      <c r="C2030" t="s">
        <v>171</v>
      </c>
      <c r="D2030">
        <v>74.89</v>
      </c>
      <c r="E2030" t="s">
        <v>259</v>
      </c>
    </row>
    <row r="2031" spans="1:5" x14ac:dyDescent="0.25">
      <c r="A2031">
        <v>2102</v>
      </c>
      <c r="B2031" t="s">
        <v>22</v>
      </c>
      <c r="C2031" t="s">
        <v>171</v>
      </c>
      <c r="D2031">
        <v>61.23</v>
      </c>
      <c r="E2031" t="s">
        <v>259</v>
      </c>
    </row>
    <row r="2032" spans="1:5" x14ac:dyDescent="0.25">
      <c r="A2032">
        <v>2102</v>
      </c>
      <c r="B2032" t="s">
        <v>24</v>
      </c>
      <c r="C2032" t="s">
        <v>171</v>
      </c>
      <c r="D2032">
        <v>74.83</v>
      </c>
      <c r="E2032" t="s">
        <v>259</v>
      </c>
    </row>
    <row r="2033" spans="1:5" x14ac:dyDescent="0.25">
      <c r="A2033">
        <v>2102</v>
      </c>
      <c r="B2033" t="s">
        <v>26</v>
      </c>
      <c r="C2033" t="s">
        <v>171</v>
      </c>
      <c r="D2033">
        <v>137.55000000000001</v>
      </c>
      <c r="E2033" t="s">
        <v>259</v>
      </c>
    </row>
    <row r="2034" spans="1:5" x14ac:dyDescent="0.25">
      <c r="A2034">
        <v>2102</v>
      </c>
      <c r="B2034" t="s">
        <v>27</v>
      </c>
      <c r="C2034" t="s">
        <v>171</v>
      </c>
      <c r="D2034">
        <v>733.04</v>
      </c>
      <c r="E2034" t="s">
        <v>259</v>
      </c>
    </row>
    <row r="2035" spans="1:5" x14ac:dyDescent="0.25">
      <c r="A2035">
        <v>2102</v>
      </c>
      <c r="B2035" t="s">
        <v>38</v>
      </c>
      <c r="C2035" t="s">
        <v>171</v>
      </c>
      <c r="D2035">
        <v>409.24</v>
      </c>
      <c r="E2035" t="s">
        <v>259</v>
      </c>
    </row>
    <row r="2036" spans="1:5" x14ac:dyDescent="0.25">
      <c r="A2036">
        <v>2102</v>
      </c>
      <c r="B2036" t="s">
        <v>42</v>
      </c>
      <c r="C2036" t="s">
        <v>171</v>
      </c>
      <c r="D2036">
        <v>563.16</v>
      </c>
      <c r="E2036" t="s">
        <v>259</v>
      </c>
    </row>
    <row r="2037" spans="1:5" x14ac:dyDescent="0.25">
      <c r="A2037">
        <v>2102</v>
      </c>
      <c r="B2037" t="s">
        <v>44</v>
      </c>
      <c r="C2037" t="s">
        <v>171</v>
      </c>
      <c r="D2037">
        <v>153.9</v>
      </c>
      <c r="E2037" t="s">
        <v>259</v>
      </c>
    </row>
    <row r="2038" spans="1:5" x14ac:dyDescent="0.25">
      <c r="A2038">
        <v>2102</v>
      </c>
      <c r="B2038" t="s">
        <v>48</v>
      </c>
      <c r="C2038" t="s">
        <v>171</v>
      </c>
      <c r="D2038">
        <v>1889.2399999999996</v>
      </c>
      <c r="E2038" t="s">
        <v>259</v>
      </c>
    </row>
    <row r="2039" spans="1:5" x14ac:dyDescent="0.25">
      <c r="A2039">
        <v>2102</v>
      </c>
      <c r="B2039" t="s">
        <v>52</v>
      </c>
      <c r="C2039" t="s">
        <v>171</v>
      </c>
      <c r="D2039">
        <v>112.66</v>
      </c>
      <c r="E2039" t="s">
        <v>259</v>
      </c>
    </row>
    <row r="2040" spans="1:5" x14ac:dyDescent="0.25">
      <c r="A2040">
        <v>2102</v>
      </c>
      <c r="B2040" t="s">
        <v>62</v>
      </c>
      <c r="C2040" t="s">
        <v>171</v>
      </c>
      <c r="D2040">
        <v>1889.3900000000006</v>
      </c>
      <c r="E2040" t="s">
        <v>259</v>
      </c>
    </row>
    <row r="2041" spans="1:5" x14ac:dyDescent="0.25">
      <c r="A2041">
        <v>2103</v>
      </c>
      <c r="B2041" t="s">
        <v>5</v>
      </c>
      <c r="C2041" t="s">
        <v>172</v>
      </c>
      <c r="D2041">
        <v>823.06999999999994</v>
      </c>
      <c r="E2041" t="s">
        <v>259</v>
      </c>
    </row>
    <row r="2042" spans="1:5" x14ac:dyDescent="0.25">
      <c r="A2042">
        <v>2103</v>
      </c>
      <c r="B2042" t="s">
        <v>6</v>
      </c>
      <c r="C2042" t="s">
        <v>172</v>
      </c>
      <c r="D2042">
        <v>153.44</v>
      </c>
      <c r="E2042" t="s">
        <v>259</v>
      </c>
    </row>
    <row r="2043" spans="1:5" x14ac:dyDescent="0.25">
      <c r="A2043">
        <v>2103</v>
      </c>
      <c r="B2043" t="s">
        <v>7</v>
      </c>
      <c r="C2043" t="s">
        <v>172</v>
      </c>
      <c r="D2043">
        <v>65833.830000000104</v>
      </c>
      <c r="E2043" t="s">
        <v>259</v>
      </c>
    </row>
    <row r="2044" spans="1:5" x14ac:dyDescent="0.25">
      <c r="A2044">
        <v>2103</v>
      </c>
      <c r="B2044" t="s">
        <v>8</v>
      </c>
      <c r="C2044" t="s">
        <v>172</v>
      </c>
      <c r="D2044">
        <v>450.27</v>
      </c>
      <c r="E2044" t="s">
        <v>259</v>
      </c>
    </row>
    <row r="2045" spans="1:5" x14ac:dyDescent="0.25">
      <c r="A2045">
        <v>2103</v>
      </c>
      <c r="B2045" t="s">
        <v>9</v>
      </c>
      <c r="C2045" t="s">
        <v>172</v>
      </c>
      <c r="D2045">
        <v>491.84</v>
      </c>
      <c r="E2045" t="s">
        <v>259</v>
      </c>
    </row>
    <row r="2046" spans="1:5" x14ac:dyDescent="0.25">
      <c r="A2046">
        <v>2103</v>
      </c>
      <c r="B2046" t="s">
        <v>10</v>
      </c>
      <c r="C2046" t="s">
        <v>172</v>
      </c>
      <c r="D2046">
        <v>782.93</v>
      </c>
      <c r="E2046" t="s">
        <v>259</v>
      </c>
    </row>
    <row r="2047" spans="1:5" x14ac:dyDescent="0.25">
      <c r="A2047">
        <v>2103</v>
      </c>
      <c r="B2047" t="s">
        <v>11</v>
      </c>
      <c r="C2047" t="s">
        <v>172</v>
      </c>
      <c r="D2047">
        <v>664.06999999999994</v>
      </c>
      <c r="E2047" t="s">
        <v>259</v>
      </c>
    </row>
    <row r="2048" spans="1:5" x14ac:dyDescent="0.25">
      <c r="A2048">
        <v>2103</v>
      </c>
      <c r="B2048" t="s">
        <v>12</v>
      </c>
      <c r="C2048" t="s">
        <v>172</v>
      </c>
      <c r="D2048">
        <v>432.74</v>
      </c>
      <c r="E2048" t="s">
        <v>259</v>
      </c>
    </row>
    <row r="2049" spans="1:5" x14ac:dyDescent="0.25">
      <c r="A2049">
        <v>2103</v>
      </c>
      <c r="B2049" t="s">
        <v>13</v>
      </c>
      <c r="C2049" t="s">
        <v>172</v>
      </c>
      <c r="D2049">
        <v>303.17</v>
      </c>
      <c r="E2049" t="s">
        <v>259</v>
      </c>
    </row>
    <row r="2050" spans="1:5" x14ac:dyDescent="0.25">
      <c r="A2050">
        <v>2103</v>
      </c>
      <c r="B2050" t="s">
        <v>14</v>
      </c>
      <c r="C2050" t="s">
        <v>172</v>
      </c>
      <c r="D2050">
        <v>630.34</v>
      </c>
      <c r="E2050" t="s">
        <v>259</v>
      </c>
    </row>
    <row r="2051" spans="1:5" x14ac:dyDescent="0.25">
      <c r="A2051">
        <v>2103</v>
      </c>
      <c r="B2051" t="s">
        <v>15</v>
      </c>
      <c r="C2051" t="s">
        <v>172</v>
      </c>
      <c r="D2051">
        <v>472.28</v>
      </c>
      <c r="E2051" t="s">
        <v>259</v>
      </c>
    </row>
    <row r="2052" spans="1:5" x14ac:dyDescent="0.25">
      <c r="A2052">
        <v>2103</v>
      </c>
      <c r="B2052" t="s">
        <v>16</v>
      </c>
      <c r="C2052" t="s">
        <v>172</v>
      </c>
      <c r="D2052">
        <v>315.17</v>
      </c>
      <c r="E2052" t="s">
        <v>259</v>
      </c>
    </row>
    <row r="2053" spans="1:5" x14ac:dyDescent="0.25">
      <c r="A2053">
        <v>2103</v>
      </c>
      <c r="B2053" t="s">
        <v>17</v>
      </c>
      <c r="C2053" t="s">
        <v>172</v>
      </c>
      <c r="D2053">
        <v>970.65000000000009</v>
      </c>
      <c r="E2053" t="s">
        <v>259</v>
      </c>
    </row>
    <row r="2054" spans="1:5" x14ac:dyDescent="0.25">
      <c r="A2054">
        <v>2103</v>
      </c>
      <c r="B2054" t="s">
        <v>18</v>
      </c>
      <c r="C2054" t="s">
        <v>172</v>
      </c>
      <c r="D2054">
        <v>985.71</v>
      </c>
      <c r="E2054" t="s">
        <v>259</v>
      </c>
    </row>
    <row r="2055" spans="1:5" x14ac:dyDescent="0.25">
      <c r="A2055">
        <v>2103</v>
      </c>
      <c r="B2055" t="s">
        <v>19</v>
      </c>
      <c r="C2055" t="s">
        <v>172</v>
      </c>
      <c r="D2055">
        <v>473.88</v>
      </c>
      <c r="E2055" t="s">
        <v>259</v>
      </c>
    </row>
    <row r="2056" spans="1:5" x14ac:dyDescent="0.25">
      <c r="A2056">
        <v>2103</v>
      </c>
      <c r="B2056" t="s">
        <v>20</v>
      </c>
      <c r="C2056" t="s">
        <v>172</v>
      </c>
      <c r="D2056">
        <v>713.26</v>
      </c>
      <c r="E2056" t="s">
        <v>259</v>
      </c>
    </row>
    <row r="2057" spans="1:5" x14ac:dyDescent="0.25">
      <c r="A2057">
        <v>2103</v>
      </c>
      <c r="B2057" t="s">
        <v>21</v>
      </c>
      <c r="C2057" t="s">
        <v>172</v>
      </c>
      <c r="D2057">
        <v>460.74</v>
      </c>
      <c r="E2057" t="s">
        <v>259</v>
      </c>
    </row>
    <row r="2058" spans="1:5" x14ac:dyDescent="0.25">
      <c r="A2058">
        <v>2103</v>
      </c>
      <c r="B2058" t="s">
        <v>22</v>
      </c>
      <c r="C2058" t="s">
        <v>172</v>
      </c>
      <c r="D2058">
        <v>745.97</v>
      </c>
      <c r="E2058" t="s">
        <v>259</v>
      </c>
    </row>
    <row r="2059" spans="1:5" x14ac:dyDescent="0.25">
      <c r="A2059">
        <v>2103</v>
      </c>
      <c r="B2059" t="s">
        <v>23</v>
      </c>
      <c r="C2059" t="s">
        <v>172</v>
      </c>
      <c r="D2059">
        <v>460.74</v>
      </c>
      <c r="E2059" t="s">
        <v>259</v>
      </c>
    </row>
    <row r="2060" spans="1:5" x14ac:dyDescent="0.25">
      <c r="A2060">
        <v>2103</v>
      </c>
      <c r="B2060" t="s">
        <v>24</v>
      </c>
      <c r="C2060" t="s">
        <v>172</v>
      </c>
      <c r="D2060">
        <v>674.82</v>
      </c>
      <c r="E2060" t="s">
        <v>259</v>
      </c>
    </row>
    <row r="2061" spans="1:5" x14ac:dyDescent="0.25">
      <c r="A2061">
        <v>2103</v>
      </c>
      <c r="B2061" t="s">
        <v>25</v>
      </c>
      <c r="C2061" t="s">
        <v>172</v>
      </c>
      <c r="D2061">
        <v>1299.2</v>
      </c>
      <c r="E2061" t="s">
        <v>259</v>
      </c>
    </row>
    <row r="2062" spans="1:5" x14ac:dyDescent="0.25">
      <c r="A2062">
        <v>2103</v>
      </c>
      <c r="B2062" t="s">
        <v>26</v>
      </c>
      <c r="C2062" t="s">
        <v>172</v>
      </c>
      <c r="D2062">
        <v>6002.2100000000009</v>
      </c>
      <c r="E2062" t="s">
        <v>259</v>
      </c>
    </row>
    <row r="2063" spans="1:5" x14ac:dyDescent="0.25">
      <c r="A2063">
        <v>2103</v>
      </c>
      <c r="B2063" t="s">
        <v>27</v>
      </c>
      <c r="C2063" t="s">
        <v>172</v>
      </c>
      <c r="D2063">
        <v>15054.149999999998</v>
      </c>
      <c r="E2063" t="s">
        <v>259</v>
      </c>
    </row>
    <row r="2064" spans="1:5" x14ac:dyDescent="0.25">
      <c r="A2064">
        <v>2103</v>
      </c>
      <c r="B2064" t="s">
        <v>28</v>
      </c>
      <c r="C2064" t="s">
        <v>172</v>
      </c>
      <c r="D2064">
        <v>386.06</v>
      </c>
      <c r="E2064" t="s">
        <v>259</v>
      </c>
    </row>
    <row r="2065" spans="1:5" x14ac:dyDescent="0.25">
      <c r="A2065">
        <v>2103</v>
      </c>
      <c r="B2065" t="s">
        <v>29</v>
      </c>
      <c r="C2065" t="s">
        <v>172</v>
      </c>
      <c r="D2065">
        <v>782.93</v>
      </c>
      <c r="E2065" t="s">
        <v>259</v>
      </c>
    </row>
    <row r="2066" spans="1:5" x14ac:dyDescent="0.25">
      <c r="A2066">
        <v>2103</v>
      </c>
      <c r="B2066" t="s">
        <v>30</v>
      </c>
      <c r="C2066" t="s">
        <v>172</v>
      </c>
      <c r="D2066">
        <v>876.95</v>
      </c>
      <c r="E2066" t="s">
        <v>259</v>
      </c>
    </row>
    <row r="2067" spans="1:5" x14ac:dyDescent="0.25">
      <c r="A2067">
        <v>2103</v>
      </c>
      <c r="B2067" t="s">
        <v>31</v>
      </c>
      <c r="C2067" t="s">
        <v>172</v>
      </c>
      <c r="D2067">
        <v>876.95</v>
      </c>
      <c r="E2067" t="s">
        <v>259</v>
      </c>
    </row>
    <row r="2068" spans="1:5" x14ac:dyDescent="0.25">
      <c r="A2068">
        <v>2103</v>
      </c>
      <c r="B2068" t="s">
        <v>32</v>
      </c>
      <c r="C2068" t="s">
        <v>172</v>
      </c>
      <c r="D2068">
        <v>685.51</v>
      </c>
      <c r="E2068" t="s">
        <v>259</v>
      </c>
    </row>
    <row r="2069" spans="1:5" x14ac:dyDescent="0.25">
      <c r="A2069">
        <v>2103</v>
      </c>
      <c r="B2069" t="s">
        <v>33</v>
      </c>
      <c r="C2069" t="s">
        <v>172</v>
      </c>
      <c r="D2069">
        <v>404.66</v>
      </c>
      <c r="E2069" t="s">
        <v>259</v>
      </c>
    </row>
    <row r="2070" spans="1:5" x14ac:dyDescent="0.25">
      <c r="A2070">
        <v>2103</v>
      </c>
      <c r="B2070" t="s">
        <v>34</v>
      </c>
      <c r="C2070" t="s">
        <v>172</v>
      </c>
      <c r="D2070">
        <v>782.93</v>
      </c>
      <c r="E2070" t="s">
        <v>259</v>
      </c>
    </row>
    <row r="2071" spans="1:5" x14ac:dyDescent="0.25">
      <c r="A2071">
        <v>2103</v>
      </c>
      <c r="B2071" t="s">
        <v>35</v>
      </c>
      <c r="C2071" t="s">
        <v>172</v>
      </c>
      <c r="D2071">
        <v>1351.22</v>
      </c>
      <c r="E2071" t="s">
        <v>259</v>
      </c>
    </row>
    <row r="2072" spans="1:5" x14ac:dyDescent="0.25">
      <c r="A2072">
        <v>2103</v>
      </c>
      <c r="B2072" t="s">
        <v>36</v>
      </c>
      <c r="C2072" t="s">
        <v>172</v>
      </c>
      <c r="D2072">
        <v>782.93</v>
      </c>
      <c r="E2072" t="s">
        <v>259</v>
      </c>
    </row>
    <row r="2073" spans="1:5" x14ac:dyDescent="0.25">
      <c r="A2073">
        <v>2103</v>
      </c>
      <c r="B2073" t="s">
        <v>37</v>
      </c>
      <c r="C2073" t="s">
        <v>172</v>
      </c>
      <c r="D2073">
        <v>2262.02</v>
      </c>
      <c r="E2073" t="s">
        <v>259</v>
      </c>
    </row>
    <row r="2074" spans="1:5" x14ac:dyDescent="0.25">
      <c r="A2074">
        <v>2103</v>
      </c>
      <c r="B2074" t="s">
        <v>38</v>
      </c>
      <c r="C2074" t="s">
        <v>172</v>
      </c>
      <c r="D2074">
        <v>3314.2</v>
      </c>
      <c r="E2074" t="s">
        <v>259</v>
      </c>
    </row>
    <row r="2075" spans="1:5" x14ac:dyDescent="0.25">
      <c r="A2075">
        <v>2103</v>
      </c>
      <c r="B2075" t="s">
        <v>39</v>
      </c>
      <c r="C2075" t="s">
        <v>172</v>
      </c>
      <c r="D2075">
        <v>876.95</v>
      </c>
      <c r="E2075" t="s">
        <v>259</v>
      </c>
    </row>
    <row r="2076" spans="1:5" x14ac:dyDescent="0.25">
      <c r="A2076">
        <v>2103</v>
      </c>
      <c r="B2076" t="s">
        <v>40</v>
      </c>
      <c r="C2076" t="s">
        <v>172</v>
      </c>
      <c r="D2076">
        <v>309.62</v>
      </c>
      <c r="E2076" t="s">
        <v>259</v>
      </c>
    </row>
    <row r="2077" spans="1:5" x14ac:dyDescent="0.25">
      <c r="A2077">
        <v>2103</v>
      </c>
      <c r="B2077" t="s">
        <v>41</v>
      </c>
      <c r="C2077" t="s">
        <v>172</v>
      </c>
      <c r="D2077">
        <v>1613.0500000000002</v>
      </c>
      <c r="E2077" t="s">
        <v>259</v>
      </c>
    </row>
    <row r="2078" spans="1:5" x14ac:dyDescent="0.25">
      <c r="A2078">
        <v>2103</v>
      </c>
      <c r="B2078" t="s">
        <v>42</v>
      </c>
      <c r="C2078" t="s">
        <v>172</v>
      </c>
      <c r="D2078">
        <v>9530.260000000002</v>
      </c>
      <c r="E2078" t="s">
        <v>259</v>
      </c>
    </row>
    <row r="2079" spans="1:5" x14ac:dyDescent="0.25">
      <c r="A2079">
        <v>2103</v>
      </c>
      <c r="B2079" t="s">
        <v>43</v>
      </c>
      <c r="C2079" t="s">
        <v>172</v>
      </c>
      <c r="D2079">
        <v>937.71999999999991</v>
      </c>
      <c r="E2079" t="s">
        <v>259</v>
      </c>
    </row>
    <row r="2080" spans="1:5" x14ac:dyDescent="0.25">
      <c r="A2080">
        <v>2103</v>
      </c>
      <c r="B2080" t="s">
        <v>44</v>
      </c>
      <c r="C2080" t="s">
        <v>172</v>
      </c>
      <c r="D2080">
        <v>1874.48</v>
      </c>
      <c r="E2080" t="s">
        <v>259</v>
      </c>
    </row>
    <row r="2081" spans="1:5" x14ac:dyDescent="0.25">
      <c r="A2081">
        <v>2103</v>
      </c>
      <c r="B2081" t="s">
        <v>45</v>
      </c>
      <c r="C2081" t="s">
        <v>172</v>
      </c>
      <c r="D2081">
        <v>1299.31</v>
      </c>
      <c r="E2081" t="s">
        <v>259</v>
      </c>
    </row>
    <row r="2082" spans="1:5" x14ac:dyDescent="0.25">
      <c r="A2082">
        <v>2103</v>
      </c>
      <c r="B2082" t="s">
        <v>46</v>
      </c>
      <c r="C2082" t="s">
        <v>172</v>
      </c>
      <c r="D2082">
        <v>876.95</v>
      </c>
      <c r="E2082" t="s">
        <v>259</v>
      </c>
    </row>
    <row r="2083" spans="1:5" x14ac:dyDescent="0.25">
      <c r="A2083">
        <v>2103</v>
      </c>
      <c r="B2083" t="s">
        <v>47</v>
      </c>
      <c r="C2083" t="s">
        <v>172</v>
      </c>
      <c r="D2083">
        <v>1435.5</v>
      </c>
      <c r="E2083" t="s">
        <v>258</v>
      </c>
    </row>
    <row r="2084" spans="1:5" x14ac:dyDescent="0.25">
      <c r="A2084">
        <v>2103</v>
      </c>
      <c r="B2084" t="s">
        <v>48</v>
      </c>
      <c r="C2084" t="s">
        <v>172</v>
      </c>
      <c r="D2084">
        <v>56876.580000000024</v>
      </c>
      <c r="E2084" t="s">
        <v>259</v>
      </c>
    </row>
    <row r="2085" spans="1:5" x14ac:dyDescent="0.25">
      <c r="A2085">
        <v>2103</v>
      </c>
      <c r="B2085" t="s">
        <v>49</v>
      </c>
      <c r="C2085" t="s">
        <v>172</v>
      </c>
      <c r="D2085">
        <v>1813.7600000000002</v>
      </c>
      <c r="E2085" t="s">
        <v>259</v>
      </c>
    </row>
    <row r="2086" spans="1:5" x14ac:dyDescent="0.25">
      <c r="A2086">
        <v>2103</v>
      </c>
      <c r="B2086" t="s">
        <v>50</v>
      </c>
      <c r="C2086" t="s">
        <v>172</v>
      </c>
      <c r="D2086">
        <v>899.09999999999991</v>
      </c>
      <c r="E2086" t="s">
        <v>259</v>
      </c>
    </row>
    <row r="2087" spans="1:5" x14ac:dyDescent="0.25">
      <c r="A2087">
        <v>2103</v>
      </c>
      <c r="B2087" t="s">
        <v>51</v>
      </c>
      <c r="C2087" t="s">
        <v>172</v>
      </c>
      <c r="D2087">
        <v>221.01</v>
      </c>
      <c r="E2087" t="s">
        <v>259</v>
      </c>
    </row>
    <row r="2088" spans="1:5" x14ac:dyDescent="0.25">
      <c r="A2088">
        <v>2103</v>
      </c>
      <c r="B2088" t="s">
        <v>52</v>
      </c>
      <c r="C2088" t="s">
        <v>172</v>
      </c>
      <c r="D2088">
        <v>79.12</v>
      </c>
      <c r="E2088" t="s">
        <v>259</v>
      </c>
    </row>
    <row r="2089" spans="1:5" x14ac:dyDescent="0.25">
      <c r="A2089">
        <v>2103</v>
      </c>
      <c r="B2089" t="s">
        <v>53</v>
      </c>
      <c r="C2089" t="s">
        <v>172</v>
      </c>
      <c r="D2089">
        <v>486.16</v>
      </c>
      <c r="E2089" t="s">
        <v>259</v>
      </c>
    </row>
    <row r="2090" spans="1:5" x14ac:dyDescent="0.25">
      <c r="A2090">
        <v>2103</v>
      </c>
      <c r="B2090" t="s">
        <v>54</v>
      </c>
      <c r="C2090" t="s">
        <v>172</v>
      </c>
      <c r="D2090">
        <v>419.42</v>
      </c>
      <c r="E2090" t="s">
        <v>259</v>
      </c>
    </row>
    <row r="2091" spans="1:5" x14ac:dyDescent="0.25">
      <c r="A2091">
        <v>2103</v>
      </c>
      <c r="B2091" t="s">
        <v>55</v>
      </c>
      <c r="C2091" t="s">
        <v>172</v>
      </c>
      <c r="D2091">
        <v>919.68</v>
      </c>
      <c r="E2091" t="s">
        <v>259</v>
      </c>
    </row>
    <row r="2092" spans="1:5" x14ac:dyDescent="0.25">
      <c r="A2092">
        <v>2103</v>
      </c>
      <c r="B2092" t="s">
        <v>56</v>
      </c>
      <c r="C2092" t="s">
        <v>172</v>
      </c>
      <c r="D2092">
        <v>876.95</v>
      </c>
      <c r="E2092" t="s">
        <v>259</v>
      </c>
    </row>
    <row r="2093" spans="1:5" x14ac:dyDescent="0.25">
      <c r="A2093">
        <v>2103</v>
      </c>
      <c r="B2093" t="s">
        <v>57</v>
      </c>
      <c r="C2093" t="s">
        <v>172</v>
      </c>
      <c r="D2093">
        <v>876.95</v>
      </c>
      <c r="E2093" t="s">
        <v>259</v>
      </c>
    </row>
    <row r="2094" spans="1:5" x14ac:dyDescent="0.25">
      <c r="A2094">
        <v>2103</v>
      </c>
      <c r="B2094" t="s">
        <v>58</v>
      </c>
      <c r="C2094" t="s">
        <v>172</v>
      </c>
      <c r="D2094">
        <v>311.22000000000003</v>
      </c>
      <c r="E2094" t="s">
        <v>259</v>
      </c>
    </row>
    <row r="2095" spans="1:5" x14ac:dyDescent="0.25">
      <c r="A2095">
        <v>2103</v>
      </c>
      <c r="B2095" t="s">
        <v>59</v>
      </c>
      <c r="C2095" t="s">
        <v>172</v>
      </c>
      <c r="D2095">
        <v>1572.99</v>
      </c>
      <c r="E2095" t="s">
        <v>259</v>
      </c>
    </row>
    <row r="2096" spans="1:5" x14ac:dyDescent="0.25">
      <c r="A2096">
        <v>2103</v>
      </c>
      <c r="B2096" t="s">
        <v>60</v>
      </c>
      <c r="C2096" t="s">
        <v>172</v>
      </c>
      <c r="D2096">
        <v>1196.06</v>
      </c>
      <c r="E2096" t="s">
        <v>259</v>
      </c>
    </row>
    <row r="2097" spans="1:5" x14ac:dyDescent="0.25">
      <c r="A2097">
        <v>2103</v>
      </c>
      <c r="B2097" t="s">
        <v>61</v>
      </c>
      <c r="C2097" t="s">
        <v>172</v>
      </c>
      <c r="D2097">
        <v>719.58</v>
      </c>
      <c r="E2097" t="s">
        <v>259</v>
      </c>
    </row>
    <row r="2098" spans="1:5" x14ac:dyDescent="0.25">
      <c r="A2098">
        <v>2103</v>
      </c>
      <c r="B2098" t="s">
        <v>62</v>
      </c>
      <c r="C2098" t="s">
        <v>172</v>
      </c>
      <c r="D2098">
        <v>66260.099999999671</v>
      </c>
      <c r="E2098" t="s">
        <v>259</v>
      </c>
    </row>
    <row r="2099" spans="1:5" x14ac:dyDescent="0.25">
      <c r="A2099">
        <v>2112</v>
      </c>
      <c r="B2099" t="s">
        <v>48</v>
      </c>
      <c r="C2099" t="s">
        <v>173</v>
      </c>
      <c r="D2099">
        <v>137.4</v>
      </c>
      <c r="E2099" t="s">
        <v>259</v>
      </c>
    </row>
    <row r="2100" spans="1:5" x14ac:dyDescent="0.25">
      <c r="A2100">
        <v>2120</v>
      </c>
      <c r="B2100" t="s">
        <v>6</v>
      </c>
      <c r="C2100" t="s">
        <v>174</v>
      </c>
      <c r="D2100">
        <v>162.81</v>
      </c>
      <c r="E2100" t="s">
        <v>259</v>
      </c>
    </row>
    <row r="2101" spans="1:5" x14ac:dyDescent="0.25">
      <c r="A2101">
        <v>2120</v>
      </c>
      <c r="B2101" t="s">
        <v>17</v>
      </c>
      <c r="C2101" t="s">
        <v>174</v>
      </c>
      <c r="D2101">
        <v>55.78</v>
      </c>
      <c r="E2101" t="s">
        <v>259</v>
      </c>
    </row>
    <row r="2102" spans="1:5" x14ac:dyDescent="0.25">
      <c r="A2102">
        <v>2120</v>
      </c>
      <c r="B2102" t="s">
        <v>22</v>
      </c>
      <c r="C2102" t="s">
        <v>174</v>
      </c>
      <c r="D2102">
        <v>20.39</v>
      </c>
      <c r="E2102" t="s">
        <v>259</v>
      </c>
    </row>
    <row r="2103" spans="1:5" x14ac:dyDescent="0.25">
      <c r="A2103">
        <v>2120</v>
      </c>
      <c r="B2103" t="s">
        <v>24</v>
      </c>
      <c r="C2103" t="s">
        <v>174</v>
      </c>
      <c r="D2103">
        <v>38.43</v>
      </c>
      <c r="E2103" t="s">
        <v>259</v>
      </c>
    </row>
    <row r="2104" spans="1:5" x14ac:dyDescent="0.25">
      <c r="A2104">
        <v>2120</v>
      </c>
      <c r="B2104" t="s">
        <v>26</v>
      </c>
      <c r="C2104" t="s">
        <v>174</v>
      </c>
      <c r="D2104">
        <v>71.77</v>
      </c>
      <c r="E2104" t="s">
        <v>259</v>
      </c>
    </row>
    <row r="2105" spans="1:5" x14ac:dyDescent="0.25">
      <c r="A2105">
        <v>2120</v>
      </c>
      <c r="B2105" t="s">
        <v>27</v>
      </c>
      <c r="C2105" t="s">
        <v>174</v>
      </c>
      <c r="D2105">
        <v>421.26999999999992</v>
      </c>
      <c r="E2105" t="s">
        <v>259</v>
      </c>
    </row>
    <row r="2106" spans="1:5" x14ac:dyDescent="0.25">
      <c r="A2106">
        <v>2120</v>
      </c>
      <c r="B2106" t="s">
        <v>38</v>
      </c>
      <c r="C2106" t="s">
        <v>174</v>
      </c>
      <c r="D2106">
        <v>1745.44</v>
      </c>
      <c r="E2106" t="s">
        <v>259</v>
      </c>
    </row>
    <row r="2107" spans="1:5" x14ac:dyDescent="0.25">
      <c r="A2107">
        <v>2120</v>
      </c>
      <c r="B2107" t="s">
        <v>42</v>
      </c>
      <c r="C2107" t="s">
        <v>174</v>
      </c>
      <c r="D2107">
        <v>740.47</v>
      </c>
      <c r="E2107" t="s">
        <v>259</v>
      </c>
    </row>
    <row r="2108" spans="1:5" x14ac:dyDescent="0.25">
      <c r="A2108">
        <v>2120</v>
      </c>
      <c r="B2108" t="s">
        <v>44</v>
      </c>
      <c r="C2108" t="s">
        <v>174</v>
      </c>
      <c r="D2108">
        <v>397.95</v>
      </c>
      <c r="E2108" t="s">
        <v>259</v>
      </c>
    </row>
    <row r="2109" spans="1:5" x14ac:dyDescent="0.25">
      <c r="A2109">
        <v>2120</v>
      </c>
      <c r="B2109" t="s">
        <v>48</v>
      </c>
      <c r="C2109" t="s">
        <v>174</v>
      </c>
      <c r="D2109">
        <v>2867.18</v>
      </c>
      <c r="E2109" t="s">
        <v>259</v>
      </c>
    </row>
    <row r="2110" spans="1:5" x14ac:dyDescent="0.25">
      <c r="A2110">
        <v>2120</v>
      </c>
      <c r="B2110" t="s">
        <v>52</v>
      </c>
      <c r="C2110" t="s">
        <v>174</v>
      </c>
      <c r="D2110">
        <v>193.78</v>
      </c>
      <c r="E2110" t="s">
        <v>259</v>
      </c>
    </row>
    <row r="2111" spans="1:5" x14ac:dyDescent="0.25">
      <c r="A2111">
        <v>2120</v>
      </c>
      <c r="B2111" t="s">
        <v>62</v>
      </c>
      <c r="C2111" t="s">
        <v>174</v>
      </c>
      <c r="D2111">
        <v>34.29</v>
      </c>
      <c r="E2111" t="s">
        <v>259</v>
      </c>
    </row>
    <row r="2112" spans="1:5" x14ac:dyDescent="0.25">
      <c r="A2112">
        <v>2121</v>
      </c>
      <c r="B2112" t="s">
        <v>6</v>
      </c>
      <c r="C2112" t="s">
        <v>175</v>
      </c>
      <c r="D2112">
        <v>49.55</v>
      </c>
      <c r="E2112" t="s">
        <v>259</v>
      </c>
    </row>
    <row r="2113" spans="1:5" x14ac:dyDescent="0.25">
      <c r="A2113">
        <v>2121</v>
      </c>
      <c r="B2113" t="s">
        <v>17</v>
      </c>
      <c r="C2113" t="s">
        <v>175</v>
      </c>
      <c r="D2113">
        <v>16.98</v>
      </c>
      <c r="E2113" t="s">
        <v>259</v>
      </c>
    </row>
    <row r="2114" spans="1:5" x14ac:dyDescent="0.25">
      <c r="A2114">
        <v>2121</v>
      </c>
      <c r="B2114" t="s">
        <v>22</v>
      </c>
      <c r="C2114" t="s">
        <v>175</v>
      </c>
      <c r="D2114">
        <v>6.2</v>
      </c>
      <c r="E2114" t="s">
        <v>259</v>
      </c>
    </row>
    <row r="2115" spans="1:5" x14ac:dyDescent="0.25">
      <c r="A2115">
        <v>2121</v>
      </c>
      <c r="B2115" t="s">
        <v>24</v>
      </c>
      <c r="C2115" t="s">
        <v>175</v>
      </c>
      <c r="D2115">
        <v>11.7</v>
      </c>
      <c r="E2115" t="s">
        <v>259</v>
      </c>
    </row>
    <row r="2116" spans="1:5" x14ac:dyDescent="0.25">
      <c r="A2116">
        <v>2121</v>
      </c>
      <c r="B2116" t="s">
        <v>26</v>
      </c>
      <c r="C2116" t="s">
        <v>175</v>
      </c>
      <c r="D2116">
        <v>21.84</v>
      </c>
      <c r="E2116" t="s">
        <v>259</v>
      </c>
    </row>
    <row r="2117" spans="1:5" x14ac:dyDescent="0.25">
      <c r="A2117">
        <v>2121</v>
      </c>
      <c r="B2117" t="s">
        <v>27</v>
      </c>
      <c r="C2117" t="s">
        <v>175</v>
      </c>
      <c r="D2117">
        <v>128.22</v>
      </c>
      <c r="E2117" t="s">
        <v>259</v>
      </c>
    </row>
    <row r="2118" spans="1:5" x14ac:dyDescent="0.25">
      <c r="A2118">
        <v>2121</v>
      </c>
      <c r="B2118" t="s">
        <v>38</v>
      </c>
      <c r="C2118" t="s">
        <v>175</v>
      </c>
      <c r="D2118">
        <v>531.21</v>
      </c>
      <c r="E2118" t="s">
        <v>259</v>
      </c>
    </row>
    <row r="2119" spans="1:5" x14ac:dyDescent="0.25">
      <c r="A2119">
        <v>2121</v>
      </c>
      <c r="B2119" t="s">
        <v>42</v>
      </c>
      <c r="C2119" t="s">
        <v>175</v>
      </c>
      <c r="D2119">
        <v>222.45</v>
      </c>
      <c r="E2119" t="s">
        <v>259</v>
      </c>
    </row>
    <row r="2120" spans="1:5" x14ac:dyDescent="0.25">
      <c r="A2120">
        <v>2121</v>
      </c>
      <c r="B2120" t="s">
        <v>44</v>
      </c>
      <c r="C2120" t="s">
        <v>175</v>
      </c>
      <c r="D2120">
        <v>121.12</v>
      </c>
      <c r="E2120" t="s">
        <v>259</v>
      </c>
    </row>
    <row r="2121" spans="1:5" x14ac:dyDescent="0.25">
      <c r="A2121">
        <v>2121</v>
      </c>
      <c r="B2121" t="s">
        <v>48</v>
      </c>
      <c r="C2121" t="s">
        <v>175</v>
      </c>
      <c r="D2121">
        <v>872.6099999999999</v>
      </c>
      <c r="E2121" t="s">
        <v>259</v>
      </c>
    </row>
    <row r="2122" spans="1:5" x14ac:dyDescent="0.25">
      <c r="A2122">
        <v>2121</v>
      </c>
      <c r="B2122" t="s">
        <v>52</v>
      </c>
      <c r="C2122" t="s">
        <v>175</v>
      </c>
      <c r="D2122">
        <v>58.98</v>
      </c>
      <c r="E2122" t="s">
        <v>259</v>
      </c>
    </row>
    <row r="2123" spans="1:5" x14ac:dyDescent="0.25">
      <c r="A2123">
        <v>2121</v>
      </c>
      <c r="B2123" t="s">
        <v>62</v>
      </c>
      <c r="C2123" t="s">
        <v>175</v>
      </c>
      <c r="D2123">
        <v>10.43</v>
      </c>
      <c r="E2123" t="s">
        <v>259</v>
      </c>
    </row>
    <row r="2124" spans="1:5" x14ac:dyDescent="0.25">
      <c r="A2124">
        <v>2125</v>
      </c>
      <c r="B2124" t="s">
        <v>7</v>
      </c>
      <c r="C2124" t="s">
        <v>176</v>
      </c>
      <c r="D2124">
        <v>254.82999999999998</v>
      </c>
      <c r="E2124" t="s">
        <v>259</v>
      </c>
    </row>
    <row r="2125" spans="1:5" x14ac:dyDescent="0.25">
      <c r="A2125">
        <v>2125</v>
      </c>
      <c r="B2125" t="s">
        <v>8</v>
      </c>
      <c r="C2125" t="s">
        <v>176</v>
      </c>
      <c r="D2125">
        <v>244.9</v>
      </c>
      <c r="E2125" t="s">
        <v>259</v>
      </c>
    </row>
    <row r="2126" spans="1:5" x14ac:dyDescent="0.25">
      <c r="A2126">
        <v>2125</v>
      </c>
      <c r="B2126" t="s">
        <v>9</v>
      </c>
      <c r="C2126" t="s">
        <v>176</v>
      </c>
      <c r="D2126">
        <v>345.81</v>
      </c>
      <c r="E2126" t="s">
        <v>259</v>
      </c>
    </row>
    <row r="2127" spans="1:5" x14ac:dyDescent="0.25">
      <c r="A2127">
        <v>2125</v>
      </c>
      <c r="B2127" t="s">
        <v>10</v>
      </c>
      <c r="C2127" t="s">
        <v>176</v>
      </c>
      <c r="D2127">
        <v>873.81</v>
      </c>
      <c r="E2127" t="s">
        <v>259</v>
      </c>
    </row>
    <row r="2128" spans="1:5" x14ac:dyDescent="0.25">
      <c r="A2128">
        <v>2125</v>
      </c>
      <c r="B2128" t="s">
        <v>11</v>
      </c>
      <c r="C2128" t="s">
        <v>176</v>
      </c>
      <c r="D2128">
        <v>215.28</v>
      </c>
      <c r="E2128" t="s">
        <v>259</v>
      </c>
    </row>
    <row r="2129" spans="1:5" x14ac:dyDescent="0.25">
      <c r="A2129">
        <v>2125</v>
      </c>
      <c r="B2129" t="s">
        <v>12</v>
      </c>
      <c r="C2129" t="s">
        <v>176</v>
      </c>
      <c r="D2129">
        <v>153.63</v>
      </c>
      <c r="E2129" t="s">
        <v>259</v>
      </c>
    </row>
    <row r="2130" spans="1:5" x14ac:dyDescent="0.25">
      <c r="A2130">
        <v>2125</v>
      </c>
      <c r="B2130" t="s">
        <v>13</v>
      </c>
      <c r="C2130" t="s">
        <v>176</v>
      </c>
      <c r="D2130">
        <v>72.08</v>
      </c>
      <c r="E2130" t="s">
        <v>259</v>
      </c>
    </row>
    <row r="2131" spans="1:5" x14ac:dyDescent="0.25">
      <c r="A2131">
        <v>2125</v>
      </c>
      <c r="B2131" t="s">
        <v>14</v>
      </c>
      <c r="C2131" t="s">
        <v>176</v>
      </c>
      <c r="D2131">
        <v>175.46</v>
      </c>
      <c r="E2131" t="s">
        <v>259</v>
      </c>
    </row>
    <row r="2132" spans="1:5" x14ac:dyDescent="0.25">
      <c r="A2132">
        <v>2125</v>
      </c>
      <c r="B2132" t="s">
        <v>15</v>
      </c>
      <c r="C2132" t="s">
        <v>176</v>
      </c>
      <c r="D2132">
        <v>22.85</v>
      </c>
      <c r="E2132" t="s">
        <v>259</v>
      </c>
    </row>
    <row r="2133" spans="1:5" x14ac:dyDescent="0.25">
      <c r="A2133">
        <v>2125</v>
      </c>
      <c r="B2133" t="s">
        <v>16</v>
      </c>
      <c r="C2133" t="s">
        <v>176</v>
      </c>
      <c r="D2133">
        <v>87.73</v>
      </c>
      <c r="E2133" t="s">
        <v>259</v>
      </c>
    </row>
    <row r="2134" spans="1:5" x14ac:dyDescent="0.25">
      <c r="A2134">
        <v>2125</v>
      </c>
      <c r="B2134" t="s">
        <v>17</v>
      </c>
      <c r="C2134" t="s">
        <v>176</v>
      </c>
      <c r="D2134">
        <v>88.47</v>
      </c>
      <c r="E2134" t="s">
        <v>259</v>
      </c>
    </row>
    <row r="2135" spans="1:5" x14ac:dyDescent="0.25">
      <c r="A2135">
        <v>2125</v>
      </c>
      <c r="B2135" t="s">
        <v>18</v>
      </c>
      <c r="C2135" t="s">
        <v>176</v>
      </c>
      <c r="D2135">
        <v>235.77999999999997</v>
      </c>
      <c r="E2135" t="s">
        <v>259</v>
      </c>
    </row>
    <row r="2136" spans="1:5" x14ac:dyDescent="0.25">
      <c r="A2136">
        <v>2125</v>
      </c>
      <c r="B2136" t="s">
        <v>21</v>
      </c>
      <c r="C2136" t="s">
        <v>176</v>
      </c>
      <c r="D2136">
        <v>15.38</v>
      </c>
      <c r="E2136" t="s">
        <v>259</v>
      </c>
    </row>
    <row r="2137" spans="1:5" x14ac:dyDescent="0.25">
      <c r="A2137">
        <v>2125</v>
      </c>
      <c r="B2137" t="s">
        <v>23</v>
      </c>
      <c r="C2137" t="s">
        <v>176</v>
      </c>
      <c r="D2137">
        <v>15.38</v>
      </c>
      <c r="E2137" t="s">
        <v>259</v>
      </c>
    </row>
    <row r="2138" spans="1:5" x14ac:dyDescent="0.25">
      <c r="A2138">
        <v>2125</v>
      </c>
      <c r="B2138" t="s">
        <v>24</v>
      </c>
      <c r="C2138" t="s">
        <v>176</v>
      </c>
      <c r="D2138">
        <v>13.33</v>
      </c>
      <c r="E2138" t="s">
        <v>259</v>
      </c>
    </row>
    <row r="2139" spans="1:5" x14ac:dyDescent="0.25">
      <c r="A2139">
        <v>2125</v>
      </c>
      <c r="B2139" t="s">
        <v>25</v>
      </c>
      <c r="C2139" t="s">
        <v>176</v>
      </c>
      <c r="D2139">
        <v>605.9</v>
      </c>
      <c r="E2139" t="s">
        <v>259</v>
      </c>
    </row>
    <row r="2140" spans="1:5" x14ac:dyDescent="0.25">
      <c r="A2140">
        <v>2125</v>
      </c>
      <c r="B2140" t="s">
        <v>27</v>
      </c>
      <c r="C2140" t="s">
        <v>176</v>
      </c>
      <c r="D2140">
        <v>337.01</v>
      </c>
      <c r="E2140" t="s">
        <v>259</v>
      </c>
    </row>
    <row r="2141" spans="1:5" x14ac:dyDescent="0.25">
      <c r="A2141">
        <v>2125</v>
      </c>
      <c r="B2141" t="s">
        <v>28</v>
      </c>
      <c r="C2141" t="s">
        <v>176</v>
      </c>
      <c r="D2141">
        <v>25.55</v>
      </c>
      <c r="E2141" t="s">
        <v>259</v>
      </c>
    </row>
    <row r="2142" spans="1:5" x14ac:dyDescent="0.25">
      <c r="A2142">
        <v>2125</v>
      </c>
      <c r="B2142" t="s">
        <v>29</v>
      </c>
      <c r="C2142" t="s">
        <v>176</v>
      </c>
      <c r="D2142">
        <v>744.95</v>
      </c>
      <c r="E2142" t="s">
        <v>259</v>
      </c>
    </row>
    <row r="2143" spans="1:5" x14ac:dyDescent="0.25">
      <c r="A2143">
        <v>2125</v>
      </c>
      <c r="B2143" t="s">
        <v>30</v>
      </c>
      <c r="C2143" t="s">
        <v>176</v>
      </c>
      <c r="D2143">
        <v>2359.79</v>
      </c>
      <c r="E2143" t="s">
        <v>259</v>
      </c>
    </row>
    <row r="2144" spans="1:5" x14ac:dyDescent="0.25">
      <c r="A2144">
        <v>2125</v>
      </c>
      <c r="B2144" t="s">
        <v>31</v>
      </c>
      <c r="C2144" t="s">
        <v>176</v>
      </c>
      <c r="D2144">
        <v>1325.09</v>
      </c>
      <c r="E2144" t="s">
        <v>259</v>
      </c>
    </row>
    <row r="2145" spans="1:5" x14ac:dyDescent="0.25">
      <c r="A2145">
        <v>2125</v>
      </c>
      <c r="B2145" t="s">
        <v>32</v>
      </c>
      <c r="C2145" t="s">
        <v>176</v>
      </c>
      <c r="D2145">
        <v>155.16999999999999</v>
      </c>
      <c r="E2145" t="s">
        <v>259</v>
      </c>
    </row>
    <row r="2146" spans="1:5" x14ac:dyDescent="0.25">
      <c r="A2146">
        <v>2125</v>
      </c>
      <c r="B2146" t="s">
        <v>33</v>
      </c>
      <c r="C2146" t="s">
        <v>176</v>
      </c>
      <c r="D2146">
        <v>183.51</v>
      </c>
      <c r="E2146" t="s">
        <v>259</v>
      </c>
    </row>
    <row r="2147" spans="1:5" x14ac:dyDescent="0.25">
      <c r="A2147">
        <v>2125</v>
      </c>
      <c r="B2147" t="s">
        <v>34</v>
      </c>
      <c r="C2147" t="s">
        <v>176</v>
      </c>
      <c r="D2147">
        <v>797.09</v>
      </c>
      <c r="E2147" t="s">
        <v>259</v>
      </c>
    </row>
    <row r="2148" spans="1:5" x14ac:dyDescent="0.25">
      <c r="A2148">
        <v>2125</v>
      </c>
      <c r="B2148" t="s">
        <v>35</v>
      </c>
      <c r="C2148" t="s">
        <v>176</v>
      </c>
      <c r="D2148">
        <v>1210.82</v>
      </c>
      <c r="E2148" t="s">
        <v>259</v>
      </c>
    </row>
    <row r="2149" spans="1:5" x14ac:dyDescent="0.25">
      <c r="A2149">
        <v>2125</v>
      </c>
      <c r="B2149" t="s">
        <v>36</v>
      </c>
      <c r="C2149" t="s">
        <v>176</v>
      </c>
      <c r="D2149">
        <v>692.81</v>
      </c>
      <c r="E2149" t="s">
        <v>259</v>
      </c>
    </row>
    <row r="2150" spans="1:5" x14ac:dyDescent="0.25">
      <c r="A2150">
        <v>2125</v>
      </c>
      <c r="B2150" t="s">
        <v>37</v>
      </c>
      <c r="C2150" t="s">
        <v>176</v>
      </c>
      <c r="D2150">
        <v>2182.38</v>
      </c>
      <c r="E2150" t="s">
        <v>259</v>
      </c>
    </row>
    <row r="2151" spans="1:5" x14ac:dyDescent="0.25">
      <c r="A2151">
        <v>2125</v>
      </c>
      <c r="B2151" t="s">
        <v>38</v>
      </c>
      <c r="C2151" t="s">
        <v>176</v>
      </c>
      <c r="D2151">
        <v>2273.88</v>
      </c>
      <c r="E2151" t="s">
        <v>259</v>
      </c>
    </row>
    <row r="2152" spans="1:5" x14ac:dyDescent="0.25">
      <c r="A2152">
        <v>2125</v>
      </c>
      <c r="B2152" t="s">
        <v>39</v>
      </c>
      <c r="C2152" t="s">
        <v>176</v>
      </c>
      <c r="D2152">
        <v>2307.66</v>
      </c>
      <c r="E2152" t="s">
        <v>259</v>
      </c>
    </row>
    <row r="2153" spans="1:5" x14ac:dyDescent="0.25">
      <c r="A2153">
        <v>2125</v>
      </c>
      <c r="B2153" t="s">
        <v>41</v>
      </c>
      <c r="C2153" t="s">
        <v>176</v>
      </c>
      <c r="D2153">
        <v>400.27</v>
      </c>
      <c r="E2153" t="s">
        <v>259</v>
      </c>
    </row>
    <row r="2154" spans="1:5" x14ac:dyDescent="0.25">
      <c r="A2154">
        <v>2125</v>
      </c>
      <c r="B2154" t="s">
        <v>42</v>
      </c>
      <c r="C2154" t="s">
        <v>176</v>
      </c>
      <c r="D2154">
        <v>1424.7000000000003</v>
      </c>
      <c r="E2154" t="s">
        <v>259</v>
      </c>
    </row>
    <row r="2155" spans="1:5" x14ac:dyDescent="0.25">
      <c r="A2155">
        <v>2125</v>
      </c>
      <c r="B2155" t="s">
        <v>43</v>
      </c>
      <c r="C2155" t="s">
        <v>176</v>
      </c>
      <c r="D2155">
        <v>58.47</v>
      </c>
      <c r="E2155" t="s">
        <v>259</v>
      </c>
    </row>
    <row r="2156" spans="1:5" x14ac:dyDescent="0.25">
      <c r="A2156">
        <v>2125</v>
      </c>
      <c r="B2156" t="s">
        <v>44</v>
      </c>
      <c r="C2156" t="s">
        <v>176</v>
      </c>
      <c r="D2156">
        <v>960.46</v>
      </c>
      <c r="E2156" t="s">
        <v>259</v>
      </c>
    </row>
    <row r="2157" spans="1:5" x14ac:dyDescent="0.25">
      <c r="A2157">
        <v>2125</v>
      </c>
      <c r="B2157" t="s">
        <v>45</v>
      </c>
      <c r="C2157" t="s">
        <v>176</v>
      </c>
      <c r="D2157">
        <v>1003.45</v>
      </c>
      <c r="E2157" t="s">
        <v>259</v>
      </c>
    </row>
    <row r="2158" spans="1:5" x14ac:dyDescent="0.25">
      <c r="A2158">
        <v>2125</v>
      </c>
      <c r="B2158" t="s">
        <v>46</v>
      </c>
      <c r="C2158" t="s">
        <v>176</v>
      </c>
      <c r="D2158">
        <v>3557.13</v>
      </c>
      <c r="E2158" t="s">
        <v>259</v>
      </c>
    </row>
    <row r="2159" spans="1:5" x14ac:dyDescent="0.25">
      <c r="A2159">
        <v>2125</v>
      </c>
      <c r="B2159" t="s">
        <v>48</v>
      </c>
      <c r="C2159" t="s">
        <v>176</v>
      </c>
      <c r="D2159">
        <v>15026.869999999997</v>
      </c>
      <c r="E2159" t="s">
        <v>259</v>
      </c>
    </row>
    <row r="2160" spans="1:5" x14ac:dyDescent="0.25">
      <c r="A2160">
        <v>2125</v>
      </c>
      <c r="B2160" t="s">
        <v>49</v>
      </c>
      <c r="C2160" t="s">
        <v>176</v>
      </c>
      <c r="D2160">
        <v>858.37</v>
      </c>
      <c r="E2160" t="s">
        <v>259</v>
      </c>
    </row>
    <row r="2161" spans="1:5" x14ac:dyDescent="0.25">
      <c r="A2161">
        <v>2125</v>
      </c>
      <c r="B2161" t="s">
        <v>50</v>
      </c>
      <c r="C2161" t="s">
        <v>176</v>
      </c>
      <c r="D2161">
        <v>336.38</v>
      </c>
      <c r="E2161" t="s">
        <v>259</v>
      </c>
    </row>
    <row r="2162" spans="1:5" x14ac:dyDescent="0.25">
      <c r="A2162">
        <v>2125</v>
      </c>
      <c r="B2162" t="s">
        <v>53</v>
      </c>
      <c r="C2162" t="s">
        <v>176</v>
      </c>
      <c r="D2162">
        <v>296.64999999999998</v>
      </c>
      <c r="E2162" t="s">
        <v>259</v>
      </c>
    </row>
    <row r="2163" spans="1:5" x14ac:dyDescent="0.25">
      <c r="A2163">
        <v>2125</v>
      </c>
      <c r="B2163" t="s">
        <v>55</v>
      </c>
      <c r="C2163" t="s">
        <v>176</v>
      </c>
      <c r="D2163">
        <v>359.36</v>
      </c>
      <c r="E2163" t="s">
        <v>259</v>
      </c>
    </row>
    <row r="2164" spans="1:5" x14ac:dyDescent="0.25">
      <c r="A2164">
        <v>2125</v>
      </c>
      <c r="B2164" t="s">
        <v>56</v>
      </c>
      <c r="C2164" t="s">
        <v>176</v>
      </c>
      <c r="D2164">
        <v>1371.61</v>
      </c>
      <c r="E2164" t="s">
        <v>259</v>
      </c>
    </row>
    <row r="2165" spans="1:5" x14ac:dyDescent="0.25">
      <c r="A2165">
        <v>2125</v>
      </c>
      <c r="B2165" t="s">
        <v>57</v>
      </c>
      <c r="C2165" t="s">
        <v>176</v>
      </c>
      <c r="D2165">
        <v>1250.3</v>
      </c>
      <c r="E2165" t="s">
        <v>259</v>
      </c>
    </row>
    <row r="2166" spans="1:5" x14ac:dyDescent="0.25">
      <c r="A2166">
        <v>2125</v>
      </c>
      <c r="B2166" t="s">
        <v>58</v>
      </c>
      <c r="C2166" t="s">
        <v>176</v>
      </c>
      <c r="D2166">
        <v>55.59</v>
      </c>
      <c r="E2166" t="s">
        <v>259</v>
      </c>
    </row>
    <row r="2167" spans="1:5" x14ac:dyDescent="0.25">
      <c r="A2167">
        <v>2125</v>
      </c>
      <c r="B2167" t="s">
        <v>59</v>
      </c>
      <c r="C2167" t="s">
        <v>176</v>
      </c>
      <c r="D2167">
        <v>1078.67</v>
      </c>
      <c r="E2167" t="s">
        <v>259</v>
      </c>
    </row>
    <row r="2168" spans="1:5" x14ac:dyDescent="0.25">
      <c r="A2168">
        <v>2125</v>
      </c>
      <c r="B2168" t="s">
        <v>60</v>
      </c>
      <c r="C2168" t="s">
        <v>176</v>
      </c>
      <c r="D2168">
        <v>942.58999999999992</v>
      </c>
      <c r="E2168" t="s">
        <v>259</v>
      </c>
    </row>
    <row r="2169" spans="1:5" x14ac:dyDescent="0.25">
      <c r="A2169">
        <v>2125</v>
      </c>
      <c r="B2169" t="s">
        <v>61</v>
      </c>
      <c r="C2169" t="s">
        <v>176</v>
      </c>
      <c r="D2169">
        <v>633.35</v>
      </c>
      <c r="E2169" t="s">
        <v>259</v>
      </c>
    </row>
    <row r="2170" spans="1:5" x14ac:dyDescent="0.25">
      <c r="A2170">
        <v>2148</v>
      </c>
      <c r="B2170" t="s">
        <v>62</v>
      </c>
      <c r="C2170" t="s">
        <v>177</v>
      </c>
      <c r="D2170">
        <v>1325.78</v>
      </c>
      <c r="E2170" t="s">
        <v>259</v>
      </c>
    </row>
    <row r="2171" spans="1:5" x14ac:dyDescent="0.25">
      <c r="A2171">
        <v>2153</v>
      </c>
      <c r="B2171" t="s">
        <v>7</v>
      </c>
      <c r="C2171" t="s">
        <v>178</v>
      </c>
      <c r="D2171">
        <v>5352.33</v>
      </c>
      <c r="E2171" t="s">
        <v>259</v>
      </c>
    </row>
    <row r="2172" spans="1:5" x14ac:dyDescent="0.25">
      <c r="A2172">
        <v>2159</v>
      </c>
      <c r="B2172" t="s">
        <v>62</v>
      </c>
      <c r="C2172" t="s">
        <v>179</v>
      </c>
      <c r="D2172">
        <v>514.41</v>
      </c>
      <c r="E2172" t="s">
        <v>259</v>
      </c>
    </row>
    <row r="2173" spans="1:5" x14ac:dyDescent="0.25">
      <c r="A2173">
        <v>2160</v>
      </c>
      <c r="B2173" t="s">
        <v>5</v>
      </c>
      <c r="C2173" t="s">
        <v>180</v>
      </c>
      <c r="D2173">
        <v>396</v>
      </c>
      <c r="E2173" t="s">
        <v>259</v>
      </c>
    </row>
    <row r="2174" spans="1:5" x14ac:dyDescent="0.25">
      <c r="A2174">
        <v>2160</v>
      </c>
      <c r="B2174" t="s">
        <v>7</v>
      </c>
      <c r="C2174" t="s">
        <v>180</v>
      </c>
      <c r="D2174">
        <v>6977.1099999999979</v>
      </c>
      <c r="E2174" t="s">
        <v>259</v>
      </c>
    </row>
    <row r="2175" spans="1:5" x14ac:dyDescent="0.25">
      <c r="A2175">
        <v>2160</v>
      </c>
      <c r="B2175" t="s">
        <v>26</v>
      </c>
      <c r="C2175" t="s">
        <v>180</v>
      </c>
      <c r="D2175">
        <v>478.11</v>
      </c>
      <c r="E2175" t="s">
        <v>259</v>
      </c>
    </row>
    <row r="2176" spans="1:5" x14ac:dyDescent="0.25">
      <c r="A2176">
        <v>2160</v>
      </c>
      <c r="B2176" t="s">
        <v>27</v>
      </c>
      <c r="C2176" t="s">
        <v>180</v>
      </c>
      <c r="D2176">
        <v>1503.29</v>
      </c>
      <c r="E2176" t="s">
        <v>259</v>
      </c>
    </row>
    <row r="2177" spans="1:5" x14ac:dyDescent="0.25">
      <c r="A2177">
        <v>2160</v>
      </c>
      <c r="B2177" t="s">
        <v>28</v>
      </c>
      <c r="C2177" t="s">
        <v>180</v>
      </c>
      <c r="D2177">
        <v>1121.49</v>
      </c>
      <c r="E2177" t="s">
        <v>259</v>
      </c>
    </row>
    <row r="2178" spans="1:5" x14ac:dyDescent="0.25">
      <c r="A2178">
        <v>2160</v>
      </c>
      <c r="B2178" t="s">
        <v>38</v>
      </c>
      <c r="C2178" t="s">
        <v>180</v>
      </c>
      <c r="D2178">
        <v>1691.28</v>
      </c>
      <c r="E2178" t="s">
        <v>259</v>
      </c>
    </row>
    <row r="2179" spans="1:5" x14ac:dyDescent="0.25">
      <c r="A2179">
        <v>2160</v>
      </c>
      <c r="B2179" t="s">
        <v>42</v>
      </c>
      <c r="C2179" t="s">
        <v>180</v>
      </c>
      <c r="D2179">
        <v>2158.5099999999998</v>
      </c>
      <c r="E2179" t="s">
        <v>259</v>
      </c>
    </row>
    <row r="2180" spans="1:5" x14ac:dyDescent="0.25">
      <c r="A2180">
        <v>2160</v>
      </c>
      <c r="B2180" t="s">
        <v>48</v>
      </c>
      <c r="C2180" t="s">
        <v>180</v>
      </c>
      <c r="D2180">
        <v>2714.4</v>
      </c>
      <c r="E2180" t="s">
        <v>259</v>
      </c>
    </row>
    <row r="2181" spans="1:5" x14ac:dyDescent="0.25">
      <c r="A2181">
        <v>2160</v>
      </c>
      <c r="B2181" t="s">
        <v>62</v>
      </c>
      <c r="C2181" t="s">
        <v>180</v>
      </c>
      <c r="D2181">
        <v>6697.4</v>
      </c>
      <c r="E2181" t="s">
        <v>259</v>
      </c>
    </row>
    <row r="2182" spans="1:5" x14ac:dyDescent="0.25">
      <c r="A2182">
        <v>2161</v>
      </c>
      <c r="B2182" t="s">
        <v>5</v>
      </c>
      <c r="C2182" t="s">
        <v>181</v>
      </c>
      <c r="D2182">
        <v>913.14</v>
      </c>
      <c r="E2182" t="s">
        <v>259</v>
      </c>
    </row>
    <row r="2183" spans="1:5" x14ac:dyDescent="0.25">
      <c r="A2183">
        <v>2161</v>
      </c>
      <c r="B2183" t="s">
        <v>7</v>
      </c>
      <c r="C2183" t="s">
        <v>181</v>
      </c>
      <c r="D2183">
        <v>106.83</v>
      </c>
      <c r="E2183" t="s">
        <v>259</v>
      </c>
    </row>
    <row r="2184" spans="1:5" x14ac:dyDescent="0.25">
      <c r="A2184">
        <v>2161</v>
      </c>
      <c r="B2184" t="s">
        <v>42</v>
      </c>
      <c r="C2184" t="s">
        <v>181</v>
      </c>
      <c r="D2184">
        <v>1155.6300000000001</v>
      </c>
      <c r="E2184" t="s">
        <v>259</v>
      </c>
    </row>
    <row r="2185" spans="1:5" x14ac:dyDescent="0.25">
      <c r="A2185">
        <v>2171</v>
      </c>
      <c r="B2185" t="s">
        <v>5</v>
      </c>
      <c r="C2185" t="s">
        <v>182</v>
      </c>
      <c r="D2185">
        <v>3.32</v>
      </c>
      <c r="E2185" t="s">
        <v>259</v>
      </c>
    </row>
    <row r="2186" spans="1:5" x14ac:dyDescent="0.25">
      <c r="A2186">
        <v>2171</v>
      </c>
      <c r="B2186" t="s">
        <v>6</v>
      </c>
      <c r="C2186" t="s">
        <v>182</v>
      </c>
      <c r="D2186">
        <v>1.73</v>
      </c>
      <c r="E2186" t="s">
        <v>259</v>
      </c>
    </row>
    <row r="2187" spans="1:5" x14ac:dyDescent="0.25">
      <c r="A2187">
        <v>2171</v>
      </c>
      <c r="B2187" t="s">
        <v>7</v>
      </c>
      <c r="C2187" t="s">
        <v>182</v>
      </c>
      <c r="D2187">
        <v>239.23000000000002</v>
      </c>
      <c r="E2187" t="s">
        <v>259</v>
      </c>
    </row>
    <row r="2188" spans="1:5" x14ac:dyDescent="0.25">
      <c r="A2188">
        <v>2171</v>
      </c>
      <c r="B2188" t="s">
        <v>8</v>
      </c>
      <c r="C2188" t="s">
        <v>182</v>
      </c>
      <c r="D2188">
        <v>7.0000000000000007E-2</v>
      </c>
      <c r="E2188" t="s">
        <v>259</v>
      </c>
    </row>
    <row r="2189" spans="1:5" x14ac:dyDescent="0.25">
      <c r="A2189">
        <v>2171</v>
      </c>
      <c r="B2189" t="s">
        <v>10</v>
      </c>
      <c r="C2189" t="s">
        <v>182</v>
      </c>
      <c r="D2189">
        <v>0.3</v>
      </c>
      <c r="E2189" t="s">
        <v>259</v>
      </c>
    </row>
    <row r="2190" spans="1:5" x14ac:dyDescent="0.25">
      <c r="A2190">
        <v>2171</v>
      </c>
      <c r="B2190" t="s">
        <v>11</v>
      </c>
      <c r="C2190" t="s">
        <v>182</v>
      </c>
      <c r="D2190">
        <v>0.33</v>
      </c>
      <c r="E2190" t="s">
        <v>259</v>
      </c>
    </row>
    <row r="2191" spans="1:5" x14ac:dyDescent="0.25">
      <c r="A2191">
        <v>2171</v>
      </c>
      <c r="B2191" t="s">
        <v>12</v>
      </c>
      <c r="C2191" t="s">
        <v>182</v>
      </c>
      <c r="D2191">
        <v>0.91</v>
      </c>
      <c r="E2191" t="s">
        <v>259</v>
      </c>
    </row>
    <row r="2192" spans="1:5" x14ac:dyDescent="0.25">
      <c r="A2192">
        <v>2171</v>
      </c>
      <c r="B2192" t="s">
        <v>13</v>
      </c>
      <c r="C2192" t="s">
        <v>182</v>
      </c>
      <c r="D2192">
        <v>0.23</v>
      </c>
      <c r="E2192" t="s">
        <v>259</v>
      </c>
    </row>
    <row r="2193" spans="1:5" x14ac:dyDescent="0.25">
      <c r="A2193">
        <v>2171</v>
      </c>
      <c r="B2193" t="s">
        <v>14</v>
      </c>
      <c r="C2193" t="s">
        <v>182</v>
      </c>
      <c r="D2193">
        <v>1.27</v>
      </c>
      <c r="E2193" t="s">
        <v>259</v>
      </c>
    </row>
    <row r="2194" spans="1:5" x14ac:dyDescent="0.25">
      <c r="A2194">
        <v>2171</v>
      </c>
      <c r="B2194" t="s">
        <v>15</v>
      </c>
      <c r="C2194" t="s">
        <v>182</v>
      </c>
      <c r="D2194">
        <v>1.27</v>
      </c>
      <c r="E2194" t="s">
        <v>259</v>
      </c>
    </row>
    <row r="2195" spans="1:5" x14ac:dyDescent="0.25">
      <c r="A2195">
        <v>2171</v>
      </c>
      <c r="B2195" t="s">
        <v>16</v>
      </c>
      <c r="C2195" t="s">
        <v>182</v>
      </c>
      <c r="D2195">
        <v>0.91</v>
      </c>
      <c r="E2195" t="s">
        <v>259</v>
      </c>
    </row>
    <row r="2196" spans="1:5" x14ac:dyDescent="0.25">
      <c r="A2196">
        <v>2171</v>
      </c>
      <c r="B2196" t="s">
        <v>17</v>
      </c>
      <c r="C2196" t="s">
        <v>182</v>
      </c>
      <c r="D2196">
        <v>3.19</v>
      </c>
      <c r="E2196" t="s">
        <v>259</v>
      </c>
    </row>
    <row r="2197" spans="1:5" x14ac:dyDescent="0.25">
      <c r="A2197">
        <v>2171</v>
      </c>
      <c r="B2197" t="s">
        <v>18</v>
      </c>
      <c r="C2197" t="s">
        <v>182</v>
      </c>
      <c r="D2197">
        <v>1.41</v>
      </c>
      <c r="E2197" t="s">
        <v>259</v>
      </c>
    </row>
    <row r="2198" spans="1:5" x14ac:dyDescent="0.25">
      <c r="A2198">
        <v>2171</v>
      </c>
      <c r="B2198" t="s">
        <v>19</v>
      </c>
      <c r="C2198" t="s">
        <v>182</v>
      </c>
      <c r="D2198">
        <v>1.1200000000000001</v>
      </c>
      <c r="E2198" t="s">
        <v>259</v>
      </c>
    </row>
    <row r="2199" spans="1:5" x14ac:dyDescent="0.25">
      <c r="A2199">
        <v>2171</v>
      </c>
      <c r="B2199" t="s">
        <v>20</v>
      </c>
      <c r="C2199" t="s">
        <v>182</v>
      </c>
      <c r="D2199">
        <v>1.9699999999999998</v>
      </c>
      <c r="E2199" t="s">
        <v>259</v>
      </c>
    </row>
    <row r="2200" spans="1:5" x14ac:dyDescent="0.25">
      <c r="A2200">
        <v>2171</v>
      </c>
      <c r="B2200" t="s">
        <v>21</v>
      </c>
      <c r="C2200" t="s">
        <v>182</v>
      </c>
      <c r="D2200">
        <v>0.6</v>
      </c>
      <c r="E2200" t="s">
        <v>259</v>
      </c>
    </row>
    <row r="2201" spans="1:5" x14ac:dyDescent="0.25">
      <c r="A2201">
        <v>2171</v>
      </c>
      <c r="B2201" t="s">
        <v>22</v>
      </c>
      <c r="C2201" t="s">
        <v>182</v>
      </c>
      <c r="D2201">
        <v>3.1900000000000004</v>
      </c>
      <c r="E2201" t="s">
        <v>259</v>
      </c>
    </row>
    <row r="2202" spans="1:5" x14ac:dyDescent="0.25">
      <c r="A2202">
        <v>2171</v>
      </c>
      <c r="B2202" t="s">
        <v>23</v>
      </c>
      <c r="C2202" t="s">
        <v>182</v>
      </c>
      <c r="D2202">
        <v>0.33</v>
      </c>
      <c r="E2202" t="s">
        <v>259</v>
      </c>
    </row>
    <row r="2203" spans="1:5" x14ac:dyDescent="0.25">
      <c r="A2203">
        <v>2171</v>
      </c>
      <c r="B2203" t="s">
        <v>24</v>
      </c>
      <c r="C2203" t="s">
        <v>182</v>
      </c>
      <c r="D2203">
        <v>2.1599999999999997</v>
      </c>
      <c r="E2203" t="s">
        <v>259</v>
      </c>
    </row>
    <row r="2204" spans="1:5" x14ac:dyDescent="0.25">
      <c r="A2204">
        <v>2171</v>
      </c>
      <c r="B2204" t="s">
        <v>25</v>
      </c>
      <c r="C2204" t="s">
        <v>182</v>
      </c>
      <c r="D2204">
        <v>0.88</v>
      </c>
      <c r="E2204" t="s">
        <v>259</v>
      </c>
    </row>
    <row r="2205" spans="1:5" x14ac:dyDescent="0.25">
      <c r="A2205">
        <v>2171</v>
      </c>
      <c r="B2205" t="s">
        <v>26</v>
      </c>
      <c r="C2205" t="s">
        <v>182</v>
      </c>
      <c r="D2205">
        <v>15.889999999999993</v>
      </c>
      <c r="E2205" t="s">
        <v>259</v>
      </c>
    </row>
    <row r="2206" spans="1:5" x14ac:dyDescent="0.25">
      <c r="A2206">
        <v>2171</v>
      </c>
      <c r="B2206" t="s">
        <v>27</v>
      </c>
      <c r="C2206" t="s">
        <v>182</v>
      </c>
      <c r="D2206">
        <v>39.36999999999999</v>
      </c>
      <c r="E2206" t="s">
        <v>259</v>
      </c>
    </row>
    <row r="2207" spans="1:5" x14ac:dyDescent="0.25">
      <c r="A2207">
        <v>2171</v>
      </c>
      <c r="B2207" t="s">
        <v>28</v>
      </c>
      <c r="C2207" t="s">
        <v>182</v>
      </c>
      <c r="D2207">
        <v>0.82</v>
      </c>
      <c r="E2207" t="s">
        <v>259</v>
      </c>
    </row>
    <row r="2208" spans="1:5" x14ac:dyDescent="0.25">
      <c r="A2208">
        <v>2171</v>
      </c>
      <c r="B2208" t="s">
        <v>29</v>
      </c>
      <c r="C2208" t="s">
        <v>182</v>
      </c>
      <c r="D2208">
        <v>0.7</v>
      </c>
      <c r="E2208" t="s">
        <v>259</v>
      </c>
    </row>
    <row r="2209" spans="1:5" x14ac:dyDescent="0.25">
      <c r="A2209">
        <v>2171</v>
      </c>
      <c r="B2209" t="s">
        <v>30</v>
      </c>
      <c r="C2209" t="s">
        <v>182</v>
      </c>
      <c r="D2209">
        <v>0.86</v>
      </c>
      <c r="E2209" t="s">
        <v>259</v>
      </c>
    </row>
    <row r="2210" spans="1:5" x14ac:dyDescent="0.25">
      <c r="A2210">
        <v>2171</v>
      </c>
      <c r="B2210" t="s">
        <v>31</v>
      </c>
      <c r="C2210" t="s">
        <v>182</v>
      </c>
      <c r="D2210">
        <v>0.01</v>
      </c>
      <c r="E2210" t="s">
        <v>259</v>
      </c>
    </row>
    <row r="2211" spans="1:5" x14ac:dyDescent="0.25">
      <c r="A2211">
        <v>2171</v>
      </c>
      <c r="B2211" t="s">
        <v>32</v>
      </c>
      <c r="C2211" t="s">
        <v>182</v>
      </c>
      <c r="D2211">
        <v>0.95000000000000007</v>
      </c>
      <c r="E2211" t="s">
        <v>259</v>
      </c>
    </row>
    <row r="2212" spans="1:5" x14ac:dyDescent="0.25">
      <c r="A2212">
        <v>2171</v>
      </c>
      <c r="B2212" t="s">
        <v>33</v>
      </c>
      <c r="C2212" t="s">
        <v>182</v>
      </c>
      <c r="D2212">
        <v>0.28000000000000003</v>
      </c>
      <c r="E2212" t="s">
        <v>259</v>
      </c>
    </row>
    <row r="2213" spans="1:5" x14ac:dyDescent="0.25">
      <c r="A2213">
        <v>2171</v>
      </c>
      <c r="B2213" t="s">
        <v>34</v>
      </c>
      <c r="C2213" t="s">
        <v>182</v>
      </c>
      <c r="D2213">
        <v>0.86</v>
      </c>
      <c r="E2213" t="s">
        <v>259</v>
      </c>
    </row>
    <row r="2214" spans="1:5" x14ac:dyDescent="0.25">
      <c r="A2214">
        <v>2171</v>
      </c>
      <c r="B2214" t="s">
        <v>35</v>
      </c>
      <c r="C2214" t="s">
        <v>182</v>
      </c>
      <c r="D2214">
        <v>1.54</v>
      </c>
      <c r="E2214" t="s">
        <v>259</v>
      </c>
    </row>
    <row r="2215" spans="1:5" x14ac:dyDescent="0.25">
      <c r="A2215">
        <v>2171</v>
      </c>
      <c r="B2215" t="s">
        <v>36</v>
      </c>
      <c r="C2215" t="s">
        <v>182</v>
      </c>
      <c r="D2215">
        <v>0.2</v>
      </c>
      <c r="E2215" t="s">
        <v>259</v>
      </c>
    </row>
    <row r="2216" spans="1:5" x14ac:dyDescent="0.25">
      <c r="A2216">
        <v>2171</v>
      </c>
      <c r="B2216" t="s">
        <v>37</v>
      </c>
      <c r="C2216" t="s">
        <v>182</v>
      </c>
      <c r="D2216">
        <v>1.83</v>
      </c>
      <c r="E2216" t="s">
        <v>259</v>
      </c>
    </row>
    <row r="2217" spans="1:5" x14ac:dyDescent="0.25">
      <c r="A2217">
        <v>2171</v>
      </c>
      <c r="B2217" t="s">
        <v>38</v>
      </c>
      <c r="C2217" t="s">
        <v>182</v>
      </c>
      <c r="D2217">
        <v>3.4299999999999997</v>
      </c>
      <c r="E2217" t="s">
        <v>259</v>
      </c>
    </row>
    <row r="2218" spans="1:5" x14ac:dyDescent="0.25">
      <c r="A2218">
        <v>2171</v>
      </c>
      <c r="B2218" t="s">
        <v>39</v>
      </c>
      <c r="C2218" t="s">
        <v>182</v>
      </c>
      <c r="D2218">
        <v>0.05</v>
      </c>
      <c r="E2218" t="s">
        <v>259</v>
      </c>
    </row>
    <row r="2219" spans="1:5" x14ac:dyDescent="0.25">
      <c r="A2219">
        <v>2171</v>
      </c>
      <c r="B2219" t="s">
        <v>40</v>
      </c>
      <c r="C2219" t="s">
        <v>182</v>
      </c>
      <c r="D2219">
        <v>0.34</v>
      </c>
      <c r="E2219" t="s">
        <v>259</v>
      </c>
    </row>
    <row r="2220" spans="1:5" x14ac:dyDescent="0.25">
      <c r="A2220">
        <v>2171</v>
      </c>
      <c r="B2220" t="s">
        <v>41</v>
      </c>
      <c r="C2220" t="s">
        <v>182</v>
      </c>
      <c r="D2220">
        <v>3.17</v>
      </c>
      <c r="E2220" t="s">
        <v>259</v>
      </c>
    </row>
    <row r="2221" spans="1:5" x14ac:dyDescent="0.25">
      <c r="A2221">
        <v>2171</v>
      </c>
      <c r="B2221" t="s">
        <v>42</v>
      </c>
      <c r="C2221" t="s">
        <v>182</v>
      </c>
      <c r="D2221">
        <v>18.289999999999996</v>
      </c>
      <c r="E2221" t="s">
        <v>259</v>
      </c>
    </row>
    <row r="2222" spans="1:5" x14ac:dyDescent="0.25">
      <c r="A2222">
        <v>2171</v>
      </c>
      <c r="B2222" t="s">
        <v>43</v>
      </c>
      <c r="C2222" t="s">
        <v>182</v>
      </c>
      <c r="D2222">
        <v>1.4500000000000002</v>
      </c>
      <c r="E2222" t="s">
        <v>259</v>
      </c>
    </row>
    <row r="2223" spans="1:5" x14ac:dyDescent="0.25">
      <c r="A2223">
        <v>2171</v>
      </c>
      <c r="B2223" t="s">
        <v>44</v>
      </c>
      <c r="C2223" t="s">
        <v>182</v>
      </c>
      <c r="D2223">
        <v>2.7700000000000005</v>
      </c>
      <c r="E2223" t="s">
        <v>259</v>
      </c>
    </row>
    <row r="2224" spans="1:5" x14ac:dyDescent="0.25">
      <c r="A2224">
        <v>2171</v>
      </c>
      <c r="B2224" t="s">
        <v>45</v>
      </c>
      <c r="C2224" t="s">
        <v>182</v>
      </c>
      <c r="D2224">
        <v>1.04</v>
      </c>
      <c r="E2224" t="s">
        <v>259</v>
      </c>
    </row>
    <row r="2225" spans="1:5" x14ac:dyDescent="0.25">
      <c r="A2225">
        <v>2171</v>
      </c>
      <c r="B2225" t="s">
        <v>46</v>
      </c>
      <c r="C2225" t="s">
        <v>182</v>
      </c>
      <c r="D2225">
        <v>0.78</v>
      </c>
      <c r="E2225" t="s">
        <v>259</v>
      </c>
    </row>
    <row r="2226" spans="1:5" x14ac:dyDescent="0.25">
      <c r="A2226">
        <v>2171</v>
      </c>
      <c r="B2226" t="s">
        <v>47</v>
      </c>
      <c r="C2226" t="s">
        <v>182</v>
      </c>
      <c r="D2226">
        <v>7.370000000000001</v>
      </c>
      <c r="E2226" t="s">
        <v>258</v>
      </c>
    </row>
    <row r="2227" spans="1:5" x14ac:dyDescent="0.25">
      <c r="A2227">
        <v>2171</v>
      </c>
      <c r="B2227" t="s">
        <v>48</v>
      </c>
      <c r="C2227" t="s">
        <v>182</v>
      </c>
      <c r="D2227">
        <v>94.789999999999964</v>
      </c>
      <c r="E2227" t="s">
        <v>259</v>
      </c>
    </row>
    <row r="2228" spans="1:5" x14ac:dyDescent="0.25">
      <c r="A2228">
        <v>2171</v>
      </c>
      <c r="B2228" t="s">
        <v>49</v>
      </c>
      <c r="C2228" t="s">
        <v>182</v>
      </c>
      <c r="D2228">
        <v>2.16</v>
      </c>
      <c r="E2228" t="s">
        <v>259</v>
      </c>
    </row>
    <row r="2229" spans="1:5" x14ac:dyDescent="0.25">
      <c r="A2229">
        <v>2171</v>
      </c>
      <c r="B2229" t="s">
        <v>50</v>
      </c>
      <c r="C2229" t="s">
        <v>182</v>
      </c>
      <c r="D2229">
        <v>1.4</v>
      </c>
      <c r="E2229" t="s">
        <v>259</v>
      </c>
    </row>
    <row r="2230" spans="1:5" x14ac:dyDescent="0.25">
      <c r="A2230">
        <v>2171</v>
      </c>
      <c r="B2230" t="s">
        <v>51</v>
      </c>
      <c r="C2230" t="s">
        <v>182</v>
      </c>
      <c r="D2230">
        <v>0.15</v>
      </c>
      <c r="E2230" t="s">
        <v>259</v>
      </c>
    </row>
    <row r="2231" spans="1:5" x14ac:dyDescent="0.25">
      <c r="A2231">
        <v>2171</v>
      </c>
      <c r="B2231" t="s">
        <v>52</v>
      </c>
      <c r="C2231" t="s">
        <v>182</v>
      </c>
      <c r="D2231">
        <v>0.22</v>
      </c>
      <c r="E2231" t="s">
        <v>259</v>
      </c>
    </row>
    <row r="2232" spans="1:5" x14ac:dyDescent="0.25">
      <c r="A2232">
        <v>2171</v>
      </c>
      <c r="B2232" t="s">
        <v>53</v>
      </c>
      <c r="C2232" t="s">
        <v>182</v>
      </c>
      <c r="D2232">
        <v>0.16</v>
      </c>
      <c r="E2232" t="s">
        <v>259</v>
      </c>
    </row>
    <row r="2233" spans="1:5" x14ac:dyDescent="0.25">
      <c r="A2233">
        <v>2171</v>
      </c>
      <c r="B2233" t="s">
        <v>54</v>
      </c>
      <c r="C2233" t="s">
        <v>182</v>
      </c>
      <c r="D2233">
        <v>0.36</v>
      </c>
      <c r="E2233" t="s">
        <v>259</v>
      </c>
    </row>
    <row r="2234" spans="1:5" x14ac:dyDescent="0.25">
      <c r="A2234">
        <v>2171</v>
      </c>
      <c r="B2234" t="s">
        <v>55</v>
      </c>
      <c r="C2234" t="s">
        <v>182</v>
      </c>
      <c r="D2234">
        <v>0.84</v>
      </c>
      <c r="E2234" t="s">
        <v>259</v>
      </c>
    </row>
    <row r="2235" spans="1:5" x14ac:dyDescent="0.25">
      <c r="A2235">
        <v>2171</v>
      </c>
      <c r="B2235" t="s">
        <v>56</v>
      </c>
      <c r="C2235" t="s">
        <v>182</v>
      </c>
      <c r="D2235">
        <v>0.24</v>
      </c>
      <c r="E2235" t="s">
        <v>259</v>
      </c>
    </row>
    <row r="2236" spans="1:5" x14ac:dyDescent="0.25">
      <c r="A2236">
        <v>2171</v>
      </c>
      <c r="B2236" t="s">
        <v>57</v>
      </c>
      <c r="C2236" t="s">
        <v>182</v>
      </c>
      <c r="D2236">
        <v>0.91</v>
      </c>
      <c r="E2236" t="s">
        <v>259</v>
      </c>
    </row>
    <row r="2237" spans="1:5" x14ac:dyDescent="0.25">
      <c r="A2237">
        <v>2171</v>
      </c>
      <c r="B2237" t="s">
        <v>58</v>
      </c>
      <c r="C2237" t="s">
        <v>182</v>
      </c>
      <c r="D2237">
        <v>0.15</v>
      </c>
      <c r="E2237" t="s">
        <v>259</v>
      </c>
    </row>
    <row r="2238" spans="1:5" x14ac:dyDescent="0.25">
      <c r="A2238">
        <v>2171</v>
      </c>
      <c r="B2238" t="s">
        <v>59</v>
      </c>
      <c r="C2238" t="s">
        <v>182</v>
      </c>
      <c r="D2238">
        <v>2.54</v>
      </c>
      <c r="E2238" t="s">
        <v>259</v>
      </c>
    </row>
    <row r="2239" spans="1:5" x14ac:dyDescent="0.25">
      <c r="A2239">
        <v>2171</v>
      </c>
      <c r="B2239" t="s">
        <v>60</v>
      </c>
      <c r="C2239" t="s">
        <v>182</v>
      </c>
      <c r="D2239">
        <v>0.8</v>
      </c>
      <c r="E2239" t="s">
        <v>259</v>
      </c>
    </row>
    <row r="2240" spans="1:5" x14ac:dyDescent="0.25">
      <c r="A2240">
        <v>2171</v>
      </c>
      <c r="B2240" t="s">
        <v>61</v>
      </c>
      <c r="C2240" t="s">
        <v>182</v>
      </c>
      <c r="D2240">
        <v>0.22</v>
      </c>
      <c r="E2240" t="s">
        <v>259</v>
      </c>
    </row>
    <row r="2241" spans="1:5" x14ac:dyDescent="0.25">
      <c r="A2241">
        <v>2171</v>
      </c>
      <c r="B2241" t="s">
        <v>62</v>
      </c>
      <c r="C2241" t="s">
        <v>182</v>
      </c>
      <c r="D2241">
        <v>228.31999999999991</v>
      </c>
      <c r="E2241" t="s">
        <v>259</v>
      </c>
    </row>
    <row r="2242" spans="1:5" x14ac:dyDescent="0.25">
      <c r="A2242">
        <v>2182</v>
      </c>
      <c r="B2242" t="s">
        <v>7</v>
      </c>
      <c r="C2242" t="s">
        <v>183</v>
      </c>
      <c r="D2242">
        <v>16</v>
      </c>
      <c r="E2242" t="s">
        <v>259</v>
      </c>
    </row>
    <row r="2243" spans="1:5" x14ac:dyDescent="0.25">
      <c r="A2243">
        <v>2182</v>
      </c>
      <c r="B2243" t="s">
        <v>26</v>
      </c>
      <c r="C2243" t="s">
        <v>183</v>
      </c>
      <c r="D2243">
        <v>8</v>
      </c>
      <c r="E2243" t="s">
        <v>259</v>
      </c>
    </row>
    <row r="2244" spans="1:5" x14ac:dyDescent="0.25">
      <c r="A2244">
        <v>2182</v>
      </c>
      <c r="B2244" t="s">
        <v>48</v>
      </c>
      <c r="C2244" t="s">
        <v>183</v>
      </c>
      <c r="D2244">
        <v>16</v>
      </c>
      <c r="E2244" t="s">
        <v>259</v>
      </c>
    </row>
    <row r="2245" spans="1:5" x14ac:dyDescent="0.25">
      <c r="A2245">
        <v>2182</v>
      </c>
      <c r="B2245" t="s">
        <v>53</v>
      </c>
      <c r="C2245" t="s">
        <v>183</v>
      </c>
      <c r="D2245">
        <v>8</v>
      </c>
      <c r="E2245" t="s">
        <v>259</v>
      </c>
    </row>
    <row r="2246" spans="1:5" x14ac:dyDescent="0.25">
      <c r="A2246">
        <v>2182</v>
      </c>
      <c r="B2246" t="s">
        <v>62</v>
      </c>
      <c r="C2246" t="s">
        <v>183</v>
      </c>
      <c r="D2246">
        <v>32</v>
      </c>
      <c r="E2246" t="s">
        <v>259</v>
      </c>
    </row>
    <row r="2247" spans="1:5" x14ac:dyDescent="0.25">
      <c r="A2247">
        <v>2184</v>
      </c>
      <c r="B2247" t="s">
        <v>7</v>
      </c>
      <c r="C2247" t="s">
        <v>184</v>
      </c>
      <c r="D2247">
        <v>7172.3200000000052</v>
      </c>
      <c r="E2247" t="s">
        <v>259</v>
      </c>
    </row>
    <row r="2248" spans="1:5" x14ac:dyDescent="0.25">
      <c r="A2248">
        <v>2184</v>
      </c>
      <c r="B2248" t="s">
        <v>26</v>
      </c>
      <c r="C2248" t="s">
        <v>184</v>
      </c>
      <c r="D2248">
        <v>168.1</v>
      </c>
      <c r="E2248" t="s">
        <v>259</v>
      </c>
    </row>
    <row r="2249" spans="1:5" x14ac:dyDescent="0.25">
      <c r="A2249">
        <v>2184</v>
      </c>
      <c r="B2249" t="s">
        <v>48</v>
      </c>
      <c r="C2249" t="s">
        <v>184</v>
      </c>
      <c r="D2249">
        <v>920.4</v>
      </c>
      <c r="E2249" t="s">
        <v>259</v>
      </c>
    </row>
    <row r="2250" spans="1:5" x14ac:dyDescent="0.25">
      <c r="A2250">
        <v>2184</v>
      </c>
      <c r="B2250" t="s">
        <v>62</v>
      </c>
      <c r="C2250" t="s">
        <v>184</v>
      </c>
      <c r="D2250">
        <v>1097</v>
      </c>
      <c r="E2250" t="s">
        <v>259</v>
      </c>
    </row>
    <row r="2251" spans="1:5" x14ac:dyDescent="0.25">
      <c r="A2251">
        <v>2193</v>
      </c>
      <c r="B2251" t="s">
        <v>7</v>
      </c>
      <c r="C2251" t="s">
        <v>185</v>
      </c>
      <c r="D2251">
        <v>15550.170000000015</v>
      </c>
      <c r="E2251" t="s">
        <v>259</v>
      </c>
    </row>
    <row r="2252" spans="1:5" x14ac:dyDescent="0.25">
      <c r="A2252">
        <v>2193</v>
      </c>
      <c r="B2252" t="s">
        <v>26</v>
      </c>
      <c r="C2252" t="s">
        <v>185</v>
      </c>
      <c r="D2252">
        <v>168.1</v>
      </c>
      <c r="E2252" t="s">
        <v>259</v>
      </c>
    </row>
    <row r="2253" spans="1:5" x14ac:dyDescent="0.25">
      <c r="A2253">
        <v>2193</v>
      </c>
      <c r="B2253" t="s">
        <v>42</v>
      </c>
      <c r="C2253" t="s">
        <v>185</v>
      </c>
      <c r="D2253">
        <v>112.24</v>
      </c>
      <c r="E2253" t="s">
        <v>259</v>
      </c>
    </row>
    <row r="2254" spans="1:5" x14ac:dyDescent="0.25">
      <c r="A2254">
        <v>2193</v>
      </c>
      <c r="B2254" t="s">
        <v>48</v>
      </c>
      <c r="C2254" t="s">
        <v>185</v>
      </c>
      <c r="D2254">
        <v>1150.4999999999998</v>
      </c>
      <c r="E2254" t="s">
        <v>259</v>
      </c>
    </row>
    <row r="2255" spans="1:5" x14ac:dyDescent="0.25">
      <c r="A2255">
        <v>2193</v>
      </c>
      <c r="B2255" t="s">
        <v>62</v>
      </c>
      <c r="C2255" t="s">
        <v>185</v>
      </c>
      <c r="D2255">
        <v>835.90999999999985</v>
      </c>
      <c r="E2255" t="s">
        <v>259</v>
      </c>
    </row>
    <row r="2256" spans="1:5" x14ac:dyDescent="0.25">
      <c r="A2256">
        <v>2194</v>
      </c>
      <c r="B2256" t="s">
        <v>7</v>
      </c>
      <c r="C2256" t="s">
        <v>186</v>
      </c>
      <c r="D2256">
        <v>6233.6100000000006</v>
      </c>
      <c r="E2256" t="s">
        <v>259</v>
      </c>
    </row>
    <row r="2257" spans="1:5" x14ac:dyDescent="0.25">
      <c r="A2257">
        <v>2194</v>
      </c>
      <c r="B2257" t="s">
        <v>26</v>
      </c>
      <c r="C2257" t="s">
        <v>186</v>
      </c>
      <c r="D2257">
        <v>182.24000000000004</v>
      </c>
      <c r="E2257" t="s">
        <v>259</v>
      </c>
    </row>
    <row r="2258" spans="1:5" x14ac:dyDescent="0.25">
      <c r="A2258">
        <v>2194</v>
      </c>
      <c r="B2258" t="s">
        <v>27</v>
      </c>
      <c r="C2258" t="s">
        <v>186</v>
      </c>
      <c r="D2258">
        <v>653.57999999999981</v>
      </c>
      <c r="E2258" t="s">
        <v>259</v>
      </c>
    </row>
    <row r="2259" spans="1:5" x14ac:dyDescent="0.25">
      <c r="A2259">
        <v>2194</v>
      </c>
      <c r="B2259" t="s">
        <v>48</v>
      </c>
      <c r="C2259" t="s">
        <v>186</v>
      </c>
      <c r="D2259">
        <v>2597.88</v>
      </c>
      <c r="E2259" t="s">
        <v>259</v>
      </c>
    </row>
    <row r="2260" spans="1:5" x14ac:dyDescent="0.25">
      <c r="A2260">
        <v>2194</v>
      </c>
      <c r="B2260" t="s">
        <v>50</v>
      </c>
      <c r="C2260" t="s">
        <v>186</v>
      </c>
      <c r="D2260">
        <v>38.17</v>
      </c>
      <c r="E2260" t="s">
        <v>259</v>
      </c>
    </row>
    <row r="2261" spans="1:5" x14ac:dyDescent="0.25">
      <c r="A2261">
        <v>2194</v>
      </c>
      <c r="B2261" t="s">
        <v>62</v>
      </c>
      <c r="C2261" t="s">
        <v>186</v>
      </c>
      <c r="D2261">
        <v>834.7299999999999</v>
      </c>
      <c r="E2261" t="s">
        <v>259</v>
      </c>
    </row>
    <row r="2262" spans="1:5" x14ac:dyDescent="0.25">
      <c r="A2262">
        <v>2195</v>
      </c>
      <c r="B2262" t="s">
        <v>7</v>
      </c>
      <c r="C2262" t="s">
        <v>187</v>
      </c>
      <c r="D2262">
        <v>12458.33</v>
      </c>
      <c r="E2262" t="s">
        <v>259</v>
      </c>
    </row>
    <row r="2263" spans="1:5" x14ac:dyDescent="0.25">
      <c r="A2263">
        <v>2195</v>
      </c>
      <c r="B2263" t="s">
        <v>8</v>
      </c>
      <c r="C2263" t="s">
        <v>187</v>
      </c>
      <c r="D2263">
        <v>66.28</v>
      </c>
      <c r="E2263" t="s">
        <v>259</v>
      </c>
    </row>
    <row r="2264" spans="1:5" x14ac:dyDescent="0.25">
      <c r="A2264">
        <v>2195</v>
      </c>
      <c r="B2264" t="s">
        <v>12</v>
      </c>
      <c r="C2264" t="s">
        <v>187</v>
      </c>
      <c r="D2264">
        <v>200</v>
      </c>
      <c r="E2264" t="s">
        <v>259</v>
      </c>
    </row>
    <row r="2265" spans="1:5" x14ac:dyDescent="0.25">
      <c r="A2265">
        <v>2195</v>
      </c>
      <c r="B2265" t="s">
        <v>19</v>
      </c>
      <c r="C2265" t="s">
        <v>187</v>
      </c>
      <c r="D2265">
        <v>18.420000000000002</v>
      </c>
      <c r="E2265" t="s">
        <v>259</v>
      </c>
    </row>
    <row r="2266" spans="1:5" x14ac:dyDescent="0.25">
      <c r="A2266">
        <v>2195</v>
      </c>
      <c r="B2266" t="s">
        <v>22</v>
      </c>
      <c r="C2266" t="s">
        <v>187</v>
      </c>
      <c r="D2266">
        <v>200</v>
      </c>
      <c r="E2266" t="s">
        <v>259</v>
      </c>
    </row>
    <row r="2267" spans="1:5" x14ac:dyDescent="0.25">
      <c r="A2267">
        <v>2195</v>
      </c>
      <c r="B2267" t="s">
        <v>23</v>
      </c>
      <c r="C2267" t="s">
        <v>187</v>
      </c>
      <c r="D2267">
        <v>66.64</v>
      </c>
      <c r="E2267" t="s">
        <v>259</v>
      </c>
    </row>
    <row r="2268" spans="1:5" x14ac:dyDescent="0.25">
      <c r="A2268">
        <v>2195</v>
      </c>
      <c r="B2268" t="s">
        <v>26</v>
      </c>
      <c r="C2268" t="s">
        <v>187</v>
      </c>
      <c r="D2268">
        <v>592.04999999999995</v>
      </c>
      <c r="E2268" t="s">
        <v>259</v>
      </c>
    </row>
    <row r="2269" spans="1:5" x14ac:dyDescent="0.25">
      <c r="A2269">
        <v>2195</v>
      </c>
      <c r="B2269" t="s">
        <v>27</v>
      </c>
      <c r="C2269" t="s">
        <v>187</v>
      </c>
      <c r="D2269">
        <v>2538.09</v>
      </c>
      <c r="E2269" t="s">
        <v>259</v>
      </c>
    </row>
    <row r="2270" spans="1:5" x14ac:dyDescent="0.25">
      <c r="A2270">
        <v>2195</v>
      </c>
      <c r="B2270" t="s">
        <v>28</v>
      </c>
      <c r="C2270" t="s">
        <v>187</v>
      </c>
      <c r="D2270">
        <v>199.95</v>
      </c>
      <c r="E2270" t="s">
        <v>259</v>
      </c>
    </row>
    <row r="2271" spans="1:5" x14ac:dyDescent="0.25">
      <c r="A2271">
        <v>2195</v>
      </c>
      <c r="B2271" t="s">
        <v>41</v>
      </c>
      <c r="C2271" t="s">
        <v>187</v>
      </c>
      <c r="D2271">
        <v>200</v>
      </c>
      <c r="E2271" t="s">
        <v>259</v>
      </c>
    </row>
    <row r="2272" spans="1:5" x14ac:dyDescent="0.25">
      <c r="A2272">
        <v>2195</v>
      </c>
      <c r="B2272" t="s">
        <v>42</v>
      </c>
      <c r="C2272" t="s">
        <v>187</v>
      </c>
      <c r="D2272">
        <v>896.23000000000013</v>
      </c>
      <c r="E2272" t="s">
        <v>259</v>
      </c>
    </row>
    <row r="2273" spans="1:5" x14ac:dyDescent="0.25">
      <c r="A2273">
        <v>2195</v>
      </c>
      <c r="B2273" t="s">
        <v>43</v>
      </c>
      <c r="C2273" t="s">
        <v>187</v>
      </c>
      <c r="D2273">
        <v>377.62</v>
      </c>
      <c r="E2273" t="s">
        <v>259</v>
      </c>
    </row>
    <row r="2274" spans="1:5" x14ac:dyDescent="0.25">
      <c r="A2274">
        <v>2195</v>
      </c>
      <c r="B2274" t="s">
        <v>44</v>
      </c>
      <c r="C2274" t="s">
        <v>187</v>
      </c>
      <c r="D2274">
        <v>21.98</v>
      </c>
      <c r="E2274" t="s">
        <v>259</v>
      </c>
    </row>
    <row r="2275" spans="1:5" x14ac:dyDescent="0.25">
      <c r="A2275">
        <v>2195</v>
      </c>
      <c r="B2275" t="s">
        <v>45</v>
      </c>
      <c r="C2275" t="s">
        <v>187</v>
      </c>
      <c r="D2275">
        <v>100</v>
      </c>
      <c r="E2275" t="s">
        <v>259</v>
      </c>
    </row>
    <row r="2276" spans="1:5" x14ac:dyDescent="0.25">
      <c r="A2276">
        <v>2195</v>
      </c>
      <c r="B2276" t="s">
        <v>48</v>
      </c>
      <c r="C2276" t="s">
        <v>187</v>
      </c>
      <c r="D2276">
        <v>4662.2099999999991</v>
      </c>
      <c r="E2276" t="s">
        <v>259</v>
      </c>
    </row>
    <row r="2277" spans="1:5" x14ac:dyDescent="0.25">
      <c r="A2277">
        <v>2195</v>
      </c>
      <c r="B2277" t="s">
        <v>53</v>
      </c>
      <c r="C2277" t="s">
        <v>187</v>
      </c>
      <c r="D2277">
        <v>20.8</v>
      </c>
      <c r="E2277" t="s">
        <v>259</v>
      </c>
    </row>
    <row r="2278" spans="1:5" x14ac:dyDescent="0.25">
      <c r="A2278">
        <v>2195</v>
      </c>
      <c r="B2278" t="s">
        <v>62</v>
      </c>
      <c r="C2278" t="s">
        <v>187</v>
      </c>
      <c r="D2278">
        <v>12215.119999999999</v>
      </c>
      <c r="E2278" t="s">
        <v>259</v>
      </c>
    </row>
    <row r="2279" spans="1:5" x14ac:dyDescent="0.25">
      <c r="A2279">
        <v>2206</v>
      </c>
      <c r="B2279" t="s">
        <v>48</v>
      </c>
      <c r="C2279" t="s">
        <v>188</v>
      </c>
      <c r="D2279">
        <v>638.04999999999995</v>
      </c>
      <c r="E2279" t="s">
        <v>259</v>
      </c>
    </row>
    <row r="2280" spans="1:5" x14ac:dyDescent="0.25">
      <c r="A2280">
        <v>2206</v>
      </c>
      <c r="B2280" t="s">
        <v>49</v>
      </c>
      <c r="C2280" t="s">
        <v>188</v>
      </c>
      <c r="D2280">
        <v>97.62</v>
      </c>
      <c r="E2280" t="s">
        <v>259</v>
      </c>
    </row>
    <row r="2281" spans="1:5" x14ac:dyDescent="0.25">
      <c r="A2281">
        <v>2206</v>
      </c>
      <c r="B2281" t="s">
        <v>60</v>
      </c>
      <c r="C2281" t="s">
        <v>188</v>
      </c>
      <c r="D2281">
        <v>104.12</v>
      </c>
      <c r="E2281" t="s">
        <v>259</v>
      </c>
    </row>
    <row r="2282" spans="1:5" x14ac:dyDescent="0.25">
      <c r="A2282">
        <v>2209</v>
      </c>
      <c r="B2282" t="s">
        <v>5</v>
      </c>
      <c r="C2282" t="s">
        <v>189</v>
      </c>
      <c r="D2282">
        <v>55.460000000000008</v>
      </c>
      <c r="E2282" t="s">
        <v>259</v>
      </c>
    </row>
    <row r="2283" spans="1:5" x14ac:dyDescent="0.25">
      <c r="A2283">
        <v>2209</v>
      </c>
      <c r="B2283" t="s">
        <v>6</v>
      </c>
      <c r="C2283" t="s">
        <v>189</v>
      </c>
      <c r="D2283">
        <v>29.24</v>
      </c>
      <c r="E2283" t="s">
        <v>259</v>
      </c>
    </row>
    <row r="2284" spans="1:5" x14ac:dyDescent="0.25">
      <c r="A2284">
        <v>2209</v>
      </c>
      <c r="B2284" t="s">
        <v>7</v>
      </c>
      <c r="C2284" t="s">
        <v>189</v>
      </c>
      <c r="D2284">
        <v>3325.079999999999</v>
      </c>
      <c r="E2284" t="s">
        <v>259</v>
      </c>
    </row>
    <row r="2285" spans="1:5" x14ac:dyDescent="0.25">
      <c r="A2285">
        <v>2209</v>
      </c>
      <c r="B2285" t="s">
        <v>8</v>
      </c>
      <c r="C2285" t="s">
        <v>189</v>
      </c>
      <c r="D2285">
        <v>26.89</v>
      </c>
      <c r="E2285" t="s">
        <v>259</v>
      </c>
    </row>
    <row r="2286" spans="1:5" x14ac:dyDescent="0.25">
      <c r="A2286">
        <v>2209</v>
      </c>
      <c r="B2286" t="s">
        <v>9</v>
      </c>
      <c r="C2286" t="s">
        <v>189</v>
      </c>
      <c r="D2286">
        <v>28.67</v>
      </c>
      <c r="E2286" t="s">
        <v>259</v>
      </c>
    </row>
    <row r="2287" spans="1:5" x14ac:dyDescent="0.25">
      <c r="A2287">
        <v>2209</v>
      </c>
      <c r="B2287" t="s">
        <v>11</v>
      </c>
      <c r="C2287" t="s">
        <v>189</v>
      </c>
      <c r="D2287">
        <v>37.11</v>
      </c>
      <c r="E2287" t="s">
        <v>259</v>
      </c>
    </row>
    <row r="2288" spans="1:5" x14ac:dyDescent="0.25">
      <c r="A2288">
        <v>2209</v>
      </c>
      <c r="B2288" t="s">
        <v>12</v>
      </c>
      <c r="C2288" t="s">
        <v>189</v>
      </c>
      <c r="D2288">
        <v>26.13</v>
      </c>
      <c r="E2288" t="s">
        <v>259</v>
      </c>
    </row>
    <row r="2289" spans="1:5" x14ac:dyDescent="0.25">
      <c r="A2289">
        <v>2209</v>
      </c>
      <c r="B2289" t="s">
        <v>13</v>
      </c>
      <c r="C2289" t="s">
        <v>189</v>
      </c>
      <c r="D2289">
        <v>17.23</v>
      </c>
      <c r="E2289" t="s">
        <v>259</v>
      </c>
    </row>
    <row r="2290" spans="1:5" x14ac:dyDescent="0.25">
      <c r="A2290">
        <v>2209</v>
      </c>
      <c r="B2290" t="s">
        <v>14</v>
      </c>
      <c r="C2290" t="s">
        <v>189</v>
      </c>
      <c r="D2290">
        <v>35.5</v>
      </c>
      <c r="E2290" t="s">
        <v>259</v>
      </c>
    </row>
    <row r="2291" spans="1:5" x14ac:dyDescent="0.25">
      <c r="A2291">
        <v>2209</v>
      </c>
      <c r="B2291" t="s">
        <v>15</v>
      </c>
      <c r="C2291" t="s">
        <v>189</v>
      </c>
      <c r="D2291">
        <v>32.64</v>
      </c>
      <c r="E2291" t="s">
        <v>259</v>
      </c>
    </row>
    <row r="2292" spans="1:5" x14ac:dyDescent="0.25">
      <c r="A2292">
        <v>2209</v>
      </c>
      <c r="B2292" t="s">
        <v>16</v>
      </c>
      <c r="C2292" t="s">
        <v>189</v>
      </c>
      <c r="D2292">
        <v>17.75</v>
      </c>
      <c r="E2292" t="s">
        <v>259</v>
      </c>
    </row>
    <row r="2293" spans="1:5" x14ac:dyDescent="0.25">
      <c r="A2293">
        <v>2209</v>
      </c>
      <c r="B2293" t="s">
        <v>17</v>
      </c>
      <c r="C2293" t="s">
        <v>189</v>
      </c>
      <c r="D2293">
        <v>66.790000000000006</v>
      </c>
      <c r="E2293" t="s">
        <v>259</v>
      </c>
    </row>
    <row r="2294" spans="1:5" x14ac:dyDescent="0.25">
      <c r="A2294">
        <v>2209</v>
      </c>
      <c r="B2294" t="s">
        <v>18</v>
      </c>
      <c r="C2294" t="s">
        <v>189</v>
      </c>
      <c r="D2294">
        <v>63.98</v>
      </c>
      <c r="E2294" t="s">
        <v>259</v>
      </c>
    </row>
    <row r="2295" spans="1:5" x14ac:dyDescent="0.25">
      <c r="A2295">
        <v>2209</v>
      </c>
      <c r="B2295" t="s">
        <v>19</v>
      </c>
      <c r="C2295" t="s">
        <v>189</v>
      </c>
      <c r="D2295">
        <v>30.48</v>
      </c>
      <c r="E2295" t="s">
        <v>259</v>
      </c>
    </row>
    <row r="2296" spans="1:5" x14ac:dyDescent="0.25">
      <c r="A2296">
        <v>2209</v>
      </c>
      <c r="B2296" t="s">
        <v>20</v>
      </c>
      <c r="C2296" t="s">
        <v>189</v>
      </c>
      <c r="D2296">
        <v>33.5</v>
      </c>
      <c r="E2296" t="s">
        <v>259</v>
      </c>
    </row>
    <row r="2297" spans="1:5" x14ac:dyDescent="0.25">
      <c r="A2297">
        <v>2209</v>
      </c>
      <c r="B2297" t="s">
        <v>21</v>
      </c>
      <c r="C2297" t="s">
        <v>189</v>
      </c>
      <c r="D2297">
        <v>31.31</v>
      </c>
      <c r="E2297" t="s">
        <v>259</v>
      </c>
    </row>
    <row r="2298" spans="1:5" x14ac:dyDescent="0.25">
      <c r="A2298">
        <v>2209</v>
      </c>
      <c r="B2298" t="s">
        <v>22</v>
      </c>
      <c r="C2298" t="s">
        <v>189</v>
      </c>
      <c r="D2298">
        <v>53.73</v>
      </c>
      <c r="E2298" t="s">
        <v>259</v>
      </c>
    </row>
    <row r="2299" spans="1:5" x14ac:dyDescent="0.25">
      <c r="A2299">
        <v>2209</v>
      </c>
      <c r="B2299" t="s">
        <v>23</v>
      </c>
      <c r="C2299" t="s">
        <v>189</v>
      </c>
      <c r="D2299">
        <v>28.18</v>
      </c>
      <c r="E2299" t="s">
        <v>259</v>
      </c>
    </row>
    <row r="2300" spans="1:5" x14ac:dyDescent="0.25">
      <c r="A2300">
        <v>2209</v>
      </c>
      <c r="B2300" t="s">
        <v>24</v>
      </c>
      <c r="C2300" t="s">
        <v>189</v>
      </c>
      <c r="D2300">
        <v>64.740000000000009</v>
      </c>
      <c r="E2300" t="s">
        <v>259</v>
      </c>
    </row>
    <row r="2301" spans="1:5" x14ac:dyDescent="0.25">
      <c r="A2301">
        <v>2209</v>
      </c>
      <c r="B2301" t="s">
        <v>25</v>
      </c>
      <c r="C2301" t="s">
        <v>189</v>
      </c>
      <c r="D2301">
        <v>78.47</v>
      </c>
      <c r="E2301" t="s">
        <v>259</v>
      </c>
    </row>
    <row r="2302" spans="1:5" x14ac:dyDescent="0.25">
      <c r="A2302">
        <v>2209</v>
      </c>
      <c r="B2302" t="s">
        <v>26</v>
      </c>
      <c r="C2302" t="s">
        <v>189</v>
      </c>
      <c r="D2302">
        <v>299.80000000000007</v>
      </c>
      <c r="E2302" t="s">
        <v>259</v>
      </c>
    </row>
    <row r="2303" spans="1:5" x14ac:dyDescent="0.25">
      <c r="A2303">
        <v>2209</v>
      </c>
      <c r="B2303" t="s">
        <v>27</v>
      </c>
      <c r="C2303" t="s">
        <v>189</v>
      </c>
      <c r="D2303">
        <v>826.46000000000015</v>
      </c>
      <c r="E2303" t="s">
        <v>259</v>
      </c>
    </row>
    <row r="2304" spans="1:5" x14ac:dyDescent="0.25">
      <c r="A2304">
        <v>2209</v>
      </c>
      <c r="B2304" t="s">
        <v>28</v>
      </c>
      <c r="C2304" t="s">
        <v>189</v>
      </c>
      <c r="D2304">
        <v>23.55</v>
      </c>
      <c r="E2304" t="s">
        <v>259</v>
      </c>
    </row>
    <row r="2305" spans="1:5" x14ac:dyDescent="0.25">
      <c r="A2305">
        <v>2209</v>
      </c>
      <c r="B2305" t="s">
        <v>29</v>
      </c>
      <c r="C2305" t="s">
        <v>189</v>
      </c>
      <c r="D2305">
        <v>41.21</v>
      </c>
      <c r="E2305" t="s">
        <v>259</v>
      </c>
    </row>
    <row r="2306" spans="1:5" x14ac:dyDescent="0.25">
      <c r="A2306">
        <v>2209</v>
      </c>
      <c r="B2306" t="s">
        <v>32</v>
      </c>
      <c r="C2306" t="s">
        <v>189</v>
      </c>
      <c r="D2306">
        <v>66.56</v>
      </c>
      <c r="E2306" t="s">
        <v>259</v>
      </c>
    </row>
    <row r="2307" spans="1:5" x14ac:dyDescent="0.25">
      <c r="A2307">
        <v>2209</v>
      </c>
      <c r="B2307" t="s">
        <v>33</v>
      </c>
      <c r="C2307" t="s">
        <v>189</v>
      </c>
      <c r="D2307">
        <v>24.92</v>
      </c>
      <c r="E2307" t="s">
        <v>259</v>
      </c>
    </row>
    <row r="2308" spans="1:5" x14ac:dyDescent="0.25">
      <c r="A2308">
        <v>2209</v>
      </c>
      <c r="B2308" t="s">
        <v>34</v>
      </c>
      <c r="C2308" t="s">
        <v>189</v>
      </c>
      <c r="D2308">
        <v>41.21</v>
      </c>
      <c r="E2308" t="s">
        <v>259</v>
      </c>
    </row>
    <row r="2309" spans="1:5" x14ac:dyDescent="0.25">
      <c r="A2309">
        <v>2209</v>
      </c>
      <c r="B2309" t="s">
        <v>35</v>
      </c>
      <c r="C2309" t="s">
        <v>189</v>
      </c>
      <c r="D2309">
        <v>70.14</v>
      </c>
      <c r="E2309" t="s">
        <v>259</v>
      </c>
    </row>
    <row r="2310" spans="1:5" x14ac:dyDescent="0.25">
      <c r="A2310">
        <v>2209</v>
      </c>
      <c r="B2310" t="s">
        <v>36</v>
      </c>
      <c r="C2310" t="s">
        <v>189</v>
      </c>
      <c r="D2310">
        <v>41.21</v>
      </c>
      <c r="E2310" t="s">
        <v>259</v>
      </c>
    </row>
    <row r="2311" spans="1:5" x14ac:dyDescent="0.25">
      <c r="A2311">
        <v>2209</v>
      </c>
      <c r="B2311" t="s">
        <v>37</v>
      </c>
      <c r="C2311" t="s">
        <v>189</v>
      </c>
      <c r="D2311">
        <v>117.62</v>
      </c>
      <c r="E2311" t="s">
        <v>259</v>
      </c>
    </row>
    <row r="2312" spans="1:5" x14ac:dyDescent="0.25">
      <c r="A2312">
        <v>2209</v>
      </c>
      <c r="B2312" t="s">
        <v>38</v>
      </c>
      <c r="C2312" t="s">
        <v>189</v>
      </c>
      <c r="D2312">
        <v>220.70000000000002</v>
      </c>
      <c r="E2312" t="s">
        <v>259</v>
      </c>
    </row>
    <row r="2313" spans="1:5" x14ac:dyDescent="0.25">
      <c r="A2313">
        <v>2209</v>
      </c>
      <c r="B2313" t="s">
        <v>40</v>
      </c>
      <c r="C2313" t="s">
        <v>189</v>
      </c>
      <c r="D2313">
        <v>13</v>
      </c>
      <c r="E2313" t="s">
        <v>259</v>
      </c>
    </row>
    <row r="2314" spans="1:5" x14ac:dyDescent="0.25">
      <c r="A2314">
        <v>2209</v>
      </c>
      <c r="B2314" t="s">
        <v>41</v>
      </c>
      <c r="C2314" t="s">
        <v>189</v>
      </c>
      <c r="D2314">
        <v>86.66</v>
      </c>
      <c r="E2314" t="s">
        <v>259</v>
      </c>
    </row>
    <row r="2315" spans="1:5" x14ac:dyDescent="0.25">
      <c r="A2315">
        <v>2209</v>
      </c>
      <c r="B2315" t="s">
        <v>42</v>
      </c>
      <c r="C2315" t="s">
        <v>189</v>
      </c>
      <c r="D2315">
        <v>671.28999999999962</v>
      </c>
      <c r="E2315" t="s">
        <v>259</v>
      </c>
    </row>
    <row r="2316" spans="1:5" x14ac:dyDescent="0.25">
      <c r="A2316">
        <v>2209</v>
      </c>
      <c r="B2316" t="s">
        <v>43</v>
      </c>
      <c r="C2316" t="s">
        <v>189</v>
      </c>
      <c r="D2316">
        <v>39.119999999999997</v>
      </c>
      <c r="E2316" t="s">
        <v>259</v>
      </c>
    </row>
    <row r="2317" spans="1:5" x14ac:dyDescent="0.25">
      <c r="A2317">
        <v>2209</v>
      </c>
      <c r="B2317" t="s">
        <v>44</v>
      </c>
      <c r="C2317" t="s">
        <v>189</v>
      </c>
      <c r="D2317">
        <v>152.22</v>
      </c>
      <c r="E2317" t="s">
        <v>259</v>
      </c>
    </row>
    <row r="2318" spans="1:5" x14ac:dyDescent="0.25">
      <c r="A2318">
        <v>2209</v>
      </c>
      <c r="B2318" t="s">
        <v>45</v>
      </c>
      <c r="C2318" t="s">
        <v>189</v>
      </c>
      <c r="D2318">
        <v>61.019999999999996</v>
      </c>
      <c r="E2318" t="s">
        <v>259</v>
      </c>
    </row>
    <row r="2319" spans="1:5" x14ac:dyDescent="0.25">
      <c r="A2319">
        <v>2209</v>
      </c>
      <c r="B2319" t="s">
        <v>48</v>
      </c>
      <c r="C2319" t="s">
        <v>189</v>
      </c>
      <c r="D2319">
        <v>3684.6799999999967</v>
      </c>
      <c r="E2319" t="s">
        <v>259</v>
      </c>
    </row>
    <row r="2320" spans="1:5" x14ac:dyDescent="0.25">
      <c r="A2320">
        <v>2209</v>
      </c>
      <c r="B2320" t="s">
        <v>49</v>
      </c>
      <c r="C2320" t="s">
        <v>189</v>
      </c>
      <c r="D2320">
        <v>123.21</v>
      </c>
      <c r="E2320" t="s">
        <v>259</v>
      </c>
    </row>
    <row r="2321" spans="1:5" x14ac:dyDescent="0.25">
      <c r="A2321">
        <v>2209</v>
      </c>
      <c r="B2321" t="s">
        <v>50</v>
      </c>
      <c r="C2321" t="s">
        <v>189</v>
      </c>
      <c r="D2321">
        <v>50.24</v>
      </c>
      <c r="E2321" t="s">
        <v>259</v>
      </c>
    </row>
    <row r="2322" spans="1:5" x14ac:dyDescent="0.25">
      <c r="A2322">
        <v>2209</v>
      </c>
      <c r="B2322" t="s">
        <v>51</v>
      </c>
      <c r="C2322" t="s">
        <v>189</v>
      </c>
      <c r="D2322">
        <v>11.59</v>
      </c>
      <c r="E2322" t="s">
        <v>259</v>
      </c>
    </row>
    <row r="2323" spans="1:5" x14ac:dyDescent="0.25">
      <c r="A2323">
        <v>2209</v>
      </c>
      <c r="B2323" t="s">
        <v>52</v>
      </c>
      <c r="C2323" t="s">
        <v>189</v>
      </c>
      <c r="D2323">
        <v>17.579999999999998</v>
      </c>
      <c r="E2323" t="s">
        <v>259</v>
      </c>
    </row>
    <row r="2324" spans="1:5" x14ac:dyDescent="0.25">
      <c r="A2324">
        <v>2209</v>
      </c>
      <c r="B2324" t="s">
        <v>53</v>
      </c>
      <c r="C2324" t="s">
        <v>189</v>
      </c>
      <c r="D2324">
        <v>28.43</v>
      </c>
      <c r="E2324" t="s">
        <v>259</v>
      </c>
    </row>
    <row r="2325" spans="1:5" x14ac:dyDescent="0.25">
      <c r="A2325">
        <v>2209</v>
      </c>
      <c r="B2325" t="s">
        <v>54</v>
      </c>
      <c r="C2325" t="s">
        <v>189</v>
      </c>
      <c r="D2325">
        <v>17.72</v>
      </c>
      <c r="E2325" t="s">
        <v>259</v>
      </c>
    </row>
    <row r="2326" spans="1:5" x14ac:dyDescent="0.25">
      <c r="A2326">
        <v>2209</v>
      </c>
      <c r="B2326" t="s">
        <v>55</v>
      </c>
      <c r="C2326" t="s">
        <v>189</v>
      </c>
      <c r="D2326">
        <v>54.6</v>
      </c>
      <c r="E2326" t="s">
        <v>259</v>
      </c>
    </row>
    <row r="2327" spans="1:5" x14ac:dyDescent="0.25">
      <c r="A2327">
        <v>2209</v>
      </c>
      <c r="B2327" t="s">
        <v>58</v>
      </c>
      <c r="C2327" t="s">
        <v>189</v>
      </c>
      <c r="D2327">
        <v>17.57</v>
      </c>
      <c r="E2327" t="s">
        <v>259</v>
      </c>
    </row>
    <row r="2328" spans="1:5" x14ac:dyDescent="0.25">
      <c r="A2328">
        <v>2209</v>
      </c>
      <c r="B2328" t="s">
        <v>59</v>
      </c>
      <c r="C2328" t="s">
        <v>189</v>
      </c>
      <c r="D2328">
        <v>83.66</v>
      </c>
      <c r="E2328" t="s">
        <v>259</v>
      </c>
    </row>
    <row r="2329" spans="1:5" x14ac:dyDescent="0.25">
      <c r="A2329">
        <v>2209</v>
      </c>
      <c r="B2329" t="s">
        <v>60</v>
      </c>
      <c r="C2329" t="s">
        <v>189</v>
      </c>
      <c r="D2329">
        <v>66.52000000000001</v>
      </c>
      <c r="E2329" t="s">
        <v>259</v>
      </c>
    </row>
    <row r="2330" spans="1:5" x14ac:dyDescent="0.25">
      <c r="A2330">
        <v>2209</v>
      </c>
      <c r="B2330" t="s">
        <v>61</v>
      </c>
      <c r="C2330" t="s">
        <v>189</v>
      </c>
      <c r="D2330">
        <v>38.51</v>
      </c>
      <c r="E2330" t="s">
        <v>259</v>
      </c>
    </row>
    <row r="2331" spans="1:5" x14ac:dyDescent="0.25">
      <c r="A2331">
        <v>2209</v>
      </c>
      <c r="B2331" t="s">
        <v>62</v>
      </c>
      <c r="C2331" t="s">
        <v>189</v>
      </c>
      <c r="D2331">
        <v>3197.5700000000029</v>
      </c>
      <c r="E2331" t="s">
        <v>259</v>
      </c>
    </row>
    <row r="2332" spans="1:5" x14ac:dyDescent="0.25">
      <c r="A2332">
        <v>2708</v>
      </c>
      <c r="B2332" t="s">
        <v>5</v>
      </c>
      <c r="C2332" t="s">
        <v>190</v>
      </c>
      <c r="D2332">
        <v>28.2</v>
      </c>
      <c r="E2332" t="s">
        <v>259</v>
      </c>
    </row>
    <row r="2333" spans="1:5" x14ac:dyDescent="0.25">
      <c r="A2333">
        <v>2708</v>
      </c>
      <c r="B2333" t="s">
        <v>7</v>
      </c>
      <c r="C2333" t="s">
        <v>190</v>
      </c>
      <c r="D2333">
        <v>39.700000000000003</v>
      </c>
      <c r="E2333" t="s">
        <v>259</v>
      </c>
    </row>
    <row r="2334" spans="1:5" x14ac:dyDescent="0.25">
      <c r="A2334">
        <v>2708</v>
      </c>
      <c r="B2334" t="s">
        <v>42</v>
      </c>
      <c r="C2334" t="s">
        <v>190</v>
      </c>
      <c r="D2334">
        <v>44.89</v>
      </c>
      <c r="E2334" t="s">
        <v>259</v>
      </c>
    </row>
    <row r="2335" spans="1:5" x14ac:dyDescent="0.25">
      <c r="A2335">
        <v>2708</v>
      </c>
      <c r="B2335" t="s">
        <v>62</v>
      </c>
      <c r="C2335" t="s">
        <v>190</v>
      </c>
      <c r="D2335">
        <v>66.72</v>
      </c>
      <c r="E2335" t="s">
        <v>259</v>
      </c>
    </row>
    <row r="2336" spans="1:5" x14ac:dyDescent="0.25">
      <c r="A2336">
        <v>2727</v>
      </c>
      <c r="B2336" t="s">
        <v>5</v>
      </c>
      <c r="C2336" t="s">
        <v>191</v>
      </c>
      <c r="D2336">
        <v>5.9</v>
      </c>
      <c r="E2336" t="s">
        <v>259</v>
      </c>
    </row>
    <row r="2337" spans="1:5" x14ac:dyDescent="0.25">
      <c r="A2337">
        <v>2727</v>
      </c>
      <c r="B2337" t="s">
        <v>7</v>
      </c>
      <c r="C2337" t="s">
        <v>191</v>
      </c>
      <c r="D2337">
        <v>2147.2600000000002</v>
      </c>
      <c r="E2337" t="s">
        <v>259</v>
      </c>
    </row>
    <row r="2338" spans="1:5" x14ac:dyDescent="0.25">
      <c r="A2338">
        <v>2727</v>
      </c>
      <c r="B2338" t="s">
        <v>27</v>
      </c>
      <c r="C2338" t="s">
        <v>191</v>
      </c>
      <c r="D2338">
        <v>42.08</v>
      </c>
      <c r="E2338" t="s">
        <v>259</v>
      </c>
    </row>
    <row r="2339" spans="1:5" x14ac:dyDescent="0.25">
      <c r="A2339">
        <v>2727</v>
      </c>
      <c r="B2339" t="s">
        <v>48</v>
      </c>
      <c r="C2339" t="s">
        <v>191</v>
      </c>
      <c r="D2339">
        <v>167.19</v>
      </c>
      <c r="E2339" t="s">
        <v>259</v>
      </c>
    </row>
    <row r="2340" spans="1:5" x14ac:dyDescent="0.25">
      <c r="A2340">
        <v>2727</v>
      </c>
      <c r="B2340" t="s">
        <v>60</v>
      </c>
      <c r="C2340" t="s">
        <v>191</v>
      </c>
      <c r="D2340">
        <v>2136.87</v>
      </c>
      <c r="E2340" t="s">
        <v>259</v>
      </c>
    </row>
    <row r="2341" spans="1:5" x14ac:dyDescent="0.25">
      <c r="A2341">
        <v>2727</v>
      </c>
      <c r="B2341" t="s">
        <v>62</v>
      </c>
      <c r="C2341" t="s">
        <v>191</v>
      </c>
      <c r="D2341">
        <v>1727.2</v>
      </c>
      <c r="E2341" t="s">
        <v>259</v>
      </c>
    </row>
    <row r="2342" spans="1:5" x14ac:dyDescent="0.25">
      <c r="A2342">
        <v>2791</v>
      </c>
      <c r="B2342" t="s">
        <v>5</v>
      </c>
      <c r="C2342" t="s">
        <v>192</v>
      </c>
      <c r="D2342">
        <v>781.37</v>
      </c>
      <c r="E2342" t="s">
        <v>259</v>
      </c>
    </row>
    <row r="2343" spans="1:5" x14ac:dyDescent="0.25">
      <c r="A2343">
        <v>2791</v>
      </c>
      <c r="B2343" t="s">
        <v>6</v>
      </c>
      <c r="C2343" t="s">
        <v>192</v>
      </c>
      <c r="D2343">
        <v>1835.24</v>
      </c>
      <c r="E2343" t="s">
        <v>259</v>
      </c>
    </row>
    <row r="2344" spans="1:5" x14ac:dyDescent="0.25">
      <c r="A2344">
        <v>2791</v>
      </c>
      <c r="B2344" t="s">
        <v>7</v>
      </c>
      <c r="C2344" t="s">
        <v>192</v>
      </c>
      <c r="D2344">
        <v>18319.259999999998</v>
      </c>
      <c r="E2344" t="s">
        <v>259</v>
      </c>
    </row>
    <row r="2345" spans="1:5" x14ac:dyDescent="0.25">
      <c r="A2345">
        <v>2791</v>
      </c>
      <c r="B2345" t="s">
        <v>17</v>
      </c>
      <c r="C2345" t="s">
        <v>192</v>
      </c>
      <c r="D2345">
        <v>812.57</v>
      </c>
      <c r="E2345" t="s">
        <v>259</v>
      </c>
    </row>
    <row r="2346" spans="1:5" x14ac:dyDescent="0.25">
      <c r="A2346">
        <v>2791</v>
      </c>
      <c r="B2346" t="s">
        <v>22</v>
      </c>
      <c r="C2346" t="s">
        <v>192</v>
      </c>
      <c r="D2346">
        <v>698.73</v>
      </c>
      <c r="E2346" t="s">
        <v>259</v>
      </c>
    </row>
    <row r="2347" spans="1:5" x14ac:dyDescent="0.25">
      <c r="A2347">
        <v>2791</v>
      </c>
      <c r="B2347" t="s">
        <v>24</v>
      </c>
      <c r="C2347" t="s">
        <v>192</v>
      </c>
      <c r="D2347">
        <v>812.08</v>
      </c>
      <c r="E2347" t="s">
        <v>259</v>
      </c>
    </row>
    <row r="2348" spans="1:5" x14ac:dyDescent="0.25">
      <c r="A2348">
        <v>2791</v>
      </c>
      <c r="B2348" t="s">
        <v>26</v>
      </c>
      <c r="C2348" t="s">
        <v>192</v>
      </c>
      <c r="D2348">
        <v>1523.25</v>
      </c>
      <c r="E2348" t="s">
        <v>259</v>
      </c>
    </row>
    <row r="2349" spans="1:5" x14ac:dyDescent="0.25">
      <c r="A2349">
        <v>2791</v>
      </c>
      <c r="B2349" t="s">
        <v>27</v>
      </c>
      <c r="C2349" t="s">
        <v>192</v>
      </c>
      <c r="D2349">
        <v>7993.7599999999993</v>
      </c>
      <c r="E2349" t="s">
        <v>259</v>
      </c>
    </row>
    <row r="2350" spans="1:5" x14ac:dyDescent="0.25">
      <c r="A2350">
        <v>2791</v>
      </c>
      <c r="B2350" t="s">
        <v>38</v>
      </c>
      <c r="C2350" t="s">
        <v>192</v>
      </c>
      <c r="D2350">
        <v>3886.9399999999996</v>
      </c>
      <c r="E2350" t="s">
        <v>259</v>
      </c>
    </row>
    <row r="2351" spans="1:5" x14ac:dyDescent="0.25">
      <c r="A2351">
        <v>2791</v>
      </c>
      <c r="B2351" t="s">
        <v>42</v>
      </c>
      <c r="C2351" t="s">
        <v>192</v>
      </c>
      <c r="D2351">
        <v>5597.6100000000006</v>
      </c>
      <c r="E2351" t="s">
        <v>259</v>
      </c>
    </row>
    <row r="2352" spans="1:5" x14ac:dyDescent="0.25">
      <c r="A2352">
        <v>2791</v>
      </c>
      <c r="B2352" t="s">
        <v>44</v>
      </c>
      <c r="C2352" t="s">
        <v>192</v>
      </c>
      <c r="D2352">
        <v>1389.44</v>
      </c>
      <c r="E2352" t="s">
        <v>259</v>
      </c>
    </row>
    <row r="2353" spans="1:5" x14ac:dyDescent="0.25">
      <c r="A2353">
        <v>2791</v>
      </c>
      <c r="B2353" t="s">
        <v>48</v>
      </c>
      <c r="C2353" t="s">
        <v>192</v>
      </c>
      <c r="D2353">
        <v>18427.32</v>
      </c>
      <c r="E2353" t="s">
        <v>259</v>
      </c>
    </row>
    <row r="2354" spans="1:5" x14ac:dyDescent="0.25">
      <c r="A2354">
        <v>2791</v>
      </c>
      <c r="B2354" t="s">
        <v>52</v>
      </c>
      <c r="C2354" t="s">
        <v>192</v>
      </c>
      <c r="D2354">
        <v>1094.8900000000001</v>
      </c>
      <c r="E2354" t="s">
        <v>259</v>
      </c>
    </row>
    <row r="2355" spans="1:5" x14ac:dyDescent="0.25">
      <c r="A2355">
        <v>2791</v>
      </c>
      <c r="B2355" t="s">
        <v>62</v>
      </c>
      <c r="C2355" t="s">
        <v>192</v>
      </c>
      <c r="D2355">
        <v>22792.669999999995</v>
      </c>
      <c r="E2355" t="s">
        <v>259</v>
      </c>
    </row>
    <row r="2356" spans="1:5" x14ac:dyDescent="0.25">
      <c r="A2356">
        <v>2802</v>
      </c>
      <c r="B2356" t="s">
        <v>5</v>
      </c>
      <c r="C2356" t="s">
        <v>193</v>
      </c>
      <c r="D2356">
        <v>15988</v>
      </c>
      <c r="E2356" t="s">
        <v>259</v>
      </c>
    </row>
    <row r="2357" spans="1:5" x14ac:dyDescent="0.25">
      <c r="A2357">
        <v>2802</v>
      </c>
      <c r="B2357" t="s">
        <v>6</v>
      </c>
      <c r="C2357" t="s">
        <v>193</v>
      </c>
      <c r="D2357">
        <v>11053.48</v>
      </c>
      <c r="E2357" t="s">
        <v>259</v>
      </c>
    </row>
    <row r="2358" spans="1:5" x14ac:dyDescent="0.25">
      <c r="A2358">
        <v>2802</v>
      </c>
      <c r="B2358" t="s">
        <v>7</v>
      </c>
      <c r="C2358" t="s">
        <v>193</v>
      </c>
      <c r="D2358">
        <v>988278.68000000832</v>
      </c>
      <c r="E2358" t="s">
        <v>259</v>
      </c>
    </row>
    <row r="2359" spans="1:5" x14ac:dyDescent="0.25">
      <c r="A2359">
        <v>2802</v>
      </c>
      <c r="B2359" t="s">
        <v>8</v>
      </c>
      <c r="C2359" t="s">
        <v>193</v>
      </c>
      <c r="D2359">
        <v>4459.74</v>
      </c>
      <c r="E2359" t="s">
        <v>259</v>
      </c>
    </row>
    <row r="2360" spans="1:5" x14ac:dyDescent="0.25">
      <c r="A2360">
        <v>2802</v>
      </c>
      <c r="B2360" t="s">
        <v>9</v>
      </c>
      <c r="C2360" t="s">
        <v>193</v>
      </c>
      <c r="D2360">
        <v>4756.7</v>
      </c>
      <c r="E2360" t="s">
        <v>259</v>
      </c>
    </row>
    <row r="2361" spans="1:5" x14ac:dyDescent="0.25">
      <c r="A2361">
        <v>2802</v>
      </c>
      <c r="B2361" t="s">
        <v>10</v>
      </c>
      <c r="C2361" t="s">
        <v>193</v>
      </c>
      <c r="D2361">
        <v>6835.92</v>
      </c>
      <c r="E2361" t="s">
        <v>259</v>
      </c>
    </row>
    <row r="2362" spans="1:5" x14ac:dyDescent="0.25">
      <c r="A2362">
        <v>2802</v>
      </c>
      <c r="B2362" t="s">
        <v>11</v>
      </c>
      <c r="C2362" t="s">
        <v>193</v>
      </c>
      <c r="D2362">
        <v>7149.76</v>
      </c>
      <c r="E2362" t="s">
        <v>259</v>
      </c>
    </row>
    <row r="2363" spans="1:5" x14ac:dyDescent="0.25">
      <c r="A2363">
        <v>2802</v>
      </c>
      <c r="B2363" t="s">
        <v>12</v>
      </c>
      <c r="C2363" t="s">
        <v>193</v>
      </c>
      <c r="D2363">
        <v>4334.58</v>
      </c>
      <c r="E2363" t="s">
        <v>259</v>
      </c>
    </row>
    <row r="2364" spans="1:5" x14ac:dyDescent="0.25">
      <c r="A2364">
        <v>2802</v>
      </c>
      <c r="B2364" t="s">
        <v>13</v>
      </c>
      <c r="C2364" t="s">
        <v>193</v>
      </c>
      <c r="D2364">
        <v>3334.29</v>
      </c>
      <c r="E2364" t="s">
        <v>259</v>
      </c>
    </row>
    <row r="2365" spans="1:5" x14ac:dyDescent="0.25">
      <c r="A2365">
        <v>2802</v>
      </c>
      <c r="B2365" t="s">
        <v>14</v>
      </c>
      <c r="C2365" t="s">
        <v>193</v>
      </c>
      <c r="D2365">
        <v>6868.64</v>
      </c>
      <c r="E2365" t="s">
        <v>259</v>
      </c>
    </row>
    <row r="2366" spans="1:5" x14ac:dyDescent="0.25">
      <c r="A2366">
        <v>2802</v>
      </c>
      <c r="B2366" t="s">
        <v>15</v>
      </c>
      <c r="C2366" t="s">
        <v>193</v>
      </c>
      <c r="D2366">
        <v>5646.4</v>
      </c>
      <c r="E2366" t="s">
        <v>259</v>
      </c>
    </row>
    <row r="2367" spans="1:5" x14ac:dyDescent="0.25">
      <c r="A2367">
        <v>2802</v>
      </c>
      <c r="B2367" t="s">
        <v>16</v>
      </c>
      <c r="C2367" t="s">
        <v>193</v>
      </c>
      <c r="D2367">
        <v>3434.32</v>
      </c>
      <c r="E2367" t="s">
        <v>259</v>
      </c>
    </row>
    <row r="2368" spans="1:5" x14ac:dyDescent="0.25">
      <c r="A2368">
        <v>2802</v>
      </c>
      <c r="B2368" t="s">
        <v>17</v>
      </c>
      <c r="C2368" t="s">
        <v>193</v>
      </c>
      <c r="D2368">
        <v>15561.91</v>
      </c>
      <c r="E2368" t="s">
        <v>259</v>
      </c>
    </row>
    <row r="2369" spans="1:5" x14ac:dyDescent="0.25">
      <c r="A2369">
        <v>2802</v>
      </c>
      <c r="B2369" t="s">
        <v>18</v>
      </c>
      <c r="C2369" t="s">
        <v>193</v>
      </c>
      <c r="D2369">
        <v>10638.03</v>
      </c>
      <c r="E2369" t="s">
        <v>259</v>
      </c>
    </row>
    <row r="2370" spans="1:5" x14ac:dyDescent="0.25">
      <c r="A2370">
        <v>2802</v>
      </c>
      <c r="B2370" t="s">
        <v>19</v>
      </c>
      <c r="C2370" t="s">
        <v>193</v>
      </c>
      <c r="D2370">
        <v>6122.61</v>
      </c>
      <c r="E2370" t="s">
        <v>259</v>
      </c>
    </row>
    <row r="2371" spans="1:5" x14ac:dyDescent="0.25">
      <c r="A2371">
        <v>2802</v>
      </c>
      <c r="B2371" t="s">
        <v>20</v>
      </c>
      <c r="C2371" t="s">
        <v>193</v>
      </c>
      <c r="D2371">
        <v>8163.48</v>
      </c>
      <c r="E2371" t="s">
        <v>259</v>
      </c>
    </row>
    <row r="2372" spans="1:5" x14ac:dyDescent="0.25">
      <c r="A2372">
        <v>2802</v>
      </c>
      <c r="B2372" t="s">
        <v>21</v>
      </c>
      <c r="C2372" t="s">
        <v>193</v>
      </c>
      <c r="D2372">
        <v>5455.4</v>
      </c>
      <c r="E2372" t="s">
        <v>259</v>
      </c>
    </row>
    <row r="2373" spans="1:5" x14ac:dyDescent="0.25">
      <c r="A2373">
        <v>2802</v>
      </c>
      <c r="B2373" t="s">
        <v>22</v>
      </c>
      <c r="C2373" t="s">
        <v>193</v>
      </c>
      <c r="D2373">
        <v>13980.990000000002</v>
      </c>
      <c r="E2373" t="s">
        <v>259</v>
      </c>
    </row>
    <row r="2374" spans="1:5" x14ac:dyDescent="0.25">
      <c r="A2374">
        <v>2802</v>
      </c>
      <c r="B2374" t="s">
        <v>23</v>
      </c>
      <c r="C2374" t="s">
        <v>193</v>
      </c>
      <c r="D2374">
        <v>5455.4</v>
      </c>
      <c r="E2374" t="s">
        <v>259</v>
      </c>
    </row>
    <row r="2375" spans="1:5" x14ac:dyDescent="0.25">
      <c r="A2375">
        <v>2802</v>
      </c>
      <c r="B2375" t="s">
        <v>24</v>
      </c>
      <c r="C2375" t="s">
        <v>193</v>
      </c>
      <c r="D2375">
        <v>13521.04</v>
      </c>
      <c r="E2375" t="s">
        <v>259</v>
      </c>
    </row>
    <row r="2376" spans="1:5" x14ac:dyDescent="0.25">
      <c r="A2376">
        <v>2802</v>
      </c>
      <c r="B2376" t="s">
        <v>25</v>
      </c>
      <c r="C2376" t="s">
        <v>193</v>
      </c>
      <c r="D2376">
        <v>12225.99</v>
      </c>
      <c r="E2376" t="s">
        <v>259</v>
      </c>
    </row>
    <row r="2377" spans="1:5" x14ac:dyDescent="0.25">
      <c r="A2377">
        <v>2802</v>
      </c>
      <c r="B2377" t="s">
        <v>26</v>
      </c>
      <c r="C2377" t="s">
        <v>193</v>
      </c>
      <c r="D2377">
        <v>85564.06</v>
      </c>
      <c r="E2377" t="s">
        <v>259</v>
      </c>
    </row>
    <row r="2378" spans="1:5" x14ac:dyDescent="0.25">
      <c r="A2378">
        <v>2802</v>
      </c>
      <c r="B2378" t="s">
        <v>27</v>
      </c>
      <c r="C2378" t="s">
        <v>193</v>
      </c>
      <c r="D2378">
        <v>226089.10000000047</v>
      </c>
      <c r="E2378" t="s">
        <v>259</v>
      </c>
    </row>
    <row r="2379" spans="1:5" x14ac:dyDescent="0.25">
      <c r="A2379">
        <v>2802</v>
      </c>
      <c r="B2379" t="s">
        <v>28</v>
      </c>
      <c r="C2379" t="s">
        <v>193</v>
      </c>
      <c r="D2379">
        <v>4001.15</v>
      </c>
      <c r="E2379" t="s">
        <v>259</v>
      </c>
    </row>
    <row r="2380" spans="1:5" x14ac:dyDescent="0.25">
      <c r="A2380">
        <v>2802</v>
      </c>
      <c r="B2380" t="s">
        <v>29</v>
      </c>
      <c r="C2380" t="s">
        <v>193</v>
      </c>
      <c r="D2380">
        <v>6835.92</v>
      </c>
      <c r="E2380" t="s">
        <v>259</v>
      </c>
    </row>
    <row r="2381" spans="1:5" x14ac:dyDescent="0.25">
      <c r="A2381">
        <v>2802</v>
      </c>
      <c r="B2381" t="s">
        <v>30</v>
      </c>
      <c r="C2381" t="s">
        <v>193</v>
      </c>
      <c r="D2381">
        <v>12152.75</v>
      </c>
      <c r="E2381" t="s">
        <v>259</v>
      </c>
    </row>
    <row r="2382" spans="1:5" x14ac:dyDescent="0.25">
      <c r="A2382">
        <v>2802</v>
      </c>
      <c r="B2382" t="s">
        <v>31</v>
      </c>
      <c r="C2382" t="s">
        <v>193</v>
      </c>
      <c r="D2382">
        <v>8545.5400000000009</v>
      </c>
      <c r="E2382" t="s">
        <v>259</v>
      </c>
    </row>
    <row r="2383" spans="1:5" x14ac:dyDescent="0.25">
      <c r="A2383">
        <v>2802</v>
      </c>
      <c r="B2383" t="s">
        <v>32</v>
      </c>
      <c r="C2383" t="s">
        <v>193</v>
      </c>
      <c r="D2383">
        <v>8267.8799999999992</v>
      </c>
      <c r="E2383" t="s">
        <v>259</v>
      </c>
    </row>
    <row r="2384" spans="1:5" x14ac:dyDescent="0.25">
      <c r="A2384">
        <v>2802</v>
      </c>
      <c r="B2384" t="s">
        <v>33</v>
      </c>
      <c r="C2384" t="s">
        <v>193</v>
      </c>
      <c r="D2384">
        <v>4133.9399999999996</v>
      </c>
      <c r="E2384" t="s">
        <v>259</v>
      </c>
    </row>
    <row r="2385" spans="1:5" x14ac:dyDescent="0.25">
      <c r="A2385">
        <v>2802</v>
      </c>
      <c r="B2385" t="s">
        <v>34</v>
      </c>
      <c r="C2385" t="s">
        <v>193</v>
      </c>
      <c r="D2385">
        <v>6835.92</v>
      </c>
      <c r="E2385" t="s">
        <v>259</v>
      </c>
    </row>
    <row r="2386" spans="1:5" x14ac:dyDescent="0.25">
      <c r="A2386">
        <v>2802</v>
      </c>
      <c r="B2386" t="s">
        <v>35</v>
      </c>
      <c r="C2386" t="s">
        <v>193</v>
      </c>
      <c r="D2386">
        <v>12138.6</v>
      </c>
      <c r="E2386" t="s">
        <v>259</v>
      </c>
    </row>
    <row r="2387" spans="1:5" x14ac:dyDescent="0.25">
      <c r="A2387">
        <v>2802</v>
      </c>
      <c r="B2387" t="s">
        <v>36</v>
      </c>
      <c r="C2387" t="s">
        <v>193</v>
      </c>
      <c r="D2387">
        <v>6835.92</v>
      </c>
      <c r="E2387" t="s">
        <v>259</v>
      </c>
    </row>
    <row r="2388" spans="1:5" x14ac:dyDescent="0.25">
      <c r="A2388">
        <v>2802</v>
      </c>
      <c r="B2388" t="s">
        <v>37</v>
      </c>
      <c r="C2388" t="s">
        <v>193</v>
      </c>
      <c r="D2388">
        <v>19292.91</v>
      </c>
      <c r="E2388" t="s">
        <v>259</v>
      </c>
    </row>
    <row r="2389" spans="1:5" x14ac:dyDescent="0.25">
      <c r="A2389">
        <v>2802</v>
      </c>
      <c r="B2389" t="s">
        <v>38</v>
      </c>
      <c r="C2389" t="s">
        <v>193</v>
      </c>
      <c r="D2389">
        <v>50893.9</v>
      </c>
      <c r="E2389" t="s">
        <v>259</v>
      </c>
    </row>
    <row r="2390" spans="1:5" x14ac:dyDescent="0.25">
      <c r="A2390">
        <v>2802</v>
      </c>
      <c r="B2390" t="s">
        <v>39</v>
      </c>
      <c r="C2390" t="s">
        <v>193</v>
      </c>
      <c r="D2390">
        <v>12152.75</v>
      </c>
      <c r="E2390" t="s">
        <v>259</v>
      </c>
    </row>
    <row r="2391" spans="1:5" x14ac:dyDescent="0.25">
      <c r="A2391">
        <v>2802</v>
      </c>
      <c r="B2391" t="s">
        <v>73</v>
      </c>
      <c r="C2391" t="s">
        <v>193</v>
      </c>
      <c r="D2391">
        <v>1600</v>
      </c>
      <c r="E2391" t="s">
        <v>259</v>
      </c>
    </row>
    <row r="2392" spans="1:5" x14ac:dyDescent="0.25">
      <c r="A2392">
        <v>2802</v>
      </c>
      <c r="B2392" t="s">
        <v>40</v>
      </c>
      <c r="C2392" t="s">
        <v>193</v>
      </c>
      <c r="D2392">
        <v>3880.34</v>
      </c>
      <c r="E2392" t="s">
        <v>259</v>
      </c>
    </row>
    <row r="2393" spans="1:5" x14ac:dyDescent="0.25">
      <c r="A2393">
        <v>2802</v>
      </c>
      <c r="B2393" t="s">
        <v>41</v>
      </c>
      <c r="C2393" t="s">
        <v>193</v>
      </c>
      <c r="D2393">
        <v>16835.350000000002</v>
      </c>
      <c r="E2393" t="s">
        <v>259</v>
      </c>
    </row>
    <row r="2394" spans="1:5" x14ac:dyDescent="0.25">
      <c r="A2394">
        <v>2802</v>
      </c>
      <c r="B2394" t="s">
        <v>42</v>
      </c>
      <c r="C2394" t="s">
        <v>193</v>
      </c>
      <c r="D2394">
        <v>140547.00000000015</v>
      </c>
      <c r="E2394" t="s">
        <v>259</v>
      </c>
    </row>
    <row r="2395" spans="1:5" x14ac:dyDescent="0.25">
      <c r="A2395">
        <v>2802</v>
      </c>
      <c r="B2395" t="s">
        <v>43</v>
      </c>
      <c r="C2395" t="s">
        <v>193</v>
      </c>
      <c r="D2395">
        <v>10086.56</v>
      </c>
      <c r="E2395" t="s">
        <v>259</v>
      </c>
    </row>
    <row r="2396" spans="1:5" x14ac:dyDescent="0.25">
      <c r="A2396">
        <v>2802</v>
      </c>
      <c r="B2396" t="s">
        <v>44</v>
      </c>
      <c r="C2396" t="s">
        <v>193</v>
      </c>
      <c r="D2396">
        <v>27741.75</v>
      </c>
      <c r="E2396" t="s">
        <v>259</v>
      </c>
    </row>
    <row r="2397" spans="1:5" x14ac:dyDescent="0.25">
      <c r="A2397">
        <v>2802</v>
      </c>
      <c r="B2397" t="s">
        <v>45</v>
      </c>
      <c r="C2397" t="s">
        <v>193</v>
      </c>
      <c r="D2397">
        <v>10868.4</v>
      </c>
      <c r="E2397" t="s">
        <v>259</v>
      </c>
    </row>
    <row r="2398" spans="1:5" x14ac:dyDescent="0.25">
      <c r="A2398">
        <v>2802</v>
      </c>
      <c r="B2398" t="s">
        <v>46</v>
      </c>
      <c r="C2398" t="s">
        <v>193</v>
      </c>
      <c r="D2398">
        <v>16326.95</v>
      </c>
      <c r="E2398" t="s">
        <v>259</v>
      </c>
    </row>
    <row r="2399" spans="1:5" x14ac:dyDescent="0.25">
      <c r="A2399">
        <v>2802</v>
      </c>
      <c r="B2399" t="s">
        <v>47</v>
      </c>
      <c r="C2399" t="s">
        <v>193</v>
      </c>
      <c r="D2399">
        <v>19800</v>
      </c>
      <c r="E2399" t="s">
        <v>258</v>
      </c>
    </row>
    <row r="2400" spans="1:5" x14ac:dyDescent="0.25">
      <c r="A2400">
        <v>2802</v>
      </c>
      <c r="B2400" t="s">
        <v>48</v>
      </c>
      <c r="C2400" t="s">
        <v>193</v>
      </c>
      <c r="D2400">
        <v>719025.89999999781</v>
      </c>
      <c r="E2400" t="s">
        <v>259</v>
      </c>
    </row>
    <row r="2401" spans="1:5" x14ac:dyDescent="0.25">
      <c r="A2401">
        <v>2802</v>
      </c>
      <c r="B2401" t="s">
        <v>49</v>
      </c>
      <c r="C2401" t="s">
        <v>193</v>
      </c>
      <c r="D2401">
        <v>17775.32</v>
      </c>
      <c r="E2401" t="s">
        <v>259</v>
      </c>
    </row>
    <row r="2402" spans="1:5" x14ac:dyDescent="0.25">
      <c r="A2402">
        <v>2802</v>
      </c>
      <c r="B2402" t="s">
        <v>50</v>
      </c>
      <c r="C2402" t="s">
        <v>193</v>
      </c>
      <c r="D2402">
        <v>8887.66</v>
      </c>
      <c r="E2402" t="s">
        <v>259</v>
      </c>
    </row>
    <row r="2403" spans="1:5" x14ac:dyDescent="0.25">
      <c r="A2403">
        <v>2802</v>
      </c>
      <c r="B2403" t="s">
        <v>51</v>
      </c>
      <c r="C2403" t="s">
        <v>193</v>
      </c>
      <c r="D2403">
        <v>2649.68</v>
      </c>
      <c r="E2403" t="s">
        <v>259</v>
      </c>
    </row>
    <row r="2404" spans="1:5" x14ac:dyDescent="0.25">
      <c r="A2404">
        <v>2802</v>
      </c>
      <c r="B2404" t="s">
        <v>52</v>
      </c>
      <c r="C2404" t="s">
        <v>193</v>
      </c>
      <c r="D2404">
        <v>7185.1100000000006</v>
      </c>
      <c r="E2404" t="s">
        <v>259</v>
      </c>
    </row>
    <row r="2405" spans="1:5" x14ac:dyDescent="0.25">
      <c r="A2405">
        <v>2802</v>
      </c>
      <c r="B2405" t="s">
        <v>53</v>
      </c>
      <c r="C2405" t="s">
        <v>193</v>
      </c>
      <c r="D2405">
        <v>4716.13</v>
      </c>
      <c r="E2405" t="s">
        <v>259</v>
      </c>
    </row>
    <row r="2406" spans="1:5" x14ac:dyDescent="0.25">
      <c r="A2406">
        <v>2802</v>
      </c>
      <c r="B2406" t="s">
        <v>54</v>
      </c>
      <c r="C2406" t="s">
        <v>193</v>
      </c>
      <c r="D2406">
        <v>5100.26</v>
      </c>
      <c r="E2406" t="s">
        <v>259</v>
      </c>
    </row>
    <row r="2407" spans="1:5" x14ac:dyDescent="0.25">
      <c r="A2407">
        <v>2802</v>
      </c>
      <c r="B2407" t="s">
        <v>55</v>
      </c>
      <c r="C2407" t="s">
        <v>193</v>
      </c>
      <c r="D2407">
        <v>9056.24</v>
      </c>
      <c r="E2407" t="s">
        <v>259</v>
      </c>
    </row>
    <row r="2408" spans="1:5" x14ac:dyDescent="0.25">
      <c r="A2408">
        <v>2802</v>
      </c>
      <c r="B2408" t="s">
        <v>56</v>
      </c>
      <c r="C2408" t="s">
        <v>193</v>
      </c>
      <c r="D2408">
        <v>8707.7000000000007</v>
      </c>
      <c r="E2408" t="s">
        <v>259</v>
      </c>
    </row>
    <row r="2409" spans="1:5" x14ac:dyDescent="0.25">
      <c r="A2409">
        <v>2802</v>
      </c>
      <c r="B2409" t="s">
        <v>57</v>
      </c>
      <c r="C2409" t="s">
        <v>193</v>
      </c>
      <c r="D2409">
        <v>8648.31</v>
      </c>
      <c r="E2409" t="s">
        <v>259</v>
      </c>
    </row>
    <row r="2410" spans="1:5" x14ac:dyDescent="0.25">
      <c r="A2410">
        <v>2802</v>
      </c>
      <c r="B2410" t="s">
        <v>58</v>
      </c>
      <c r="C2410" t="s">
        <v>193</v>
      </c>
      <c r="D2410">
        <v>3401.45</v>
      </c>
      <c r="E2410" t="s">
        <v>259</v>
      </c>
    </row>
    <row r="2411" spans="1:5" x14ac:dyDescent="0.25">
      <c r="A2411">
        <v>2802</v>
      </c>
      <c r="B2411" t="s">
        <v>59</v>
      </c>
      <c r="C2411" t="s">
        <v>193</v>
      </c>
      <c r="D2411">
        <v>13755.449999999999</v>
      </c>
      <c r="E2411" t="s">
        <v>259</v>
      </c>
    </row>
    <row r="2412" spans="1:5" x14ac:dyDescent="0.25">
      <c r="A2412">
        <v>2802</v>
      </c>
      <c r="B2412" t="s">
        <v>60</v>
      </c>
      <c r="C2412" t="s">
        <v>193</v>
      </c>
      <c r="D2412">
        <v>16545.54</v>
      </c>
      <c r="E2412" t="s">
        <v>259</v>
      </c>
    </row>
    <row r="2413" spans="1:5" x14ac:dyDescent="0.25">
      <c r="A2413">
        <v>2802</v>
      </c>
      <c r="B2413" t="s">
        <v>61</v>
      </c>
      <c r="C2413" t="s">
        <v>193</v>
      </c>
      <c r="D2413">
        <v>6383.38</v>
      </c>
      <c r="E2413" t="s">
        <v>259</v>
      </c>
    </row>
    <row r="2414" spans="1:5" x14ac:dyDescent="0.25">
      <c r="A2414">
        <v>2802</v>
      </c>
      <c r="B2414" t="s">
        <v>62</v>
      </c>
      <c r="C2414" t="s">
        <v>193</v>
      </c>
      <c r="D2414">
        <v>998312.70000000764</v>
      </c>
      <c r="E2414" t="s">
        <v>259</v>
      </c>
    </row>
    <row r="2415" spans="1:5" x14ac:dyDescent="0.25">
      <c r="A2415">
        <v>2818</v>
      </c>
      <c r="B2415" t="s">
        <v>5</v>
      </c>
      <c r="C2415" t="s">
        <v>194</v>
      </c>
      <c r="D2415">
        <v>123</v>
      </c>
      <c r="E2415" t="s">
        <v>259</v>
      </c>
    </row>
    <row r="2416" spans="1:5" x14ac:dyDescent="0.25">
      <c r="A2416">
        <v>2818</v>
      </c>
      <c r="B2416" t="s">
        <v>6</v>
      </c>
      <c r="C2416" t="s">
        <v>194</v>
      </c>
      <c r="D2416">
        <v>14</v>
      </c>
      <c r="E2416" t="s">
        <v>259</v>
      </c>
    </row>
    <row r="2417" spans="1:5" x14ac:dyDescent="0.25">
      <c r="A2417">
        <v>2818</v>
      </c>
      <c r="B2417" t="s">
        <v>7</v>
      </c>
      <c r="C2417" t="s">
        <v>194</v>
      </c>
      <c r="D2417">
        <v>13827</v>
      </c>
      <c r="E2417" t="s">
        <v>259</v>
      </c>
    </row>
    <row r="2418" spans="1:5" x14ac:dyDescent="0.25">
      <c r="A2418">
        <v>2818</v>
      </c>
      <c r="B2418" t="s">
        <v>8</v>
      </c>
      <c r="C2418" t="s">
        <v>194</v>
      </c>
      <c r="D2418">
        <v>30</v>
      </c>
      <c r="E2418" t="s">
        <v>259</v>
      </c>
    </row>
    <row r="2419" spans="1:5" x14ac:dyDescent="0.25">
      <c r="A2419">
        <v>2818</v>
      </c>
      <c r="B2419" t="s">
        <v>9</v>
      </c>
      <c r="C2419" t="s">
        <v>194</v>
      </c>
      <c r="D2419">
        <v>30</v>
      </c>
      <c r="E2419" t="s">
        <v>259</v>
      </c>
    </row>
    <row r="2420" spans="1:5" x14ac:dyDescent="0.25">
      <c r="A2420">
        <v>2818</v>
      </c>
      <c r="B2420" t="s">
        <v>10</v>
      </c>
      <c r="C2420" t="s">
        <v>194</v>
      </c>
      <c r="D2420">
        <v>30</v>
      </c>
      <c r="E2420" t="s">
        <v>259</v>
      </c>
    </row>
    <row r="2421" spans="1:5" x14ac:dyDescent="0.25">
      <c r="A2421">
        <v>2818</v>
      </c>
      <c r="B2421" t="s">
        <v>11</v>
      </c>
      <c r="C2421" t="s">
        <v>194</v>
      </c>
      <c r="D2421">
        <v>60</v>
      </c>
      <c r="E2421" t="s">
        <v>259</v>
      </c>
    </row>
    <row r="2422" spans="1:5" x14ac:dyDescent="0.25">
      <c r="A2422">
        <v>2818</v>
      </c>
      <c r="B2422" t="s">
        <v>12</v>
      </c>
      <c r="C2422" t="s">
        <v>194</v>
      </c>
      <c r="D2422">
        <v>30</v>
      </c>
      <c r="E2422" t="s">
        <v>259</v>
      </c>
    </row>
    <row r="2423" spans="1:5" x14ac:dyDescent="0.25">
      <c r="A2423">
        <v>2818</v>
      </c>
      <c r="B2423" t="s">
        <v>13</v>
      </c>
      <c r="C2423" t="s">
        <v>194</v>
      </c>
      <c r="D2423">
        <v>30</v>
      </c>
      <c r="E2423" t="s">
        <v>259</v>
      </c>
    </row>
    <row r="2424" spans="1:5" x14ac:dyDescent="0.25">
      <c r="A2424">
        <v>2818</v>
      </c>
      <c r="B2424" t="s">
        <v>14</v>
      </c>
      <c r="C2424" t="s">
        <v>194</v>
      </c>
      <c r="D2424">
        <v>60</v>
      </c>
      <c r="E2424" t="s">
        <v>259</v>
      </c>
    </row>
    <row r="2425" spans="1:5" x14ac:dyDescent="0.25">
      <c r="A2425">
        <v>2818</v>
      </c>
      <c r="B2425" t="s">
        <v>15</v>
      </c>
      <c r="C2425" t="s">
        <v>194</v>
      </c>
      <c r="D2425">
        <v>58</v>
      </c>
      <c r="E2425" t="s">
        <v>259</v>
      </c>
    </row>
    <row r="2426" spans="1:5" x14ac:dyDescent="0.25">
      <c r="A2426">
        <v>2818</v>
      </c>
      <c r="B2426" t="s">
        <v>16</v>
      </c>
      <c r="C2426" t="s">
        <v>194</v>
      </c>
      <c r="D2426">
        <v>30</v>
      </c>
      <c r="E2426" t="s">
        <v>259</v>
      </c>
    </row>
    <row r="2427" spans="1:5" x14ac:dyDescent="0.25">
      <c r="A2427">
        <v>2818</v>
      </c>
      <c r="B2427" t="s">
        <v>17</v>
      </c>
      <c r="C2427" t="s">
        <v>194</v>
      </c>
      <c r="D2427">
        <v>127</v>
      </c>
      <c r="E2427" t="s">
        <v>259</v>
      </c>
    </row>
    <row r="2428" spans="1:5" x14ac:dyDescent="0.25">
      <c r="A2428">
        <v>2818</v>
      </c>
      <c r="B2428" t="s">
        <v>18</v>
      </c>
      <c r="C2428" t="s">
        <v>194</v>
      </c>
      <c r="D2428">
        <v>90</v>
      </c>
      <c r="E2428" t="s">
        <v>259</v>
      </c>
    </row>
    <row r="2429" spans="1:5" x14ac:dyDescent="0.25">
      <c r="A2429">
        <v>2818</v>
      </c>
      <c r="B2429" t="s">
        <v>19</v>
      </c>
      <c r="C2429" t="s">
        <v>194</v>
      </c>
      <c r="D2429">
        <v>80</v>
      </c>
      <c r="E2429" t="s">
        <v>259</v>
      </c>
    </row>
    <row r="2430" spans="1:5" x14ac:dyDescent="0.25">
      <c r="A2430">
        <v>2818</v>
      </c>
      <c r="B2430" t="s">
        <v>20</v>
      </c>
      <c r="C2430" t="s">
        <v>194</v>
      </c>
      <c r="D2430">
        <v>120</v>
      </c>
      <c r="E2430" t="s">
        <v>259</v>
      </c>
    </row>
    <row r="2431" spans="1:5" x14ac:dyDescent="0.25">
      <c r="A2431">
        <v>2818</v>
      </c>
      <c r="B2431" t="s">
        <v>21</v>
      </c>
      <c r="C2431" t="s">
        <v>194</v>
      </c>
      <c r="D2431">
        <v>60</v>
      </c>
      <c r="E2431" t="s">
        <v>259</v>
      </c>
    </row>
    <row r="2432" spans="1:5" x14ac:dyDescent="0.25">
      <c r="A2432">
        <v>2818</v>
      </c>
      <c r="B2432" t="s">
        <v>22</v>
      </c>
      <c r="C2432" t="s">
        <v>194</v>
      </c>
      <c r="D2432">
        <v>117</v>
      </c>
      <c r="E2432" t="s">
        <v>259</v>
      </c>
    </row>
    <row r="2433" spans="1:5" x14ac:dyDescent="0.25">
      <c r="A2433">
        <v>2818</v>
      </c>
      <c r="B2433" t="s">
        <v>23</v>
      </c>
      <c r="C2433" t="s">
        <v>194</v>
      </c>
      <c r="D2433">
        <v>60</v>
      </c>
      <c r="E2433" t="s">
        <v>259</v>
      </c>
    </row>
    <row r="2434" spans="1:5" x14ac:dyDescent="0.25">
      <c r="A2434">
        <v>2818</v>
      </c>
      <c r="B2434" t="s">
        <v>24</v>
      </c>
      <c r="C2434" t="s">
        <v>194</v>
      </c>
      <c r="D2434">
        <v>87</v>
      </c>
      <c r="E2434" t="s">
        <v>259</v>
      </c>
    </row>
    <row r="2435" spans="1:5" x14ac:dyDescent="0.25">
      <c r="A2435">
        <v>2818</v>
      </c>
      <c r="B2435" t="s">
        <v>25</v>
      </c>
      <c r="C2435" t="s">
        <v>194</v>
      </c>
      <c r="D2435">
        <v>90</v>
      </c>
      <c r="E2435" t="s">
        <v>259</v>
      </c>
    </row>
    <row r="2436" spans="1:5" x14ac:dyDescent="0.25">
      <c r="A2436">
        <v>2818</v>
      </c>
      <c r="B2436" t="s">
        <v>26</v>
      </c>
      <c r="C2436" t="s">
        <v>194</v>
      </c>
      <c r="D2436">
        <v>874</v>
      </c>
      <c r="E2436" t="s">
        <v>259</v>
      </c>
    </row>
    <row r="2437" spans="1:5" x14ac:dyDescent="0.25">
      <c r="A2437">
        <v>2818</v>
      </c>
      <c r="B2437" t="s">
        <v>27</v>
      </c>
      <c r="C2437" t="s">
        <v>194</v>
      </c>
      <c r="D2437">
        <v>2030</v>
      </c>
      <c r="E2437" t="s">
        <v>259</v>
      </c>
    </row>
    <row r="2438" spans="1:5" x14ac:dyDescent="0.25">
      <c r="A2438">
        <v>2818</v>
      </c>
      <c r="B2438" t="s">
        <v>28</v>
      </c>
      <c r="C2438" t="s">
        <v>194</v>
      </c>
      <c r="D2438">
        <v>30</v>
      </c>
      <c r="E2438" t="s">
        <v>259</v>
      </c>
    </row>
    <row r="2439" spans="1:5" x14ac:dyDescent="0.25">
      <c r="A2439">
        <v>2818</v>
      </c>
      <c r="B2439" t="s">
        <v>29</v>
      </c>
      <c r="C2439" t="s">
        <v>194</v>
      </c>
      <c r="D2439">
        <v>30</v>
      </c>
      <c r="E2439" t="s">
        <v>259</v>
      </c>
    </row>
    <row r="2440" spans="1:5" x14ac:dyDescent="0.25">
      <c r="A2440">
        <v>2818</v>
      </c>
      <c r="B2440" t="s">
        <v>30</v>
      </c>
      <c r="C2440" t="s">
        <v>194</v>
      </c>
      <c r="D2440">
        <v>30</v>
      </c>
      <c r="E2440" t="s">
        <v>259</v>
      </c>
    </row>
    <row r="2441" spans="1:5" x14ac:dyDescent="0.25">
      <c r="A2441">
        <v>2818</v>
      </c>
      <c r="B2441" t="s">
        <v>31</v>
      </c>
      <c r="C2441" t="s">
        <v>194</v>
      </c>
      <c r="D2441">
        <v>30</v>
      </c>
      <c r="E2441" t="s">
        <v>259</v>
      </c>
    </row>
    <row r="2442" spans="1:5" x14ac:dyDescent="0.25">
      <c r="A2442">
        <v>2818</v>
      </c>
      <c r="B2442" t="s">
        <v>32</v>
      </c>
      <c r="C2442" t="s">
        <v>194</v>
      </c>
      <c r="D2442">
        <v>50</v>
      </c>
      <c r="E2442" t="s">
        <v>259</v>
      </c>
    </row>
    <row r="2443" spans="1:5" x14ac:dyDescent="0.25">
      <c r="A2443">
        <v>2818</v>
      </c>
      <c r="B2443" t="s">
        <v>33</v>
      </c>
      <c r="C2443" t="s">
        <v>194</v>
      </c>
      <c r="D2443">
        <v>30</v>
      </c>
      <c r="E2443" t="s">
        <v>259</v>
      </c>
    </row>
    <row r="2444" spans="1:5" x14ac:dyDescent="0.25">
      <c r="A2444">
        <v>2818</v>
      </c>
      <c r="B2444" t="s">
        <v>34</v>
      </c>
      <c r="C2444" t="s">
        <v>194</v>
      </c>
      <c r="D2444">
        <v>30</v>
      </c>
      <c r="E2444" t="s">
        <v>259</v>
      </c>
    </row>
    <row r="2445" spans="1:5" x14ac:dyDescent="0.25">
      <c r="A2445">
        <v>2818</v>
      </c>
      <c r="B2445" t="s">
        <v>35</v>
      </c>
      <c r="C2445" t="s">
        <v>194</v>
      </c>
      <c r="D2445">
        <v>60</v>
      </c>
      <c r="E2445" t="s">
        <v>259</v>
      </c>
    </row>
    <row r="2446" spans="1:5" x14ac:dyDescent="0.25">
      <c r="A2446">
        <v>2818</v>
      </c>
      <c r="B2446" t="s">
        <v>36</v>
      </c>
      <c r="C2446" t="s">
        <v>194</v>
      </c>
      <c r="D2446">
        <v>30</v>
      </c>
      <c r="E2446" t="s">
        <v>259</v>
      </c>
    </row>
    <row r="2447" spans="1:5" x14ac:dyDescent="0.25">
      <c r="A2447">
        <v>2818</v>
      </c>
      <c r="B2447" t="s">
        <v>37</v>
      </c>
      <c r="C2447" t="s">
        <v>194</v>
      </c>
      <c r="D2447">
        <v>90</v>
      </c>
      <c r="E2447" t="s">
        <v>259</v>
      </c>
    </row>
    <row r="2448" spans="1:5" x14ac:dyDescent="0.25">
      <c r="A2448">
        <v>2818</v>
      </c>
      <c r="B2448" t="s">
        <v>38</v>
      </c>
      <c r="C2448" t="s">
        <v>194</v>
      </c>
      <c r="D2448">
        <v>134</v>
      </c>
      <c r="E2448" t="s">
        <v>259</v>
      </c>
    </row>
    <row r="2449" spans="1:5" x14ac:dyDescent="0.25">
      <c r="A2449">
        <v>2818</v>
      </c>
      <c r="B2449" t="s">
        <v>39</v>
      </c>
      <c r="C2449" t="s">
        <v>194</v>
      </c>
      <c r="D2449">
        <v>30</v>
      </c>
      <c r="E2449" t="s">
        <v>259</v>
      </c>
    </row>
    <row r="2450" spans="1:5" x14ac:dyDescent="0.25">
      <c r="A2450">
        <v>2818</v>
      </c>
      <c r="B2450" t="s">
        <v>73</v>
      </c>
      <c r="C2450" t="s">
        <v>194</v>
      </c>
      <c r="D2450">
        <v>12</v>
      </c>
      <c r="E2450" t="s">
        <v>259</v>
      </c>
    </row>
    <row r="2451" spans="1:5" x14ac:dyDescent="0.25">
      <c r="A2451">
        <v>2818</v>
      </c>
      <c r="B2451" t="s">
        <v>40</v>
      </c>
      <c r="C2451" t="s">
        <v>194</v>
      </c>
      <c r="D2451">
        <v>60</v>
      </c>
      <c r="E2451" t="s">
        <v>259</v>
      </c>
    </row>
    <row r="2452" spans="1:5" x14ac:dyDescent="0.25">
      <c r="A2452">
        <v>2818</v>
      </c>
      <c r="B2452" t="s">
        <v>41</v>
      </c>
      <c r="C2452" t="s">
        <v>194</v>
      </c>
      <c r="D2452">
        <v>150</v>
      </c>
      <c r="E2452" t="s">
        <v>259</v>
      </c>
    </row>
    <row r="2453" spans="1:5" x14ac:dyDescent="0.25">
      <c r="A2453">
        <v>2818</v>
      </c>
      <c r="B2453" t="s">
        <v>42</v>
      </c>
      <c r="C2453" t="s">
        <v>194</v>
      </c>
      <c r="D2453">
        <v>912</v>
      </c>
      <c r="E2453" t="s">
        <v>259</v>
      </c>
    </row>
    <row r="2454" spans="1:5" x14ac:dyDescent="0.25">
      <c r="A2454">
        <v>2818</v>
      </c>
      <c r="B2454" t="s">
        <v>43</v>
      </c>
      <c r="C2454" t="s">
        <v>194</v>
      </c>
      <c r="D2454">
        <v>120</v>
      </c>
      <c r="E2454" t="s">
        <v>259</v>
      </c>
    </row>
    <row r="2455" spans="1:5" x14ac:dyDescent="0.25">
      <c r="A2455">
        <v>2818</v>
      </c>
      <c r="B2455" t="s">
        <v>44</v>
      </c>
      <c r="C2455" t="s">
        <v>194</v>
      </c>
      <c r="D2455">
        <v>117</v>
      </c>
      <c r="E2455" t="s">
        <v>259</v>
      </c>
    </row>
    <row r="2456" spans="1:5" x14ac:dyDescent="0.25">
      <c r="A2456">
        <v>2818</v>
      </c>
      <c r="B2456" t="s">
        <v>45</v>
      </c>
      <c r="C2456" t="s">
        <v>194</v>
      </c>
      <c r="D2456">
        <v>60</v>
      </c>
      <c r="E2456" t="s">
        <v>259</v>
      </c>
    </row>
    <row r="2457" spans="1:5" x14ac:dyDescent="0.25">
      <c r="A2457">
        <v>2818</v>
      </c>
      <c r="B2457" t="s">
        <v>46</v>
      </c>
      <c r="C2457" t="s">
        <v>194</v>
      </c>
      <c r="D2457">
        <v>30</v>
      </c>
      <c r="E2457" t="s">
        <v>259</v>
      </c>
    </row>
    <row r="2458" spans="1:5" x14ac:dyDescent="0.25">
      <c r="A2458">
        <v>2818</v>
      </c>
      <c r="B2458" t="s">
        <v>47</v>
      </c>
      <c r="C2458" t="s">
        <v>194</v>
      </c>
      <c r="D2458">
        <v>435</v>
      </c>
      <c r="E2458" t="s">
        <v>258</v>
      </c>
    </row>
    <row r="2459" spans="1:5" x14ac:dyDescent="0.25">
      <c r="A2459">
        <v>2818</v>
      </c>
      <c r="B2459" t="s">
        <v>48</v>
      </c>
      <c r="C2459" t="s">
        <v>194</v>
      </c>
      <c r="D2459">
        <v>5080</v>
      </c>
      <c r="E2459" t="s">
        <v>259</v>
      </c>
    </row>
    <row r="2460" spans="1:5" x14ac:dyDescent="0.25">
      <c r="A2460">
        <v>2818</v>
      </c>
      <c r="B2460" t="s">
        <v>49</v>
      </c>
      <c r="C2460" t="s">
        <v>194</v>
      </c>
      <c r="D2460">
        <v>110</v>
      </c>
      <c r="E2460" t="s">
        <v>259</v>
      </c>
    </row>
    <row r="2461" spans="1:5" x14ac:dyDescent="0.25">
      <c r="A2461">
        <v>2818</v>
      </c>
      <c r="B2461" t="s">
        <v>50</v>
      </c>
      <c r="C2461" t="s">
        <v>194</v>
      </c>
      <c r="D2461">
        <v>60</v>
      </c>
      <c r="E2461" t="s">
        <v>259</v>
      </c>
    </row>
    <row r="2462" spans="1:5" x14ac:dyDescent="0.25">
      <c r="A2462">
        <v>2818</v>
      </c>
      <c r="B2462" t="s">
        <v>51</v>
      </c>
      <c r="C2462" t="s">
        <v>194</v>
      </c>
      <c r="D2462">
        <v>30</v>
      </c>
      <c r="E2462" t="s">
        <v>259</v>
      </c>
    </row>
    <row r="2463" spans="1:5" x14ac:dyDescent="0.25">
      <c r="A2463">
        <v>2818</v>
      </c>
      <c r="B2463" t="s">
        <v>52</v>
      </c>
      <c r="C2463" t="s">
        <v>194</v>
      </c>
      <c r="D2463">
        <v>7</v>
      </c>
      <c r="E2463" t="s">
        <v>259</v>
      </c>
    </row>
    <row r="2464" spans="1:5" x14ac:dyDescent="0.25">
      <c r="A2464">
        <v>2818</v>
      </c>
      <c r="B2464" t="s">
        <v>53</v>
      </c>
      <c r="C2464" t="s">
        <v>194</v>
      </c>
      <c r="D2464">
        <v>30</v>
      </c>
      <c r="E2464" t="s">
        <v>259</v>
      </c>
    </row>
    <row r="2465" spans="1:5" x14ac:dyDescent="0.25">
      <c r="A2465">
        <v>2818</v>
      </c>
      <c r="B2465" t="s">
        <v>54</v>
      </c>
      <c r="C2465" t="s">
        <v>194</v>
      </c>
      <c r="D2465">
        <v>60</v>
      </c>
      <c r="E2465" t="s">
        <v>259</v>
      </c>
    </row>
    <row r="2466" spans="1:5" x14ac:dyDescent="0.25">
      <c r="A2466">
        <v>2818</v>
      </c>
      <c r="B2466" t="s">
        <v>55</v>
      </c>
      <c r="C2466" t="s">
        <v>194</v>
      </c>
      <c r="D2466">
        <v>60</v>
      </c>
      <c r="E2466" t="s">
        <v>259</v>
      </c>
    </row>
    <row r="2467" spans="1:5" x14ac:dyDescent="0.25">
      <c r="A2467">
        <v>2818</v>
      </c>
      <c r="B2467" t="s">
        <v>56</v>
      </c>
      <c r="C2467" t="s">
        <v>194</v>
      </c>
      <c r="D2467">
        <v>30</v>
      </c>
      <c r="E2467" t="s">
        <v>259</v>
      </c>
    </row>
    <row r="2468" spans="1:5" x14ac:dyDescent="0.25">
      <c r="A2468">
        <v>2818</v>
      </c>
      <c r="B2468" t="s">
        <v>57</v>
      </c>
      <c r="C2468" t="s">
        <v>194</v>
      </c>
      <c r="D2468">
        <v>30</v>
      </c>
      <c r="E2468" t="s">
        <v>259</v>
      </c>
    </row>
    <row r="2469" spans="1:5" x14ac:dyDescent="0.25">
      <c r="A2469">
        <v>2818</v>
      </c>
      <c r="B2469" t="s">
        <v>58</v>
      </c>
      <c r="C2469" t="s">
        <v>194</v>
      </c>
      <c r="D2469">
        <v>30</v>
      </c>
      <c r="E2469" t="s">
        <v>259</v>
      </c>
    </row>
    <row r="2470" spans="1:5" x14ac:dyDescent="0.25">
      <c r="A2470">
        <v>2818</v>
      </c>
      <c r="B2470" t="s">
        <v>59</v>
      </c>
      <c r="C2470" t="s">
        <v>194</v>
      </c>
      <c r="D2470">
        <v>90</v>
      </c>
      <c r="E2470" t="s">
        <v>259</v>
      </c>
    </row>
    <row r="2471" spans="1:5" x14ac:dyDescent="0.25">
      <c r="A2471">
        <v>2818</v>
      </c>
      <c r="B2471" t="s">
        <v>60</v>
      </c>
      <c r="C2471" t="s">
        <v>194</v>
      </c>
      <c r="D2471">
        <v>60</v>
      </c>
      <c r="E2471" t="s">
        <v>259</v>
      </c>
    </row>
    <row r="2472" spans="1:5" x14ac:dyDescent="0.25">
      <c r="A2472">
        <v>2818</v>
      </c>
      <c r="B2472" t="s">
        <v>61</v>
      </c>
      <c r="C2472" t="s">
        <v>194</v>
      </c>
      <c r="D2472">
        <v>30</v>
      </c>
      <c r="E2472" t="s">
        <v>259</v>
      </c>
    </row>
    <row r="2473" spans="1:5" x14ac:dyDescent="0.25">
      <c r="A2473">
        <v>2818</v>
      </c>
      <c r="B2473" t="s">
        <v>62</v>
      </c>
      <c r="C2473" t="s">
        <v>194</v>
      </c>
      <c r="D2473">
        <v>12620</v>
      </c>
      <c r="E2473" t="s">
        <v>259</v>
      </c>
    </row>
    <row r="2474" spans="1:5" x14ac:dyDescent="0.25">
      <c r="A2474">
        <v>2824</v>
      </c>
      <c r="B2474" t="s">
        <v>5</v>
      </c>
      <c r="C2474" t="s">
        <v>195</v>
      </c>
      <c r="D2474">
        <v>924</v>
      </c>
      <c r="E2474" t="s">
        <v>259</v>
      </c>
    </row>
    <row r="2475" spans="1:5" x14ac:dyDescent="0.25">
      <c r="A2475">
        <v>2824</v>
      </c>
      <c r="B2475" t="s">
        <v>6</v>
      </c>
      <c r="C2475" t="s">
        <v>195</v>
      </c>
      <c r="D2475">
        <v>1056</v>
      </c>
      <c r="E2475" t="s">
        <v>259</v>
      </c>
    </row>
    <row r="2476" spans="1:5" x14ac:dyDescent="0.25">
      <c r="A2476">
        <v>2824</v>
      </c>
      <c r="B2476" t="s">
        <v>7</v>
      </c>
      <c r="C2476" t="s">
        <v>195</v>
      </c>
      <c r="D2476">
        <v>72336</v>
      </c>
      <c r="E2476" t="s">
        <v>259</v>
      </c>
    </row>
    <row r="2477" spans="1:5" x14ac:dyDescent="0.25">
      <c r="A2477">
        <v>2824</v>
      </c>
      <c r="B2477" t="s">
        <v>26</v>
      </c>
      <c r="C2477" t="s">
        <v>195</v>
      </c>
      <c r="D2477">
        <v>17952</v>
      </c>
      <c r="E2477" t="s">
        <v>259</v>
      </c>
    </row>
    <row r="2478" spans="1:5" x14ac:dyDescent="0.25">
      <c r="A2478">
        <v>2824</v>
      </c>
      <c r="B2478" t="s">
        <v>27</v>
      </c>
      <c r="C2478" t="s">
        <v>195</v>
      </c>
      <c r="D2478">
        <v>47520</v>
      </c>
      <c r="E2478" t="s">
        <v>259</v>
      </c>
    </row>
    <row r="2479" spans="1:5" x14ac:dyDescent="0.25">
      <c r="A2479">
        <v>2824</v>
      </c>
      <c r="B2479" t="s">
        <v>35</v>
      </c>
      <c r="C2479" t="s">
        <v>195</v>
      </c>
      <c r="D2479">
        <v>528</v>
      </c>
      <c r="E2479" t="s">
        <v>259</v>
      </c>
    </row>
    <row r="2480" spans="1:5" x14ac:dyDescent="0.25">
      <c r="A2480">
        <v>2824</v>
      </c>
      <c r="B2480" t="s">
        <v>40</v>
      </c>
      <c r="C2480" t="s">
        <v>195</v>
      </c>
      <c r="D2480">
        <v>528</v>
      </c>
      <c r="E2480" t="s">
        <v>259</v>
      </c>
    </row>
    <row r="2481" spans="1:5" x14ac:dyDescent="0.25">
      <c r="A2481">
        <v>2824</v>
      </c>
      <c r="B2481" t="s">
        <v>43</v>
      </c>
      <c r="C2481" t="s">
        <v>195</v>
      </c>
      <c r="D2481">
        <v>2112</v>
      </c>
      <c r="E2481" t="s">
        <v>259</v>
      </c>
    </row>
    <row r="2482" spans="1:5" x14ac:dyDescent="0.25">
      <c r="A2482">
        <v>2824</v>
      </c>
      <c r="B2482" t="s">
        <v>44</v>
      </c>
      <c r="C2482" t="s">
        <v>195</v>
      </c>
      <c r="D2482">
        <v>1584</v>
      </c>
      <c r="E2482" t="s">
        <v>259</v>
      </c>
    </row>
    <row r="2483" spans="1:5" x14ac:dyDescent="0.25">
      <c r="A2483">
        <v>2824</v>
      </c>
      <c r="B2483" t="s">
        <v>45</v>
      </c>
      <c r="C2483" t="s">
        <v>195</v>
      </c>
      <c r="D2483">
        <v>528</v>
      </c>
      <c r="E2483" t="s">
        <v>259</v>
      </c>
    </row>
    <row r="2484" spans="1:5" x14ac:dyDescent="0.25">
      <c r="A2484">
        <v>2824</v>
      </c>
      <c r="B2484" t="s">
        <v>48</v>
      </c>
      <c r="C2484" t="s">
        <v>195</v>
      </c>
      <c r="D2484">
        <v>55176</v>
      </c>
      <c r="E2484" t="s">
        <v>259</v>
      </c>
    </row>
    <row r="2485" spans="1:5" x14ac:dyDescent="0.25">
      <c r="A2485">
        <v>2824</v>
      </c>
      <c r="B2485" t="s">
        <v>49</v>
      </c>
      <c r="C2485" t="s">
        <v>195</v>
      </c>
      <c r="D2485">
        <v>1056</v>
      </c>
      <c r="E2485" t="s">
        <v>259</v>
      </c>
    </row>
    <row r="2486" spans="1:5" x14ac:dyDescent="0.25">
      <c r="A2486">
        <v>2824</v>
      </c>
      <c r="B2486" t="s">
        <v>50</v>
      </c>
      <c r="C2486" t="s">
        <v>195</v>
      </c>
      <c r="D2486">
        <v>528</v>
      </c>
      <c r="E2486" t="s">
        <v>259</v>
      </c>
    </row>
    <row r="2487" spans="1:5" x14ac:dyDescent="0.25">
      <c r="A2487">
        <v>2824</v>
      </c>
      <c r="B2487" t="s">
        <v>51</v>
      </c>
      <c r="C2487" t="s">
        <v>195</v>
      </c>
      <c r="D2487">
        <v>264</v>
      </c>
      <c r="E2487" t="s">
        <v>259</v>
      </c>
    </row>
    <row r="2488" spans="1:5" x14ac:dyDescent="0.25">
      <c r="A2488">
        <v>2824</v>
      </c>
      <c r="B2488" t="s">
        <v>52</v>
      </c>
      <c r="C2488" t="s">
        <v>195</v>
      </c>
      <c r="D2488">
        <v>528</v>
      </c>
      <c r="E2488" t="s">
        <v>259</v>
      </c>
    </row>
    <row r="2489" spans="1:5" x14ac:dyDescent="0.25">
      <c r="A2489">
        <v>2824</v>
      </c>
      <c r="B2489" t="s">
        <v>54</v>
      </c>
      <c r="C2489" t="s">
        <v>195</v>
      </c>
      <c r="D2489">
        <v>528</v>
      </c>
      <c r="E2489" t="s">
        <v>259</v>
      </c>
    </row>
    <row r="2490" spans="1:5" x14ac:dyDescent="0.25">
      <c r="A2490">
        <v>2824</v>
      </c>
      <c r="B2490" t="s">
        <v>62</v>
      </c>
      <c r="C2490" t="s">
        <v>195</v>
      </c>
      <c r="D2490">
        <v>136224</v>
      </c>
      <c r="E2490" t="s">
        <v>259</v>
      </c>
    </row>
    <row r="2491" spans="1:5" x14ac:dyDescent="0.25">
      <c r="A2491">
        <v>2825</v>
      </c>
      <c r="B2491" t="s">
        <v>12</v>
      </c>
      <c r="C2491" t="s">
        <v>196</v>
      </c>
      <c r="D2491">
        <v>1000.29</v>
      </c>
      <c r="E2491" t="s">
        <v>259</v>
      </c>
    </row>
    <row r="2492" spans="1:5" x14ac:dyDescent="0.25">
      <c r="A2492">
        <v>2825</v>
      </c>
      <c r="B2492" t="s">
        <v>18</v>
      </c>
      <c r="C2492" t="s">
        <v>196</v>
      </c>
      <c r="D2492">
        <v>2454.9299999999998</v>
      </c>
      <c r="E2492" t="s">
        <v>259</v>
      </c>
    </row>
    <row r="2493" spans="1:5" x14ac:dyDescent="0.25">
      <c r="A2493">
        <v>2825</v>
      </c>
      <c r="B2493" t="s">
        <v>25</v>
      </c>
      <c r="C2493" t="s">
        <v>196</v>
      </c>
      <c r="D2493">
        <v>2821.38</v>
      </c>
      <c r="E2493" t="s">
        <v>259</v>
      </c>
    </row>
    <row r="2494" spans="1:5" x14ac:dyDescent="0.25">
      <c r="A2494">
        <v>2825</v>
      </c>
      <c r="B2494" t="s">
        <v>32</v>
      </c>
      <c r="C2494" t="s">
        <v>196</v>
      </c>
      <c r="D2494">
        <v>1907.98</v>
      </c>
      <c r="E2494" t="s">
        <v>259</v>
      </c>
    </row>
    <row r="2495" spans="1:5" x14ac:dyDescent="0.25">
      <c r="A2495">
        <v>2825</v>
      </c>
      <c r="B2495" t="s">
        <v>33</v>
      </c>
      <c r="C2495" t="s">
        <v>196</v>
      </c>
      <c r="D2495">
        <v>953.99</v>
      </c>
      <c r="E2495" t="s">
        <v>259</v>
      </c>
    </row>
    <row r="2496" spans="1:5" x14ac:dyDescent="0.25">
      <c r="A2496">
        <v>2825</v>
      </c>
      <c r="B2496" t="s">
        <v>53</v>
      </c>
      <c r="C2496" t="s">
        <v>196</v>
      </c>
      <c r="D2496">
        <v>1088.3399999999999</v>
      </c>
      <c r="E2496" t="s">
        <v>259</v>
      </c>
    </row>
    <row r="2497" spans="1:5" x14ac:dyDescent="0.25">
      <c r="A2497">
        <v>2825</v>
      </c>
      <c r="B2497" t="s">
        <v>55</v>
      </c>
      <c r="C2497" t="s">
        <v>196</v>
      </c>
      <c r="D2497">
        <v>2089.9</v>
      </c>
      <c r="E2497" t="s">
        <v>259</v>
      </c>
    </row>
    <row r="2498" spans="1:5" x14ac:dyDescent="0.25">
      <c r="A2498">
        <v>2841</v>
      </c>
      <c r="B2498" t="s">
        <v>7</v>
      </c>
      <c r="C2498" t="s">
        <v>197</v>
      </c>
      <c r="D2498">
        <v>1820.09</v>
      </c>
      <c r="E2498" t="s">
        <v>259</v>
      </c>
    </row>
    <row r="2499" spans="1:5" x14ac:dyDescent="0.25">
      <c r="A2499">
        <v>2848</v>
      </c>
      <c r="B2499" t="s">
        <v>5</v>
      </c>
      <c r="C2499" t="s">
        <v>137</v>
      </c>
      <c r="D2499">
        <v>3348.69</v>
      </c>
      <c r="E2499" t="s">
        <v>259</v>
      </c>
    </row>
    <row r="2500" spans="1:5" x14ac:dyDescent="0.25">
      <c r="A2500">
        <v>2848</v>
      </c>
      <c r="B2500" t="s">
        <v>6</v>
      </c>
      <c r="C2500" t="s">
        <v>137</v>
      </c>
      <c r="D2500">
        <v>7865.3600000000006</v>
      </c>
      <c r="E2500" t="s">
        <v>259</v>
      </c>
    </row>
    <row r="2501" spans="1:5" x14ac:dyDescent="0.25">
      <c r="A2501">
        <v>2848</v>
      </c>
      <c r="B2501" t="s">
        <v>7</v>
      </c>
      <c r="C2501" t="s">
        <v>137</v>
      </c>
      <c r="D2501">
        <v>78511.820000000007</v>
      </c>
      <c r="E2501" t="s">
        <v>259</v>
      </c>
    </row>
    <row r="2502" spans="1:5" x14ac:dyDescent="0.25">
      <c r="A2502">
        <v>2848</v>
      </c>
      <c r="B2502" t="s">
        <v>17</v>
      </c>
      <c r="C2502" t="s">
        <v>137</v>
      </c>
      <c r="D2502">
        <v>3482.41</v>
      </c>
      <c r="E2502" t="s">
        <v>259</v>
      </c>
    </row>
    <row r="2503" spans="1:5" x14ac:dyDescent="0.25">
      <c r="A2503">
        <v>2848</v>
      </c>
      <c r="B2503" t="s">
        <v>22</v>
      </c>
      <c r="C2503" t="s">
        <v>137</v>
      </c>
      <c r="D2503">
        <v>2994.59</v>
      </c>
      <c r="E2503" t="s">
        <v>259</v>
      </c>
    </row>
    <row r="2504" spans="1:5" x14ac:dyDescent="0.25">
      <c r="A2504">
        <v>2848</v>
      </c>
      <c r="B2504" t="s">
        <v>24</v>
      </c>
      <c r="C2504" t="s">
        <v>137</v>
      </c>
      <c r="D2504">
        <v>3480.32</v>
      </c>
      <c r="E2504" t="s">
        <v>259</v>
      </c>
    </row>
    <row r="2505" spans="1:5" x14ac:dyDescent="0.25">
      <c r="A2505">
        <v>2848</v>
      </c>
      <c r="B2505" t="s">
        <v>26</v>
      </c>
      <c r="C2505" t="s">
        <v>137</v>
      </c>
      <c r="D2505">
        <v>6528.27</v>
      </c>
      <c r="E2505" t="s">
        <v>259</v>
      </c>
    </row>
    <row r="2506" spans="1:5" x14ac:dyDescent="0.25">
      <c r="A2506">
        <v>2848</v>
      </c>
      <c r="B2506" t="s">
        <v>27</v>
      </c>
      <c r="C2506" t="s">
        <v>137</v>
      </c>
      <c r="D2506">
        <v>34259.070000000007</v>
      </c>
      <c r="E2506" t="s">
        <v>259</v>
      </c>
    </row>
    <row r="2507" spans="1:5" x14ac:dyDescent="0.25">
      <c r="A2507">
        <v>2848</v>
      </c>
      <c r="B2507" t="s">
        <v>38</v>
      </c>
      <c r="C2507" t="s">
        <v>137</v>
      </c>
      <c r="D2507">
        <v>16658.309999999998</v>
      </c>
      <c r="E2507" t="s">
        <v>259</v>
      </c>
    </row>
    <row r="2508" spans="1:5" x14ac:dyDescent="0.25">
      <c r="A2508">
        <v>2848</v>
      </c>
      <c r="B2508" t="s">
        <v>42</v>
      </c>
      <c r="C2508" t="s">
        <v>137</v>
      </c>
      <c r="D2508">
        <v>26444.58</v>
      </c>
      <c r="E2508" t="s">
        <v>259</v>
      </c>
    </row>
    <row r="2509" spans="1:5" x14ac:dyDescent="0.25">
      <c r="A2509">
        <v>2848</v>
      </c>
      <c r="B2509" t="s">
        <v>44</v>
      </c>
      <c r="C2509" t="s">
        <v>137</v>
      </c>
      <c r="D2509">
        <v>5954.73</v>
      </c>
      <c r="E2509" t="s">
        <v>259</v>
      </c>
    </row>
    <row r="2510" spans="1:5" x14ac:dyDescent="0.25">
      <c r="A2510">
        <v>2848</v>
      </c>
      <c r="B2510" t="s">
        <v>48</v>
      </c>
      <c r="C2510" t="s">
        <v>137</v>
      </c>
      <c r="D2510">
        <v>78974.28</v>
      </c>
      <c r="E2510" t="s">
        <v>259</v>
      </c>
    </row>
    <row r="2511" spans="1:5" x14ac:dyDescent="0.25">
      <c r="A2511">
        <v>2848</v>
      </c>
      <c r="B2511" t="s">
        <v>52</v>
      </c>
      <c r="C2511" t="s">
        <v>137</v>
      </c>
      <c r="D2511">
        <v>4692.41</v>
      </c>
      <c r="E2511" t="s">
        <v>259</v>
      </c>
    </row>
    <row r="2512" spans="1:5" x14ac:dyDescent="0.25">
      <c r="A2512">
        <v>2848</v>
      </c>
      <c r="B2512" t="s">
        <v>62</v>
      </c>
      <c r="C2512" t="s">
        <v>137</v>
      </c>
      <c r="D2512">
        <v>97683.629999999976</v>
      </c>
      <c r="E2512" t="s">
        <v>259</v>
      </c>
    </row>
    <row r="2513" spans="1:5" x14ac:dyDescent="0.25">
      <c r="A2513">
        <v>2850</v>
      </c>
      <c r="B2513" t="s">
        <v>7</v>
      </c>
      <c r="C2513" t="s">
        <v>198</v>
      </c>
      <c r="D2513">
        <v>78.63</v>
      </c>
      <c r="E2513" t="s">
        <v>259</v>
      </c>
    </row>
    <row r="2514" spans="1:5" x14ac:dyDescent="0.25">
      <c r="A2514">
        <v>2916</v>
      </c>
      <c r="B2514" t="s">
        <v>5</v>
      </c>
      <c r="C2514" t="s">
        <v>199</v>
      </c>
      <c r="D2514">
        <v>818.7</v>
      </c>
      <c r="E2514" t="s">
        <v>259</v>
      </c>
    </row>
    <row r="2515" spans="1:5" x14ac:dyDescent="0.25">
      <c r="A2515">
        <v>2916</v>
      </c>
      <c r="B2515" t="s">
        <v>6</v>
      </c>
      <c r="C2515" t="s">
        <v>199</v>
      </c>
      <c r="D2515">
        <v>404.5</v>
      </c>
      <c r="E2515" t="s">
        <v>259</v>
      </c>
    </row>
    <row r="2516" spans="1:5" x14ac:dyDescent="0.25">
      <c r="A2516">
        <v>2916</v>
      </c>
      <c r="B2516" t="s">
        <v>7</v>
      </c>
      <c r="C2516" t="s">
        <v>199</v>
      </c>
      <c r="D2516">
        <v>86747.669999999373</v>
      </c>
      <c r="E2516" t="s">
        <v>259</v>
      </c>
    </row>
    <row r="2517" spans="1:5" x14ac:dyDescent="0.25">
      <c r="A2517">
        <v>2916</v>
      </c>
      <c r="B2517" t="s">
        <v>8</v>
      </c>
      <c r="C2517" t="s">
        <v>199</v>
      </c>
      <c r="D2517">
        <v>293.52</v>
      </c>
      <c r="E2517" t="s">
        <v>259</v>
      </c>
    </row>
    <row r="2518" spans="1:5" x14ac:dyDescent="0.25">
      <c r="A2518">
        <v>2916</v>
      </c>
      <c r="B2518" t="s">
        <v>9</v>
      </c>
      <c r="C2518" t="s">
        <v>199</v>
      </c>
      <c r="D2518">
        <v>150.78</v>
      </c>
      <c r="E2518" t="s">
        <v>259</v>
      </c>
    </row>
    <row r="2519" spans="1:5" x14ac:dyDescent="0.25">
      <c r="A2519">
        <v>2916</v>
      </c>
      <c r="B2519" t="s">
        <v>10</v>
      </c>
      <c r="C2519" t="s">
        <v>199</v>
      </c>
      <c r="D2519">
        <v>425.55</v>
      </c>
      <c r="E2519" t="s">
        <v>259</v>
      </c>
    </row>
    <row r="2520" spans="1:5" x14ac:dyDescent="0.25">
      <c r="A2520">
        <v>2916</v>
      </c>
      <c r="B2520" t="s">
        <v>11</v>
      </c>
      <c r="C2520" t="s">
        <v>199</v>
      </c>
      <c r="D2520">
        <v>234.70000000000002</v>
      </c>
      <c r="E2520" t="s">
        <v>259</v>
      </c>
    </row>
    <row r="2521" spans="1:5" x14ac:dyDescent="0.25">
      <c r="A2521">
        <v>2916</v>
      </c>
      <c r="B2521" t="s">
        <v>12</v>
      </c>
      <c r="C2521" t="s">
        <v>199</v>
      </c>
      <c r="D2521">
        <v>315.8</v>
      </c>
      <c r="E2521" t="s">
        <v>259</v>
      </c>
    </row>
    <row r="2522" spans="1:5" x14ac:dyDescent="0.25">
      <c r="A2522">
        <v>2916</v>
      </c>
      <c r="B2522" t="s">
        <v>13</v>
      </c>
      <c r="C2522" t="s">
        <v>199</v>
      </c>
      <c r="D2522">
        <v>236.85</v>
      </c>
      <c r="E2522" t="s">
        <v>259</v>
      </c>
    </row>
    <row r="2523" spans="1:5" x14ac:dyDescent="0.25">
      <c r="A2523">
        <v>2916</v>
      </c>
      <c r="B2523" t="s">
        <v>14</v>
      </c>
      <c r="C2523" t="s">
        <v>199</v>
      </c>
      <c r="D2523">
        <v>314.8</v>
      </c>
      <c r="E2523" t="s">
        <v>259</v>
      </c>
    </row>
    <row r="2524" spans="1:5" x14ac:dyDescent="0.25">
      <c r="A2524">
        <v>2916</v>
      </c>
      <c r="B2524" t="s">
        <v>15</v>
      </c>
      <c r="C2524" t="s">
        <v>199</v>
      </c>
      <c r="D2524">
        <v>240.69</v>
      </c>
      <c r="E2524" t="s">
        <v>259</v>
      </c>
    </row>
    <row r="2525" spans="1:5" x14ac:dyDescent="0.25">
      <c r="A2525">
        <v>2916</v>
      </c>
      <c r="B2525" t="s">
        <v>16</v>
      </c>
      <c r="C2525" t="s">
        <v>199</v>
      </c>
      <c r="D2525">
        <v>78.7</v>
      </c>
      <c r="E2525" t="s">
        <v>259</v>
      </c>
    </row>
    <row r="2526" spans="1:5" x14ac:dyDescent="0.25">
      <c r="A2526">
        <v>2916</v>
      </c>
      <c r="B2526" t="s">
        <v>17</v>
      </c>
      <c r="C2526" t="s">
        <v>199</v>
      </c>
      <c r="D2526">
        <v>565</v>
      </c>
      <c r="E2526" t="s">
        <v>259</v>
      </c>
    </row>
    <row r="2527" spans="1:5" x14ac:dyDescent="0.25">
      <c r="A2527">
        <v>2916</v>
      </c>
      <c r="B2527" t="s">
        <v>18</v>
      </c>
      <c r="C2527" t="s">
        <v>199</v>
      </c>
      <c r="D2527">
        <v>482.82000000000005</v>
      </c>
      <c r="E2527" t="s">
        <v>259</v>
      </c>
    </row>
    <row r="2528" spans="1:5" x14ac:dyDescent="0.25">
      <c r="A2528">
        <v>2916</v>
      </c>
      <c r="B2528" t="s">
        <v>19</v>
      </c>
      <c r="C2528" t="s">
        <v>199</v>
      </c>
      <c r="D2528">
        <v>246.54000000000002</v>
      </c>
      <c r="E2528" t="s">
        <v>259</v>
      </c>
    </row>
    <row r="2529" spans="1:5" x14ac:dyDescent="0.25">
      <c r="A2529">
        <v>2916</v>
      </c>
      <c r="B2529" t="s">
        <v>20</v>
      </c>
      <c r="C2529" t="s">
        <v>199</v>
      </c>
      <c r="D2529">
        <v>575.26</v>
      </c>
      <c r="E2529" t="s">
        <v>259</v>
      </c>
    </row>
    <row r="2530" spans="1:5" x14ac:dyDescent="0.25">
      <c r="A2530">
        <v>2916</v>
      </c>
      <c r="B2530" t="s">
        <v>21</v>
      </c>
      <c r="C2530" t="s">
        <v>199</v>
      </c>
      <c r="D2530">
        <v>402.35</v>
      </c>
      <c r="E2530" t="s">
        <v>259</v>
      </c>
    </row>
    <row r="2531" spans="1:5" x14ac:dyDescent="0.25">
      <c r="A2531">
        <v>2916</v>
      </c>
      <c r="B2531" t="s">
        <v>22</v>
      </c>
      <c r="C2531" t="s">
        <v>199</v>
      </c>
      <c r="D2531">
        <v>732.78</v>
      </c>
      <c r="E2531" t="s">
        <v>259</v>
      </c>
    </row>
    <row r="2532" spans="1:5" x14ac:dyDescent="0.25">
      <c r="A2532">
        <v>2916</v>
      </c>
      <c r="B2532" t="s">
        <v>23</v>
      </c>
      <c r="C2532" t="s">
        <v>199</v>
      </c>
      <c r="D2532">
        <v>482.82</v>
      </c>
      <c r="E2532" t="s">
        <v>259</v>
      </c>
    </row>
    <row r="2533" spans="1:5" x14ac:dyDescent="0.25">
      <c r="A2533">
        <v>2916</v>
      </c>
      <c r="B2533" t="s">
        <v>24</v>
      </c>
      <c r="C2533" t="s">
        <v>199</v>
      </c>
      <c r="D2533">
        <v>885.17</v>
      </c>
      <c r="E2533" t="s">
        <v>259</v>
      </c>
    </row>
    <row r="2534" spans="1:5" x14ac:dyDescent="0.25">
      <c r="A2534">
        <v>2916</v>
      </c>
      <c r="B2534" t="s">
        <v>25</v>
      </c>
      <c r="C2534" t="s">
        <v>199</v>
      </c>
      <c r="D2534">
        <v>635.6</v>
      </c>
      <c r="E2534" t="s">
        <v>259</v>
      </c>
    </row>
    <row r="2535" spans="1:5" x14ac:dyDescent="0.25">
      <c r="A2535">
        <v>2916</v>
      </c>
      <c r="B2535" t="s">
        <v>26</v>
      </c>
      <c r="C2535" t="s">
        <v>199</v>
      </c>
      <c r="D2535">
        <v>6172.5</v>
      </c>
      <c r="E2535" t="s">
        <v>259</v>
      </c>
    </row>
    <row r="2536" spans="1:5" x14ac:dyDescent="0.25">
      <c r="A2536">
        <v>2916</v>
      </c>
      <c r="B2536" t="s">
        <v>27</v>
      </c>
      <c r="C2536" t="s">
        <v>199</v>
      </c>
      <c r="D2536">
        <v>15719.300000000001</v>
      </c>
      <c r="E2536" t="s">
        <v>259</v>
      </c>
    </row>
    <row r="2537" spans="1:5" x14ac:dyDescent="0.25">
      <c r="A2537">
        <v>2916</v>
      </c>
      <c r="B2537" t="s">
        <v>28</v>
      </c>
      <c r="C2537" t="s">
        <v>199</v>
      </c>
      <c r="D2537">
        <v>713.82</v>
      </c>
      <c r="E2537" t="s">
        <v>259</v>
      </c>
    </row>
    <row r="2538" spans="1:5" x14ac:dyDescent="0.25">
      <c r="A2538">
        <v>2916</v>
      </c>
      <c r="B2538" t="s">
        <v>29</v>
      </c>
      <c r="C2538" t="s">
        <v>199</v>
      </c>
      <c r="D2538">
        <v>1254.44</v>
      </c>
      <c r="E2538" t="s">
        <v>259</v>
      </c>
    </row>
    <row r="2539" spans="1:5" x14ac:dyDescent="0.25">
      <c r="A2539">
        <v>2916</v>
      </c>
      <c r="B2539" t="s">
        <v>30</v>
      </c>
      <c r="C2539" t="s">
        <v>199</v>
      </c>
      <c r="D2539">
        <v>427.01</v>
      </c>
      <c r="E2539" t="s">
        <v>259</v>
      </c>
    </row>
    <row r="2540" spans="1:5" x14ac:dyDescent="0.25">
      <c r="A2540">
        <v>2916</v>
      </c>
      <c r="B2540" t="s">
        <v>31</v>
      </c>
      <c r="C2540" t="s">
        <v>199</v>
      </c>
      <c r="D2540">
        <v>1084.03</v>
      </c>
      <c r="E2540" t="s">
        <v>259</v>
      </c>
    </row>
    <row r="2541" spans="1:5" x14ac:dyDescent="0.25">
      <c r="A2541">
        <v>2916</v>
      </c>
      <c r="B2541" t="s">
        <v>32</v>
      </c>
      <c r="C2541" t="s">
        <v>199</v>
      </c>
      <c r="D2541">
        <v>476.04</v>
      </c>
      <c r="E2541" t="s">
        <v>259</v>
      </c>
    </row>
    <row r="2542" spans="1:5" x14ac:dyDescent="0.25">
      <c r="A2542">
        <v>2916</v>
      </c>
      <c r="B2542" t="s">
        <v>33</v>
      </c>
      <c r="C2542" t="s">
        <v>199</v>
      </c>
      <c r="D2542">
        <v>158.68</v>
      </c>
      <c r="E2542" t="s">
        <v>259</v>
      </c>
    </row>
    <row r="2543" spans="1:5" x14ac:dyDescent="0.25">
      <c r="A2543">
        <v>2916</v>
      </c>
      <c r="B2543" t="s">
        <v>34</v>
      </c>
      <c r="C2543" t="s">
        <v>199</v>
      </c>
      <c r="D2543">
        <v>863.43</v>
      </c>
      <c r="E2543" t="s">
        <v>259</v>
      </c>
    </row>
    <row r="2544" spans="1:5" x14ac:dyDescent="0.25">
      <c r="A2544">
        <v>2916</v>
      </c>
      <c r="B2544" t="s">
        <v>35</v>
      </c>
      <c r="C2544" t="s">
        <v>199</v>
      </c>
      <c r="D2544">
        <v>1283.48</v>
      </c>
      <c r="E2544" t="s">
        <v>259</v>
      </c>
    </row>
    <row r="2545" spans="1:5" x14ac:dyDescent="0.25">
      <c r="A2545">
        <v>2916</v>
      </c>
      <c r="B2545" t="s">
        <v>36</v>
      </c>
      <c r="C2545" t="s">
        <v>199</v>
      </c>
      <c r="D2545">
        <v>476.7</v>
      </c>
      <c r="E2545" t="s">
        <v>259</v>
      </c>
    </row>
    <row r="2546" spans="1:5" x14ac:dyDescent="0.25">
      <c r="A2546">
        <v>2916</v>
      </c>
      <c r="B2546" t="s">
        <v>37</v>
      </c>
      <c r="C2546" t="s">
        <v>199</v>
      </c>
      <c r="D2546">
        <v>4467.6099999999997</v>
      </c>
      <c r="E2546" t="s">
        <v>259</v>
      </c>
    </row>
    <row r="2547" spans="1:5" x14ac:dyDescent="0.25">
      <c r="A2547">
        <v>2916</v>
      </c>
      <c r="B2547" t="s">
        <v>38</v>
      </c>
      <c r="C2547" t="s">
        <v>199</v>
      </c>
      <c r="D2547">
        <v>7484.96</v>
      </c>
      <c r="E2547" t="s">
        <v>259</v>
      </c>
    </row>
    <row r="2548" spans="1:5" x14ac:dyDescent="0.25">
      <c r="A2548">
        <v>2916</v>
      </c>
      <c r="B2548" t="s">
        <v>39</v>
      </c>
      <c r="C2548" t="s">
        <v>199</v>
      </c>
      <c r="D2548">
        <v>820.06</v>
      </c>
      <c r="E2548" t="s">
        <v>259</v>
      </c>
    </row>
    <row r="2549" spans="1:5" x14ac:dyDescent="0.25">
      <c r="A2549">
        <v>2916</v>
      </c>
      <c r="B2549" t="s">
        <v>40</v>
      </c>
      <c r="C2549" t="s">
        <v>199</v>
      </c>
      <c r="D2549">
        <v>332.36</v>
      </c>
      <c r="E2549" t="s">
        <v>259</v>
      </c>
    </row>
    <row r="2550" spans="1:5" x14ac:dyDescent="0.25">
      <c r="A2550">
        <v>2916</v>
      </c>
      <c r="B2550" t="s">
        <v>41</v>
      </c>
      <c r="C2550" t="s">
        <v>199</v>
      </c>
      <c r="D2550">
        <v>1025.31</v>
      </c>
      <c r="E2550" t="s">
        <v>259</v>
      </c>
    </row>
    <row r="2551" spans="1:5" x14ac:dyDescent="0.25">
      <c r="A2551">
        <v>2916</v>
      </c>
      <c r="B2551" t="s">
        <v>42</v>
      </c>
      <c r="C2551" t="s">
        <v>199</v>
      </c>
      <c r="D2551">
        <v>7098.2999999999965</v>
      </c>
      <c r="E2551" t="s">
        <v>259</v>
      </c>
    </row>
    <row r="2552" spans="1:5" x14ac:dyDescent="0.25">
      <c r="A2552">
        <v>2916</v>
      </c>
      <c r="B2552" t="s">
        <v>43</v>
      </c>
      <c r="C2552" t="s">
        <v>199</v>
      </c>
      <c r="D2552">
        <v>658.4</v>
      </c>
      <c r="E2552" t="s">
        <v>259</v>
      </c>
    </row>
    <row r="2553" spans="1:5" x14ac:dyDescent="0.25">
      <c r="A2553">
        <v>2916</v>
      </c>
      <c r="B2553" t="s">
        <v>44</v>
      </c>
      <c r="C2553" t="s">
        <v>199</v>
      </c>
      <c r="D2553">
        <v>534.17000000000007</v>
      </c>
      <c r="E2553" t="s">
        <v>259</v>
      </c>
    </row>
    <row r="2554" spans="1:5" x14ac:dyDescent="0.25">
      <c r="A2554">
        <v>2916</v>
      </c>
      <c r="B2554" t="s">
        <v>45</v>
      </c>
      <c r="C2554" t="s">
        <v>199</v>
      </c>
      <c r="D2554">
        <v>446.15999999999997</v>
      </c>
      <c r="E2554" t="s">
        <v>259</v>
      </c>
    </row>
    <row r="2555" spans="1:5" x14ac:dyDescent="0.25">
      <c r="A2555">
        <v>2916</v>
      </c>
      <c r="B2555" t="s">
        <v>46</v>
      </c>
      <c r="C2555" t="s">
        <v>199</v>
      </c>
      <c r="D2555">
        <v>3922.86</v>
      </c>
      <c r="E2555" t="s">
        <v>259</v>
      </c>
    </row>
    <row r="2556" spans="1:5" x14ac:dyDescent="0.25">
      <c r="A2556">
        <v>2916</v>
      </c>
      <c r="B2556" t="s">
        <v>47</v>
      </c>
      <c r="C2556" t="s">
        <v>199</v>
      </c>
      <c r="D2556">
        <v>1221.9199999999998</v>
      </c>
      <c r="E2556" t="s">
        <v>258</v>
      </c>
    </row>
    <row r="2557" spans="1:5" x14ac:dyDescent="0.25">
      <c r="A2557">
        <v>2916</v>
      </c>
      <c r="B2557" t="s">
        <v>48</v>
      </c>
      <c r="C2557" t="s">
        <v>199</v>
      </c>
      <c r="D2557">
        <v>38470.19999999991</v>
      </c>
      <c r="E2557" t="s">
        <v>259</v>
      </c>
    </row>
    <row r="2558" spans="1:5" x14ac:dyDescent="0.25">
      <c r="A2558">
        <v>2916</v>
      </c>
      <c r="B2558" t="s">
        <v>49</v>
      </c>
      <c r="C2558" t="s">
        <v>199</v>
      </c>
      <c r="D2558">
        <v>691.56</v>
      </c>
      <c r="E2558" t="s">
        <v>259</v>
      </c>
    </row>
    <row r="2559" spans="1:5" x14ac:dyDescent="0.25">
      <c r="A2559">
        <v>2916</v>
      </c>
      <c r="B2559" t="s">
        <v>50</v>
      </c>
      <c r="C2559" t="s">
        <v>199</v>
      </c>
      <c r="D2559">
        <v>461.04</v>
      </c>
      <c r="E2559" t="s">
        <v>259</v>
      </c>
    </row>
    <row r="2560" spans="1:5" x14ac:dyDescent="0.25">
      <c r="A2560">
        <v>2916</v>
      </c>
      <c r="B2560" t="s">
        <v>51</v>
      </c>
      <c r="C2560" t="s">
        <v>199</v>
      </c>
      <c r="D2560">
        <v>325.27999999999997</v>
      </c>
      <c r="E2560" t="s">
        <v>259</v>
      </c>
    </row>
    <row r="2561" spans="1:5" x14ac:dyDescent="0.25">
      <c r="A2561">
        <v>2916</v>
      </c>
      <c r="B2561" t="s">
        <v>52</v>
      </c>
      <c r="C2561" t="s">
        <v>199</v>
      </c>
      <c r="D2561">
        <v>157.56</v>
      </c>
      <c r="E2561" t="s">
        <v>259</v>
      </c>
    </row>
    <row r="2562" spans="1:5" x14ac:dyDescent="0.25">
      <c r="A2562">
        <v>2916</v>
      </c>
      <c r="B2562" t="s">
        <v>53</v>
      </c>
      <c r="C2562" t="s">
        <v>199</v>
      </c>
      <c r="D2562">
        <v>156.44</v>
      </c>
      <c r="E2562" t="s">
        <v>259</v>
      </c>
    </row>
    <row r="2563" spans="1:5" x14ac:dyDescent="0.25">
      <c r="A2563">
        <v>2916</v>
      </c>
      <c r="B2563" t="s">
        <v>54</v>
      </c>
      <c r="C2563" t="s">
        <v>199</v>
      </c>
      <c r="D2563">
        <v>244.70999999999998</v>
      </c>
      <c r="E2563" t="s">
        <v>259</v>
      </c>
    </row>
    <row r="2564" spans="1:5" x14ac:dyDescent="0.25">
      <c r="A2564">
        <v>2916</v>
      </c>
      <c r="B2564" t="s">
        <v>55</v>
      </c>
      <c r="C2564" t="s">
        <v>199</v>
      </c>
      <c r="D2564">
        <v>550.05999999999995</v>
      </c>
      <c r="E2564" t="s">
        <v>259</v>
      </c>
    </row>
    <row r="2565" spans="1:5" x14ac:dyDescent="0.25">
      <c r="A2565">
        <v>2916</v>
      </c>
      <c r="B2565" t="s">
        <v>56</v>
      </c>
      <c r="C2565" t="s">
        <v>199</v>
      </c>
      <c r="D2565">
        <v>1083.6300000000001</v>
      </c>
      <c r="E2565" t="s">
        <v>259</v>
      </c>
    </row>
    <row r="2566" spans="1:5" x14ac:dyDescent="0.25">
      <c r="A2566">
        <v>2916</v>
      </c>
      <c r="B2566" t="s">
        <v>57</v>
      </c>
      <c r="C2566" t="s">
        <v>199</v>
      </c>
      <c r="D2566">
        <v>1025.17</v>
      </c>
      <c r="E2566" t="s">
        <v>259</v>
      </c>
    </row>
    <row r="2567" spans="1:5" x14ac:dyDescent="0.25">
      <c r="A2567">
        <v>2916</v>
      </c>
      <c r="B2567" t="s">
        <v>58</v>
      </c>
      <c r="C2567" t="s">
        <v>199</v>
      </c>
      <c r="D2567">
        <v>236.34</v>
      </c>
      <c r="E2567" t="s">
        <v>259</v>
      </c>
    </row>
    <row r="2568" spans="1:5" x14ac:dyDescent="0.25">
      <c r="A2568">
        <v>2916</v>
      </c>
      <c r="B2568" t="s">
        <v>59</v>
      </c>
      <c r="C2568" t="s">
        <v>199</v>
      </c>
      <c r="D2568">
        <v>379.09999999999997</v>
      </c>
      <c r="E2568" t="s">
        <v>259</v>
      </c>
    </row>
    <row r="2569" spans="1:5" x14ac:dyDescent="0.25">
      <c r="A2569">
        <v>2916</v>
      </c>
      <c r="B2569" t="s">
        <v>60</v>
      </c>
      <c r="C2569" t="s">
        <v>199</v>
      </c>
      <c r="D2569">
        <v>661.5</v>
      </c>
      <c r="E2569" t="s">
        <v>259</v>
      </c>
    </row>
    <row r="2570" spans="1:5" x14ac:dyDescent="0.25">
      <c r="A2570">
        <v>2916</v>
      </c>
      <c r="B2570" t="s">
        <v>61</v>
      </c>
      <c r="C2570" t="s">
        <v>199</v>
      </c>
      <c r="D2570">
        <v>213.99</v>
      </c>
      <c r="E2570" t="s">
        <v>259</v>
      </c>
    </row>
    <row r="2571" spans="1:5" x14ac:dyDescent="0.25">
      <c r="A2571">
        <v>2916</v>
      </c>
      <c r="B2571" t="s">
        <v>62</v>
      </c>
      <c r="C2571" t="s">
        <v>199</v>
      </c>
      <c r="D2571">
        <v>81345.869999999428</v>
      </c>
      <c r="E2571" t="s">
        <v>259</v>
      </c>
    </row>
    <row r="2572" spans="1:5" x14ac:dyDescent="0.25">
      <c r="A2572">
        <v>2918</v>
      </c>
      <c r="B2572" t="s">
        <v>5</v>
      </c>
      <c r="C2572" t="s">
        <v>200</v>
      </c>
      <c r="D2572">
        <v>96.399999999999991</v>
      </c>
      <c r="E2572" t="s">
        <v>259</v>
      </c>
    </row>
    <row r="2573" spans="1:5" x14ac:dyDescent="0.25">
      <c r="A2573">
        <v>2918</v>
      </c>
      <c r="B2573" t="s">
        <v>6</v>
      </c>
      <c r="C2573" t="s">
        <v>200</v>
      </c>
      <c r="D2573">
        <v>60.25</v>
      </c>
      <c r="E2573" t="s">
        <v>259</v>
      </c>
    </row>
    <row r="2574" spans="1:5" x14ac:dyDescent="0.25">
      <c r="A2574">
        <v>2918</v>
      </c>
      <c r="B2574" t="s">
        <v>7</v>
      </c>
      <c r="C2574" t="s">
        <v>200</v>
      </c>
      <c r="D2574">
        <v>8917.0000000000164</v>
      </c>
      <c r="E2574" t="s">
        <v>259</v>
      </c>
    </row>
    <row r="2575" spans="1:5" x14ac:dyDescent="0.25">
      <c r="A2575">
        <v>2918</v>
      </c>
      <c r="B2575" t="s">
        <v>9</v>
      </c>
      <c r="C2575" t="s">
        <v>200</v>
      </c>
      <c r="D2575">
        <v>24.1</v>
      </c>
      <c r="E2575" t="s">
        <v>259</v>
      </c>
    </row>
    <row r="2576" spans="1:5" x14ac:dyDescent="0.25">
      <c r="A2576">
        <v>2918</v>
      </c>
      <c r="B2576" t="s">
        <v>11</v>
      </c>
      <c r="C2576" t="s">
        <v>200</v>
      </c>
      <c r="D2576">
        <v>36.150000000000006</v>
      </c>
      <c r="E2576" t="s">
        <v>259</v>
      </c>
    </row>
    <row r="2577" spans="1:5" x14ac:dyDescent="0.25">
      <c r="A2577">
        <v>2918</v>
      </c>
      <c r="B2577" t="s">
        <v>12</v>
      </c>
      <c r="C2577" t="s">
        <v>200</v>
      </c>
      <c r="D2577">
        <v>36.15</v>
      </c>
      <c r="E2577" t="s">
        <v>259</v>
      </c>
    </row>
    <row r="2578" spans="1:5" x14ac:dyDescent="0.25">
      <c r="A2578">
        <v>2918</v>
      </c>
      <c r="B2578" t="s">
        <v>13</v>
      </c>
      <c r="C2578" t="s">
        <v>200</v>
      </c>
      <c r="D2578">
        <v>36.15</v>
      </c>
      <c r="E2578" t="s">
        <v>259</v>
      </c>
    </row>
    <row r="2579" spans="1:5" x14ac:dyDescent="0.25">
      <c r="A2579">
        <v>2918</v>
      </c>
      <c r="B2579" t="s">
        <v>14</v>
      </c>
      <c r="C2579" t="s">
        <v>200</v>
      </c>
      <c r="D2579">
        <v>48.2</v>
      </c>
      <c r="E2579" t="s">
        <v>259</v>
      </c>
    </row>
    <row r="2580" spans="1:5" x14ac:dyDescent="0.25">
      <c r="A2580">
        <v>2918</v>
      </c>
      <c r="B2580" t="s">
        <v>15</v>
      </c>
      <c r="C2580" t="s">
        <v>200</v>
      </c>
      <c r="D2580">
        <v>36.150000000000006</v>
      </c>
      <c r="E2580" t="s">
        <v>259</v>
      </c>
    </row>
    <row r="2581" spans="1:5" x14ac:dyDescent="0.25">
      <c r="A2581">
        <v>2918</v>
      </c>
      <c r="B2581" t="s">
        <v>17</v>
      </c>
      <c r="C2581" t="s">
        <v>200</v>
      </c>
      <c r="D2581">
        <v>72.300000000000011</v>
      </c>
      <c r="E2581" t="s">
        <v>259</v>
      </c>
    </row>
    <row r="2582" spans="1:5" x14ac:dyDescent="0.25">
      <c r="A2582">
        <v>2918</v>
      </c>
      <c r="B2582" t="s">
        <v>18</v>
      </c>
      <c r="C2582" t="s">
        <v>200</v>
      </c>
      <c r="D2582">
        <v>72.300000000000011</v>
      </c>
      <c r="E2582" t="s">
        <v>259</v>
      </c>
    </row>
    <row r="2583" spans="1:5" x14ac:dyDescent="0.25">
      <c r="A2583">
        <v>2918</v>
      </c>
      <c r="B2583" t="s">
        <v>19</v>
      </c>
      <c r="C2583" t="s">
        <v>200</v>
      </c>
      <c r="D2583">
        <v>12.05</v>
      </c>
      <c r="E2583" t="s">
        <v>259</v>
      </c>
    </row>
    <row r="2584" spans="1:5" x14ac:dyDescent="0.25">
      <c r="A2584">
        <v>2918</v>
      </c>
      <c r="B2584" t="s">
        <v>20</v>
      </c>
      <c r="C2584" t="s">
        <v>200</v>
      </c>
      <c r="D2584">
        <v>84.35</v>
      </c>
      <c r="E2584" t="s">
        <v>259</v>
      </c>
    </row>
    <row r="2585" spans="1:5" x14ac:dyDescent="0.25">
      <c r="A2585">
        <v>2918</v>
      </c>
      <c r="B2585" t="s">
        <v>21</v>
      </c>
      <c r="C2585" t="s">
        <v>200</v>
      </c>
      <c r="D2585">
        <v>60.25</v>
      </c>
      <c r="E2585" t="s">
        <v>259</v>
      </c>
    </row>
    <row r="2586" spans="1:5" x14ac:dyDescent="0.25">
      <c r="A2586">
        <v>2918</v>
      </c>
      <c r="B2586" t="s">
        <v>22</v>
      </c>
      <c r="C2586" t="s">
        <v>200</v>
      </c>
      <c r="D2586">
        <v>96.4</v>
      </c>
      <c r="E2586" t="s">
        <v>259</v>
      </c>
    </row>
    <row r="2587" spans="1:5" x14ac:dyDescent="0.25">
      <c r="A2587">
        <v>2918</v>
      </c>
      <c r="B2587" t="s">
        <v>23</v>
      </c>
      <c r="C2587" t="s">
        <v>200</v>
      </c>
      <c r="D2587">
        <v>24.1</v>
      </c>
      <c r="E2587" t="s">
        <v>259</v>
      </c>
    </row>
    <row r="2588" spans="1:5" x14ac:dyDescent="0.25">
      <c r="A2588">
        <v>2918</v>
      </c>
      <c r="B2588" t="s">
        <v>24</v>
      </c>
      <c r="C2588" t="s">
        <v>200</v>
      </c>
      <c r="D2588">
        <v>96.399999999999991</v>
      </c>
      <c r="E2588" t="s">
        <v>259</v>
      </c>
    </row>
    <row r="2589" spans="1:5" x14ac:dyDescent="0.25">
      <c r="A2589">
        <v>2918</v>
      </c>
      <c r="B2589" t="s">
        <v>25</v>
      </c>
      <c r="C2589" t="s">
        <v>200</v>
      </c>
      <c r="D2589">
        <v>36.15</v>
      </c>
      <c r="E2589" t="s">
        <v>259</v>
      </c>
    </row>
    <row r="2590" spans="1:5" x14ac:dyDescent="0.25">
      <c r="A2590">
        <v>2918</v>
      </c>
      <c r="B2590" t="s">
        <v>26</v>
      </c>
      <c r="C2590" t="s">
        <v>200</v>
      </c>
      <c r="D2590">
        <v>662.75000000000011</v>
      </c>
      <c r="E2590" t="s">
        <v>259</v>
      </c>
    </row>
    <row r="2591" spans="1:5" x14ac:dyDescent="0.25">
      <c r="A2591">
        <v>2918</v>
      </c>
      <c r="B2591" t="s">
        <v>27</v>
      </c>
      <c r="C2591" t="s">
        <v>200</v>
      </c>
      <c r="D2591">
        <v>1831.5999999999997</v>
      </c>
      <c r="E2591" t="s">
        <v>259</v>
      </c>
    </row>
    <row r="2592" spans="1:5" x14ac:dyDescent="0.25">
      <c r="A2592">
        <v>2918</v>
      </c>
      <c r="B2592" t="s">
        <v>28</v>
      </c>
      <c r="C2592" t="s">
        <v>200</v>
      </c>
      <c r="D2592">
        <v>24.1</v>
      </c>
      <c r="E2592" t="s">
        <v>259</v>
      </c>
    </row>
    <row r="2593" spans="1:5" x14ac:dyDescent="0.25">
      <c r="A2593">
        <v>2918</v>
      </c>
      <c r="B2593" t="s">
        <v>29</v>
      </c>
      <c r="C2593" t="s">
        <v>200</v>
      </c>
      <c r="D2593">
        <v>48.2</v>
      </c>
      <c r="E2593" t="s">
        <v>259</v>
      </c>
    </row>
    <row r="2594" spans="1:5" x14ac:dyDescent="0.25">
      <c r="A2594">
        <v>2918</v>
      </c>
      <c r="B2594" t="s">
        <v>31</v>
      </c>
      <c r="C2594" t="s">
        <v>200</v>
      </c>
      <c r="D2594">
        <v>12.05</v>
      </c>
      <c r="E2594" t="s">
        <v>259</v>
      </c>
    </row>
    <row r="2595" spans="1:5" x14ac:dyDescent="0.25">
      <c r="A2595">
        <v>2918</v>
      </c>
      <c r="B2595" t="s">
        <v>32</v>
      </c>
      <c r="C2595" t="s">
        <v>200</v>
      </c>
      <c r="D2595">
        <v>60.25</v>
      </c>
      <c r="E2595" t="s">
        <v>259</v>
      </c>
    </row>
    <row r="2596" spans="1:5" x14ac:dyDescent="0.25">
      <c r="A2596">
        <v>2918</v>
      </c>
      <c r="B2596" t="s">
        <v>33</v>
      </c>
      <c r="C2596" t="s">
        <v>200</v>
      </c>
      <c r="D2596">
        <v>12.05</v>
      </c>
      <c r="E2596" t="s">
        <v>259</v>
      </c>
    </row>
    <row r="2597" spans="1:5" x14ac:dyDescent="0.25">
      <c r="A2597">
        <v>2918</v>
      </c>
      <c r="B2597" t="s">
        <v>34</v>
      </c>
      <c r="C2597" t="s">
        <v>200</v>
      </c>
      <c r="D2597">
        <v>24.1</v>
      </c>
      <c r="E2597" t="s">
        <v>259</v>
      </c>
    </row>
    <row r="2598" spans="1:5" x14ac:dyDescent="0.25">
      <c r="A2598">
        <v>2918</v>
      </c>
      <c r="B2598" t="s">
        <v>35</v>
      </c>
      <c r="C2598" t="s">
        <v>200</v>
      </c>
      <c r="D2598">
        <v>12.05</v>
      </c>
      <c r="E2598" t="s">
        <v>259</v>
      </c>
    </row>
    <row r="2599" spans="1:5" x14ac:dyDescent="0.25">
      <c r="A2599">
        <v>2918</v>
      </c>
      <c r="B2599" t="s">
        <v>36</v>
      </c>
      <c r="C2599" t="s">
        <v>200</v>
      </c>
      <c r="D2599">
        <v>48.2</v>
      </c>
      <c r="E2599" t="s">
        <v>259</v>
      </c>
    </row>
    <row r="2600" spans="1:5" x14ac:dyDescent="0.25">
      <c r="A2600">
        <v>2918</v>
      </c>
      <c r="B2600" t="s">
        <v>37</v>
      </c>
      <c r="C2600" t="s">
        <v>200</v>
      </c>
      <c r="D2600">
        <v>72.3</v>
      </c>
      <c r="E2600" t="s">
        <v>259</v>
      </c>
    </row>
    <row r="2601" spans="1:5" x14ac:dyDescent="0.25">
      <c r="A2601">
        <v>2918</v>
      </c>
      <c r="B2601" t="s">
        <v>38</v>
      </c>
      <c r="C2601" t="s">
        <v>200</v>
      </c>
      <c r="D2601">
        <v>132.55000000000001</v>
      </c>
      <c r="E2601" t="s">
        <v>259</v>
      </c>
    </row>
    <row r="2602" spans="1:5" x14ac:dyDescent="0.25">
      <c r="A2602">
        <v>2918</v>
      </c>
      <c r="B2602" t="s">
        <v>39</v>
      </c>
      <c r="C2602" t="s">
        <v>200</v>
      </c>
      <c r="D2602">
        <v>36.15</v>
      </c>
      <c r="E2602" t="s">
        <v>259</v>
      </c>
    </row>
    <row r="2603" spans="1:5" x14ac:dyDescent="0.25">
      <c r="A2603">
        <v>2918</v>
      </c>
      <c r="B2603" t="s">
        <v>40</v>
      </c>
      <c r="C2603" t="s">
        <v>200</v>
      </c>
      <c r="D2603">
        <v>48.2</v>
      </c>
      <c r="E2603" t="s">
        <v>259</v>
      </c>
    </row>
    <row r="2604" spans="1:5" x14ac:dyDescent="0.25">
      <c r="A2604">
        <v>2918</v>
      </c>
      <c r="B2604" t="s">
        <v>41</v>
      </c>
      <c r="C2604" t="s">
        <v>200</v>
      </c>
      <c r="D2604">
        <v>144.60000000000002</v>
      </c>
      <c r="E2604" t="s">
        <v>259</v>
      </c>
    </row>
    <row r="2605" spans="1:5" x14ac:dyDescent="0.25">
      <c r="A2605">
        <v>2918</v>
      </c>
      <c r="B2605" t="s">
        <v>42</v>
      </c>
      <c r="C2605" t="s">
        <v>200</v>
      </c>
      <c r="D2605">
        <v>710.94999999999993</v>
      </c>
      <c r="E2605" t="s">
        <v>259</v>
      </c>
    </row>
    <row r="2606" spans="1:5" x14ac:dyDescent="0.25">
      <c r="A2606">
        <v>2918</v>
      </c>
      <c r="B2606" t="s">
        <v>43</v>
      </c>
      <c r="C2606" t="s">
        <v>200</v>
      </c>
      <c r="D2606">
        <v>60.25</v>
      </c>
      <c r="E2606" t="s">
        <v>259</v>
      </c>
    </row>
    <row r="2607" spans="1:5" x14ac:dyDescent="0.25">
      <c r="A2607">
        <v>2918</v>
      </c>
      <c r="B2607" t="s">
        <v>44</v>
      </c>
      <c r="C2607" t="s">
        <v>200</v>
      </c>
      <c r="D2607">
        <v>36.150000000000006</v>
      </c>
      <c r="E2607" t="s">
        <v>259</v>
      </c>
    </row>
    <row r="2608" spans="1:5" x14ac:dyDescent="0.25">
      <c r="A2608">
        <v>2918</v>
      </c>
      <c r="B2608" t="s">
        <v>45</v>
      </c>
      <c r="C2608" t="s">
        <v>200</v>
      </c>
      <c r="D2608">
        <v>72.300000000000011</v>
      </c>
      <c r="E2608" t="s">
        <v>259</v>
      </c>
    </row>
    <row r="2609" spans="1:5" x14ac:dyDescent="0.25">
      <c r="A2609">
        <v>2918</v>
      </c>
      <c r="B2609" t="s">
        <v>47</v>
      </c>
      <c r="C2609" t="s">
        <v>200</v>
      </c>
      <c r="D2609">
        <v>212.70000000000007</v>
      </c>
      <c r="E2609" t="s">
        <v>258</v>
      </c>
    </row>
    <row r="2610" spans="1:5" x14ac:dyDescent="0.25">
      <c r="A2610">
        <v>2918</v>
      </c>
      <c r="B2610" t="s">
        <v>48</v>
      </c>
      <c r="C2610" t="s">
        <v>200</v>
      </c>
      <c r="D2610">
        <v>5109.1999999999989</v>
      </c>
      <c r="E2610" t="s">
        <v>259</v>
      </c>
    </row>
    <row r="2611" spans="1:5" x14ac:dyDescent="0.25">
      <c r="A2611">
        <v>2918</v>
      </c>
      <c r="B2611" t="s">
        <v>49</v>
      </c>
      <c r="C2611" t="s">
        <v>200</v>
      </c>
      <c r="D2611">
        <v>84.350000000000009</v>
      </c>
      <c r="E2611" t="s">
        <v>259</v>
      </c>
    </row>
    <row r="2612" spans="1:5" x14ac:dyDescent="0.25">
      <c r="A2612">
        <v>2918</v>
      </c>
      <c r="B2612" t="s">
        <v>50</v>
      </c>
      <c r="C2612" t="s">
        <v>200</v>
      </c>
      <c r="D2612">
        <v>72.3</v>
      </c>
      <c r="E2612" t="s">
        <v>259</v>
      </c>
    </row>
    <row r="2613" spans="1:5" x14ac:dyDescent="0.25">
      <c r="A2613">
        <v>2918</v>
      </c>
      <c r="B2613" t="s">
        <v>51</v>
      </c>
      <c r="C2613" t="s">
        <v>200</v>
      </c>
      <c r="D2613">
        <v>60.25</v>
      </c>
      <c r="E2613" t="s">
        <v>259</v>
      </c>
    </row>
    <row r="2614" spans="1:5" x14ac:dyDescent="0.25">
      <c r="A2614">
        <v>2918</v>
      </c>
      <c r="B2614" t="s">
        <v>55</v>
      </c>
      <c r="C2614" t="s">
        <v>200</v>
      </c>
      <c r="D2614">
        <v>84.35</v>
      </c>
      <c r="E2614" t="s">
        <v>259</v>
      </c>
    </row>
    <row r="2615" spans="1:5" x14ac:dyDescent="0.25">
      <c r="A2615">
        <v>2918</v>
      </c>
      <c r="B2615" t="s">
        <v>56</v>
      </c>
      <c r="C2615" t="s">
        <v>200</v>
      </c>
      <c r="D2615">
        <v>12.05</v>
      </c>
      <c r="E2615" t="s">
        <v>259</v>
      </c>
    </row>
    <row r="2616" spans="1:5" x14ac:dyDescent="0.25">
      <c r="A2616">
        <v>2918</v>
      </c>
      <c r="B2616" t="s">
        <v>57</v>
      </c>
      <c r="C2616" t="s">
        <v>200</v>
      </c>
      <c r="D2616">
        <v>36.15</v>
      </c>
      <c r="E2616" t="s">
        <v>259</v>
      </c>
    </row>
    <row r="2617" spans="1:5" x14ac:dyDescent="0.25">
      <c r="A2617">
        <v>2918</v>
      </c>
      <c r="B2617" t="s">
        <v>59</v>
      </c>
      <c r="C2617" t="s">
        <v>200</v>
      </c>
      <c r="D2617">
        <v>60.25</v>
      </c>
      <c r="E2617" t="s">
        <v>259</v>
      </c>
    </row>
    <row r="2618" spans="1:5" x14ac:dyDescent="0.25">
      <c r="A2618">
        <v>2918</v>
      </c>
      <c r="B2618" t="s">
        <v>60</v>
      </c>
      <c r="C2618" t="s">
        <v>200</v>
      </c>
      <c r="D2618">
        <v>120.5</v>
      </c>
      <c r="E2618" t="s">
        <v>259</v>
      </c>
    </row>
    <row r="2619" spans="1:5" x14ac:dyDescent="0.25">
      <c r="A2619">
        <v>2918</v>
      </c>
      <c r="B2619" t="s">
        <v>62</v>
      </c>
      <c r="C2619" t="s">
        <v>200</v>
      </c>
      <c r="D2619">
        <v>7820.4500000000216</v>
      </c>
      <c r="E2619" t="s">
        <v>259</v>
      </c>
    </row>
    <row r="2620" spans="1:5" x14ac:dyDescent="0.25">
      <c r="A2620">
        <v>2925</v>
      </c>
      <c r="B2620" t="s">
        <v>5</v>
      </c>
      <c r="C2620" t="s">
        <v>201</v>
      </c>
      <c r="D2620">
        <v>450.66</v>
      </c>
      <c r="E2620" t="s">
        <v>259</v>
      </c>
    </row>
    <row r="2621" spans="1:5" x14ac:dyDescent="0.25">
      <c r="A2621">
        <v>2925</v>
      </c>
      <c r="B2621" t="s">
        <v>7</v>
      </c>
      <c r="C2621" t="s">
        <v>201</v>
      </c>
      <c r="D2621">
        <v>63585.370000000068</v>
      </c>
      <c r="E2621" t="s">
        <v>259</v>
      </c>
    </row>
    <row r="2622" spans="1:5" x14ac:dyDescent="0.25">
      <c r="A2622">
        <v>2925</v>
      </c>
      <c r="B2622" t="s">
        <v>12</v>
      </c>
      <c r="C2622" t="s">
        <v>201</v>
      </c>
      <c r="D2622">
        <v>41.44</v>
      </c>
      <c r="E2622" t="s">
        <v>259</v>
      </c>
    </row>
    <row r="2623" spans="1:5" x14ac:dyDescent="0.25">
      <c r="A2623">
        <v>2925</v>
      </c>
      <c r="B2623" t="s">
        <v>13</v>
      </c>
      <c r="C2623" t="s">
        <v>201</v>
      </c>
      <c r="D2623">
        <v>2.8</v>
      </c>
      <c r="E2623" t="s">
        <v>259</v>
      </c>
    </row>
    <row r="2624" spans="1:5" x14ac:dyDescent="0.25">
      <c r="A2624">
        <v>2925</v>
      </c>
      <c r="B2624" t="s">
        <v>14</v>
      </c>
      <c r="C2624" t="s">
        <v>201</v>
      </c>
      <c r="D2624">
        <v>182.02</v>
      </c>
      <c r="E2624" t="s">
        <v>259</v>
      </c>
    </row>
    <row r="2625" spans="1:5" x14ac:dyDescent="0.25">
      <c r="A2625">
        <v>2925</v>
      </c>
      <c r="B2625" t="s">
        <v>15</v>
      </c>
      <c r="C2625" t="s">
        <v>201</v>
      </c>
      <c r="D2625">
        <v>218.69</v>
      </c>
      <c r="E2625" t="s">
        <v>259</v>
      </c>
    </row>
    <row r="2626" spans="1:5" x14ac:dyDescent="0.25">
      <c r="A2626">
        <v>2925</v>
      </c>
      <c r="B2626" t="s">
        <v>16</v>
      </c>
      <c r="C2626" t="s">
        <v>201</v>
      </c>
      <c r="D2626">
        <v>182.02</v>
      </c>
      <c r="E2626" t="s">
        <v>259</v>
      </c>
    </row>
    <row r="2627" spans="1:5" x14ac:dyDescent="0.25">
      <c r="A2627">
        <v>2925</v>
      </c>
      <c r="B2627" t="s">
        <v>17</v>
      </c>
      <c r="C2627" t="s">
        <v>201</v>
      </c>
      <c r="D2627">
        <v>378.75</v>
      </c>
      <c r="E2627" t="s">
        <v>259</v>
      </c>
    </row>
    <row r="2628" spans="1:5" x14ac:dyDescent="0.25">
      <c r="A2628">
        <v>2925</v>
      </c>
      <c r="B2628" t="s">
        <v>18</v>
      </c>
      <c r="C2628" t="s">
        <v>201</v>
      </c>
      <c r="D2628">
        <v>413.17999999999995</v>
      </c>
      <c r="E2628" t="s">
        <v>259</v>
      </c>
    </row>
    <row r="2629" spans="1:5" x14ac:dyDescent="0.25">
      <c r="A2629">
        <v>2925</v>
      </c>
      <c r="B2629" t="s">
        <v>19</v>
      </c>
      <c r="C2629" t="s">
        <v>201</v>
      </c>
      <c r="D2629">
        <v>201.64</v>
      </c>
      <c r="E2629" t="s">
        <v>259</v>
      </c>
    </row>
    <row r="2630" spans="1:5" x14ac:dyDescent="0.25">
      <c r="A2630">
        <v>2925</v>
      </c>
      <c r="B2630" t="s">
        <v>20</v>
      </c>
      <c r="C2630" t="s">
        <v>201</v>
      </c>
      <c r="D2630">
        <v>119.05</v>
      </c>
      <c r="E2630" t="s">
        <v>259</v>
      </c>
    </row>
    <row r="2631" spans="1:5" x14ac:dyDescent="0.25">
      <c r="A2631">
        <v>2925</v>
      </c>
      <c r="B2631" t="s">
        <v>21</v>
      </c>
      <c r="C2631" t="s">
        <v>201</v>
      </c>
      <c r="D2631">
        <v>39.200000000000003</v>
      </c>
      <c r="E2631" t="s">
        <v>259</v>
      </c>
    </row>
    <row r="2632" spans="1:5" x14ac:dyDescent="0.25">
      <c r="A2632">
        <v>2925</v>
      </c>
      <c r="B2632" t="s">
        <v>22</v>
      </c>
      <c r="C2632" t="s">
        <v>201</v>
      </c>
      <c r="D2632">
        <v>921.33999999999992</v>
      </c>
      <c r="E2632" t="s">
        <v>259</v>
      </c>
    </row>
    <row r="2633" spans="1:5" x14ac:dyDescent="0.25">
      <c r="A2633">
        <v>2925</v>
      </c>
      <c r="B2633" t="s">
        <v>23</v>
      </c>
      <c r="C2633" t="s">
        <v>201</v>
      </c>
      <c r="D2633">
        <v>302.26</v>
      </c>
      <c r="E2633" t="s">
        <v>259</v>
      </c>
    </row>
    <row r="2634" spans="1:5" x14ac:dyDescent="0.25">
      <c r="A2634">
        <v>2925</v>
      </c>
      <c r="B2634" t="s">
        <v>24</v>
      </c>
      <c r="C2634" t="s">
        <v>201</v>
      </c>
      <c r="D2634">
        <v>132.94999999999999</v>
      </c>
      <c r="E2634" t="s">
        <v>259</v>
      </c>
    </row>
    <row r="2635" spans="1:5" x14ac:dyDescent="0.25">
      <c r="A2635">
        <v>2925</v>
      </c>
      <c r="B2635" t="s">
        <v>26</v>
      </c>
      <c r="C2635" t="s">
        <v>201</v>
      </c>
      <c r="D2635">
        <v>2911.5100000000011</v>
      </c>
      <c r="E2635" t="s">
        <v>259</v>
      </c>
    </row>
    <row r="2636" spans="1:5" x14ac:dyDescent="0.25">
      <c r="A2636">
        <v>2925</v>
      </c>
      <c r="B2636" t="s">
        <v>27</v>
      </c>
      <c r="C2636" t="s">
        <v>201</v>
      </c>
      <c r="D2636">
        <v>7074.3300000000036</v>
      </c>
      <c r="E2636" t="s">
        <v>259</v>
      </c>
    </row>
    <row r="2637" spans="1:5" x14ac:dyDescent="0.25">
      <c r="A2637">
        <v>2925</v>
      </c>
      <c r="B2637" t="s">
        <v>29</v>
      </c>
      <c r="C2637" t="s">
        <v>201</v>
      </c>
      <c r="D2637">
        <v>108.15</v>
      </c>
      <c r="E2637" t="s">
        <v>259</v>
      </c>
    </row>
    <row r="2638" spans="1:5" x14ac:dyDescent="0.25">
      <c r="A2638">
        <v>2925</v>
      </c>
      <c r="B2638" t="s">
        <v>40</v>
      </c>
      <c r="C2638" t="s">
        <v>201</v>
      </c>
      <c r="D2638">
        <v>204.58</v>
      </c>
      <c r="E2638" t="s">
        <v>259</v>
      </c>
    </row>
    <row r="2639" spans="1:5" x14ac:dyDescent="0.25">
      <c r="A2639">
        <v>2925</v>
      </c>
      <c r="B2639" t="s">
        <v>41</v>
      </c>
      <c r="C2639" t="s">
        <v>201</v>
      </c>
      <c r="D2639">
        <v>39.479999999999997</v>
      </c>
      <c r="E2639" t="s">
        <v>259</v>
      </c>
    </row>
    <row r="2640" spans="1:5" x14ac:dyDescent="0.25">
      <c r="A2640">
        <v>2925</v>
      </c>
      <c r="B2640" t="s">
        <v>43</v>
      </c>
      <c r="C2640" t="s">
        <v>201</v>
      </c>
      <c r="D2640">
        <v>365.64</v>
      </c>
      <c r="E2640" t="s">
        <v>259</v>
      </c>
    </row>
    <row r="2641" spans="1:5" x14ac:dyDescent="0.25">
      <c r="A2641">
        <v>2925</v>
      </c>
      <c r="B2641" t="s">
        <v>47</v>
      </c>
      <c r="C2641" t="s">
        <v>201</v>
      </c>
      <c r="D2641">
        <v>3611.1600000000003</v>
      </c>
      <c r="E2641" t="s">
        <v>258</v>
      </c>
    </row>
    <row r="2642" spans="1:5" x14ac:dyDescent="0.25">
      <c r="A2642">
        <v>2925</v>
      </c>
      <c r="B2642" t="s">
        <v>48</v>
      </c>
      <c r="C2642" t="s">
        <v>201</v>
      </c>
      <c r="D2642">
        <v>6012.36</v>
      </c>
      <c r="E2642" t="s">
        <v>259</v>
      </c>
    </row>
    <row r="2643" spans="1:5" x14ac:dyDescent="0.25">
      <c r="A2643">
        <v>2925</v>
      </c>
      <c r="B2643" t="s">
        <v>51</v>
      </c>
      <c r="C2643" t="s">
        <v>201</v>
      </c>
      <c r="D2643">
        <v>59.72</v>
      </c>
      <c r="E2643" t="s">
        <v>259</v>
      </c>
    </row>
    <row r="2644" spans="1:5" x14ac:dyDescent="0.25">
      <c r="A2644">
        <v>2925</v>
      </c>
      <c r="B2644" t="s">
        <v>54</v>
      </c>
      <c r="C2644" t="s">
        <v>201</v>
      </c>
      <c r="D2644">
        <v>131.38</v>
      </c>
      <c r="E2644" t="s">
        <v>259</v>
      </c>
    </row>
    <row r="2645" spans="1:5" x14ac:dyDescent="0.25">
      <c r="A2645">
        <v>2925</v>
      </c>
      <c r="B2645" t="s">
        <v>55</v>
      </c>
      <c r="C2645" t="s">
        <v>201</v>
      </c>
      <c r="D2645">
        <v>253.01</v>
      </c>
      <c r="E2645" t="s">
        <v>259</v>
      </c>
    </row>
    <row r="2646" spans="1:5" x14ac:dyDescent="0.25">
      <c r="A2646">
        <v>2925</v>
      </c>
      <c r="B2646" t="s">
        <v>59</v>
      </c>
      <c r="C2646" t="s">
        <v>201</v>
      </c>
      <c r="D2646">
        <v>186.89</v>
      </c>
      <c r="E2646" t="s">
        <v>259</v>
      </c>
    </row>
    <row r="2647" spans="1:5" x14ac:dyDescent="0.25">
      <c r="A2647">
        <v>2925</v>
      </c>
      <c r="B2647" t="s">
        <v>62</v>
      </c>
      <c r="C2647" t="s">
        <v>201</v>
      </c>
      <c r="D2647">
        <v>54188.870000000039</v>
      </c>
      <c r="E2647" t="s">
        <v>259</v>
      </c>
    </row>
    <row r="2648" spans="1:5" x14ac:dyDescent="0.25">
      <c r="A2648">
        <v>2938</v>
      </c>
      <c r="B2648" t="s">
        <v>5</v>
      </c>
      <c r="C2648" t="s">
        <v>202</v>
      </c>
      <c r="D2648">
        <v>3112.3</v>
      </c>
      <c r="E2648" t="s">
        <v>259</v>
      </c>
    </row>
    <row r="2649" spans="1:5" x14ac:dyDescent="0.25">
      <c r="A2649">
        <v>2938</v>
      </c>
      <c r="B2649" t="s">
        <v>6</v>
      </c>
      <c r="C2649" t="s">
        <v>202</v>
      </c>
      <c r="D2649">
        <v>2033.92</v>
      </c>
      <c r="E2649" t="s">
        <v>259</v>
      </c>
    </row>
    <row r="2650" spans="1:5" x14ac:dyDescent="0.25">
      <c r="A2650">
        <v>2938</v>
      </c>
      <c r="B2650" t="s">
        <v>7</v>
      </c>
      <c r="C2650" t="s">
        <v>202</v>
      </c>
      <c r="D2650">
        <v>477772.25000000355</v>
      </c>
      <c r="E2650" t="s">
        <v>259</v>
      </c>
    </row>
    <row r="2651" spans="1:5" x14ac:dyDescent="0.25">
      <c r="A2651">
        <v>2938</v>
      </c>
      <c r="B2651" t="s">
        <v>8</v>
      </c>
      <c r="C2651" t="s">
        <v>202</v>
      </c>
      <c r="D2651">
        <v>1016.96</v>
      </c>
      <c r="E2651" t="s">
        <v>259</v>
      </c>
    </row>
    <row r="2652" spans="1:5" x14ac:dyDescent="0.25">
      <c r="A2652">
        <v>2938</v>
      </c>
      <c r="B2652" t="s">
        <v>10</v>
      </c>
      <c r="C2652" t="s">
        <v>202</v>
      </c>
      <c r="D2652">
        <v>359.46</v>
      </c>
      <c r="E2652" t="s">
        <v>259</v>
      </c>
    </row>
    <row r="2653" spans="1:5" x14ac:dyDescent="0.25">
      <c r="A2653">
        <v>2938</v>
      </c>
      <c r="B2653" t="s">
        <v>11</v>
      </c>
      <c r="C2653" t="s">
        <v>202</v>
      </c>
      <c r="D2653">
        <v>1376.42</v>
      </c>
      <c r="E2653" t="s">
        <v>259</v>
      </c>
    </row>
    <row r="2654" spans="1:5" x14ac:dyDescent="0.25">
      <c r="A2654">
        <v>2938</v>
      </c>
      <c r="B2654" t="s">
        <v>12</v>
      </c>
      <c r="C2654" t="s">
        <v>202</v>
      </c>
      <c r="D2654">
        <v>1016.96</v>
      </c>
      <c r="E2654" t="s">
        <v>259</v>
      </c>
    </row>
    <row r="2655" spans="1:5" x14ac:dyDescent="0.25">
      <c r="A2655">
        <v>2938</v>
      </c>
      <c r="B2655" t="s">
        <v>13</v>
      </c>
      <c r="C2655" t="s">
        <v>202</v>
      </c>
      <c r="D2655">
        <v>359.46</v>
      </c>
      <c r="E2655" t="s">
        <v>259</v>
      </c>
    </row>
    <row r="2656" spans="1:5" x14ac:dyDescent="0.25">
      <c r="A2656">
        <v>2938</v>
      </c>
      <c r="B2656" t="s">
        <v>14</v>
      </c>
      <c r="C2656" t="s">
        <v>202</v>
      </c>
      <c r="D2656">
        <v>2033.92</v>
      </c>
      <c r="E2656" t="s">
        <v>259</v>
      </c>
    </row>
    <row r="2657" spans="1:5" x14ac:dyDescent="0.25">
      <c r="A2657">
        <v>2938</v>
      </c>
      <c r="B2657" t="s">
        <v>15</v>
      </c>
      <c r="C2657" t="s">
        <v>202</v>
      </c>
      <c r="D2657">
        <v>359.46</v>
      </c>
      <c r="E2657" t="s">
        <v>259</v>
      </c>
    </row>
    <row r="2658" spans="1:5" x14ac:dyDescent="0.25">
      <c r="A2658">
        <v>2938</v>
      </c>
      <c r="B2658" t="s">
        <v>16</v>
      </c>
      <c r="C2658" t="s">
        <v>202</v>
      </c>
      <c r="D2658">
        <v>1016.96</v>
      </c>
      <c r="E2658" t="s">
        <v>259</v>
      </c>
    </row>
    <row r="2659" spans="1:5" x14ac:dyDescent="0.25">
      <c r="A2659">
        <v>2938</v>
      </c>
      <c r="B2659" t="s">
        <v>17</v>
      </c>
      <c r="C2659" t="s">
        <v>202</v>
      </c>
      <c r="D2659">
        <v>3410.34</v>
      </c>
      <c r="E2659" t="s">
        <v>259</v>
      </c>
    </row>
    <row r="2660" spans="1:5" x14ac:dyDescent="0.25">
      <c r="A2660">
        <v>2938</v>
      </c>
      <c r="B2660" t="s">
        <v>18</v>
      </c>
      <c r="C2660" t="s">
        <v>202</v>
      </c>
      <c r="D2660">
        <v>2393.38</v>
      </c>
      <c r="E2660" t="s">
        <v>259</v>
      </c>
    </row>
    <row r="2661" spans="1:5" x14ac:dyDescent="0.25">
      <c r="A2661">
        <v>2938</v>
      </c>
      <c r="B2661" t="s">
        <v>19</v>
      </c>
      <c r="C2661" t="s">
        <v>202</v>
      </c>
      <c r="D2661">
        <v>3050.88</v>
      </c>
      <c r="E2661" t="s">
        <v>259</v>
      </c>
    </row>
    <row r="2662" spans="1:5" x14ac:dyDescent="0.25">
      <c r="A2662">
        <v>2938</v>
      </c>
      <c r="B2662" t="s">
        <v>20</v>
      </c>
      <c r="C2662" t="s">
        <v>202</v>
      </c>
      <c r="D2662">
        <v>2752.84</v>
      </c>
      <c r="E2662" t="s">
        <v>259</v>
      </c>
    </row>
    <row r="2663" spans="1:5" x14ac:dyDescent="0.25">
      <c r="A2663">
        <v>2938</v>
      </c>
      <c r="B2663" t="s">
        <v>21</v>
      </c>
      <c r="C2663" t="s">
        <v>202</v>
      </c>
      <c r="D2663">
        <v>1376.42</v>
      </c>
      <c r="E2663" t="s">
        <v>259</v>
      </c>
    </row>
    <row r="2664" spans="1:5" x14ac:dyDescent="0.25">
      <c r="A2664">
        <v>2938</v>
      </c>
      <c r="B2664" t="s">
        <v>22</v>
      </c>
      <c r="C2664" t="s">
        <v>202</v>
      </c>
      <c r="D2664">
        <v>2393.38</v>
      </c>
      <c r="E2664" t="s">
        <v>259</v>
      </c>
    </row>
    <row r="2665" spans="1:5" x14ac:dyDescent="0.25">
      <c r="A2665">
        <v>2938</v>
      </c>
      <c r="B2665" t="s">
        <v>23</v>
      </c>
      <c r="C2665" t="s">
        <v>202</v>
      </c>
      <c r="D2665">
        <v>2033.92</v>
      </c>
      <c r="E2665" t="s">
        <v>259</v>
      </c>
    </row>
    <row r="2666" spans="1:5" x14ac:dyDescent="0.25">
      <c r="A2666">
        <v>2938</v>
      </c>
      <c r="B2666" t="s">
        <v>24</v>
      </c>
      <c r="C2666" t="s">
        <v>202</v>
      </c>
      <c r="D2666">
        <v>4067.84</v>
      </c>
      <c r="E2666" t="s">
        <v>259</v>
      </c>
    </row>
    <row r="2667" spans="1:5" x14ac:dyDescent="0.25">
      <c r="A2667">
        <v>2938</v>
      </c>
      <c r="B2667" t="s">
        <v>25</v>
      </c>
      <c r="C2667" t="s">
        <v>202</v>
      </c>
      <c r="D2667">
        <v>3050.88</v>
      </c>
      <c r="E2667" t="s">
        <v>259</v>
      </c>
    </row>
    <row r="2668" spans="1:5" x14ac:dyDescent="0.25">
      <c r="A2668">
        <v>2938</v>
      </c>
      <c r="B2668" t="s">
        <v>26</v>
      </c>
      <c r="C2668" t="s">
        <v>202</v>
      </c>
      <c r="D2668">
        <v>31846.929999999978</v>
      </c>
      <c r="E2668" t="s">
        <v>259</v>
      </c>
    </row>
    <row r="2669" spans="1:5" x14ac:dyDescent="0.25">
      <c r="A2669">
        <v>2938</v>
      </c>
      <c r="B2669" t="s">
        <v>27</v>
      </c>
      <c r="C2669" t="s">
        <v>202</v>
      </c>
      <c r="D2669">
        <v>80339.84000000004</v>
      </c>
      <c r="E2669" t="s">
        <v>259</v>
      </c>
    </row>
    <row r="2670" spans="1:5" x14ac:dyDescent="0.25">
      <c r="A2670">
        <v>2938</v>
      </c>
      <c r="B2670" t="s">
        <v>28</v>
      </c>
      <c r="C2670" t="s">
        <v>202</v>
      </c>
      <c r="D2670">
        <v>1016.96</v>
      </c>
      <c r="E2670" t="s">
        <v>259</v>
      </c>
    </row>
    <row r="2671" spans="1:5" x14ac:dyDescent="0.25">
      <c r="A2671">
        <v>2938</v>
      </c>
      <c r="B2671" t="s">
        <v>29</v>
      </c>
      <c r="C2671" t="s">
        <v>202</v>
      </c>
      <c r="D2671">
        <v>1016.96</v>
      </c>
      <c r="E2671" t="s">
        <v>259</v>
      </c>
    </row>
    <row r="2672" spans="1:5" x14ac:dyDescent="0.25">
      <c r="A2672">
        <v>2938</v>
      </c>
      <c r="B2672" t="s">
        <v>30</v>
      </c>
      <c r="C2672" t="s">
        <v>202</v>
      </c>
      <c r="D2672">
        <v>1016.96</v>
      </c>
      <c r="E2672" t="s">
        <v>259</v>
      </c>
    </row>
    <row r="2673" spans="1:5" x14ac:dyDescent="0.25">
      <c r="A2673">
        <v>2938</v>
      </c>
      <c r="B2673" t="s">
        <v>31</v>
      </c>
      <c r="C2673" t="s">
        <v>202</v>
      </c>
      <c r="D2673">
        <v>359.46</v>
      </c>
      <c r="E2673" t="s">
        <v>259</v>
      </c>
    </row>
    <row r="2674" spans="1:5" x14ac:dyDescent="0.25">
      <c r="A2674">
        <v>2938</v>
      </c>
      <c r="B2674" t="s">
        <v>32</v>
      </c>
      <c r="C2674" t="s">
        <v>202</v>
      </c>
      <c r="D2674">
        <v>2033.92</v>
      </c>
      <c r="E2674" t="s">
        <v>259</v>
      </c>
    </row>
    <row r="2675" spans="1:5" x14ac:dyDescent="0.25">
      <c r="A2675">
        <v>2938</v>
      </c>
      <c r="B2675" t="s">
        <v>33</v>
      </c>
      <c r="C2675" t="s">
        <v>202</v>
      </c>
      <c r="D2675">
        <v>359.46</v>
      </c>
      <c r="E2675" t="s">
        <v>259</v>
      </c>
    </row>
    <row r="2676" spans="1:5" x14ac:dyDescent="0.25">
      <c r="A2676">
        <v>2938</v>
      </c>
      <c r="B2676" t="s">
        <v>34</v>
      </c>
      <c r="C2676" t="s">
        <v>202</v>
      </c>
      <c r="D2676">
        <v>1016.96</v>
      </c>
      <c r="E2676" t="s">
        <v>259</v>
      </c>
    </row>
    <row r="2677" spans="1:5" x14ac:dyDescent="0.25">
      <c r="A2677">
        <v>2938</v>
      </c>
      <c r="B2677" t="s">
        <v>35</v>
      </c>
      <c r="C2677" t="s">
        <v>202</v>
      </c>
      <c r="D2677">
        <v>2033.92</v>
      </c>
      <c r="E2677" t="s">
        <v>259</v>
      </c>
    </row>
    <row r="2678" spans="1:5" x14ac:dyDescent="0.25">
      <c r="A2678">
        <v>2938</v>
      </c>
      <c r="B2678" t="s">
        <v>36</v>
      </c>
      <c r="C2678" t="s">
        <v>202</v>
      </c>
      <c r="D2678">
        <v>359.46</v>
      </c>
      <c r="E2678" t="s">
        <v>259</v>
      </c>
    </row>
    <row r="2679" spans="1:5" x14ac:dyDescent="0.25">
      <c r="A2679">
        <v>2938</v>
      </c>
      <c r="B2679" t="s">
        <v>37</v>
      </c>
      <c r="C2679" t="s">
        <v>202</v>
      </c>
      <c r="D2679">
        <v>3050.88</v>
      </c>
      <c r="E2679" t="s">
        <v>259</v>
      </c>
    </row>
    <row r="2680" spans="1:5" x14ac:dyDescent="0.25">
      <c r="A2680">
        <v>2938</v>
      </c>
      <c r="B2680" t="s">
        <v>38</v>
      </c>
      <c r="C2680" t="s">
        <v>202</v>
      </c>
      <c r="D2680">
        <v>4786.76</v>
      </c>
      <c r="E2680" t="s">
        <v>259</v>
      </c>
    </row>
    <row r="2681" spans="1:5" x14ac:dyDescent="0.25">
      <c r="A2681">
        <v>2938</v>
      </c>
      <c r="B2681" t="s">
        <v>39</v>
      </c>
      <c r="C2681" t="s">
        <v>202</v>
      </c>
      <c r="D2681">
        <v>1016.96</v>
      </c>
      <c r="E2681" t="s">
        <v>259</v>
      </c>
    </row>
    <row r="2682" spans="1:5" x14ac:dyDescent="0.25">
      <c r="A2682">
        <v>2938</v>
      </c>
      <c r="B2682" t="s">
        <v>40</v>
      </c>
      <c r="C2682" t="s">
        <v>202</v>
      </c>
      <c r="D2682">
        <v>2033.92</v>
      </c>
      <c r="E2682" t="s">
        <v>259</v>
      </c>
    </row>
    <row r="2683" spans="1:5" x14ac:dyDescent="0.25">
      <c r="A2683">
        <v>2938</v>
      </c>
      <c r="B2683" t="s">
        <v>41</v>
      </c>
      <c r="C2683" t="s">
        <v>202</v>
      </c>
      <c r="D2683">
        <v>5084.8</v>
      </c>
      <c r="E2683" t="s">
        <v>259</v>
      </c>
    </row>
    <row r="2684" spans="1:5" x14ac:dyDescent="0.25">
      <c r="A2684">
        <v>2938</v>
      </c>
      <c r="B2684" t="s">
        <v>42</v>
      </c>
      <c r="C2684" t="s">
        <v>202</v>
      </c>
      <c r="D2684">
        <v>34240.309999999976</v>
      </c>
      <c r="E2684" t="s">
        <v>259</v>
      </c>
    </row>
    <row r="2685" spans="1:5" x14ac:dyDescent="0.25">
      <c r="A2685">
        <v>2938</v>
      </c>
      <c r="B2685" t="s">
        <v>43</v>
      </c>
      <c r="C2685" t="s">
        <v>202</v>
      </c>
      <c r="D2685">
        <v>3991.26</v>
      </c>
      <c r="E2685" t="s">
        <v>259</v>
      </c>
    </row>
    <row r="2686" spans="1:5" x14ac:dyDescent="0.25">
      <c r="A2686">
        <v>2938</v>
      </c>
      <c r="B2686" t="s">
        <v>44</v>
      </c>
      <c r="C2686" t="s">
        <v>202</v>
      </c>
      <c r="D2686">
        <v>5084.8</v>
      </c>
      <c r="E2686" t="s">
        <v>259</v>
      </c>
    </row>
    <row r="2687" spans="1:5" x14ac:dyDescent="0.25">
      <c r="A2687">
        <v>2938</v>
      </c>
      <c r="B2687" t="s">
        <v>45</v>
      </c>
      <c r="C2687" t="s">
        <v>202</v>
      </c>
      <c r="D2687">
        <v>2033.92</v>
      </c>
      <c r="E2687" t="s">
        <v>259</v>
      </c>
    </row>
    <row r="2688" spans="1:5" x14ac:dyDescent="0.25">
      <c r="A2688">
        <v>2938</v>
      </c>
      <c r="B2688" t="s">
        <v>46</v>
      </c>
      <c r="C2688" t="s">
        <v>202</v>
      </c>
      <c r="D2688">
        <v>359.46</v>
      </c>
      <c r="E2688" t="s">
        <v>259</v>
      </c>
    </row>
    <row r="2689" spans="1:5" x14ac:dyDescent="0.25">
      <c r="A2689">
        <v>2938</v>
      </c>
      <c r="B2689" t="s">
        <v>48</v>
      </c>
      <c r="C2689" t="s">
        <v>202</v>
      </c>
      <c r="D2689">
        <v>188269.47999999992</v>
      </c>
      <c r="E2689" t="s">
        <v>259</v>
      </c>
    </row>
    <row r="2690" spans="1:5" x14ac:dyDescent="0.25">
      <c r="A2690">
        <v>2938</v>
      </c>
      <c r="B2690" t="s">
        <v>49</v>
      </c>
      <c r="C2690" t="s">
        <v>202</v>
      </c>
      <c r="D2690">
        <v>4067.84</v>
      </c>
      <c r="E2690" t="s">
        <v>259</v>
      </c>
    </row>
    <row r="2691" spans="1:5" x14ac:dyDescent="0.25">
      <c r="A2691">
        <v>2938</v>
      </c>
      <c r="B2691" t="s">
        <v>50</v>
      </c>
      <c r="C2691" t="s">
        <v>202</v>
      </c>
      <c r="D2691">
        <v>2033.92</v>
      </c>
      <c r="E2691" t="s">
        <v>259</v>
      </c>
    </row>
    <row r="2692" spans="1:5" x14ac:dyDescent="0.25">
      <c r="A2692">
        <v>2938</v>
      </c>
      <c r="B2692" t="s">
        <v>51</v>
      </c>
      <c r="C2692" t="s">
        <v>202</v>
      </c>
      <c r="D2692">
        <v>1016.96</v>
      </c>
      <c r="E2692" t="s">
        <v>259</v>
      </c>
    </row>
    <row r="2693" spans="1:5" x14ac:dyDescent="0.25">
      <c r="A2693">
        <v>2938</v>
      </c>
      <c r="B2693" t="s">
        <v>52</v>
      </c>
      <c r="C2693" t="s">
        <v>202</v>
      </c>
      <c r="D2693">
        <v>1016.96</v>
      </c>
      <c r="E2693" t="s">
        <v>259</v>
      </c>
    </row>
    <row r="2694" spans="1:5" x14ac:dyDescent="0.25">
      <c r="A2694">
        <v>2938</v>
      </c>
      <c r="B2694" t="s">
        <v>53</v>
      </c>
      <c r="C2694" t="s">
        <v>202</v>
      </c>
      <c r="D2694">
        <v>1016.96</v>
      </c>
      <c r="E2694" t="s">
        <v>259</v>
      </c>
    </row>
    <row r="2695" spans="1:5" x14ac:dyDescent="0.25">
      <c r="A2695">
        <v>2938</v>
      </c>
      <c r="B2695" t="s">
        <v>54</v>
      </c>
      <c r="C2695" t="s">
        <v>202</v>
      </c>
      <c r="D2695">
        <v>2033.92</v>
      </c>
      <c r="E2695" t="s">
        <v>259</v>
      </c>
    </row>
    <row r="2696" spans="1:5" x14ac:dyDescent="0.25">
      <c r="A2696">
        <v>2938</v>
      </c>
      <c r="B2696" t="s">
        <v>55</v>
      </c>
      <c r="C2696" t="s">
        <v>202</v>
      </c>
      <c r="D2696">
        <v>2033.92</v>
      </c>
      <c r="E2696" t="s">
        <v>259</v>
      </c>
    </row>
    <row r="2697" spans="1:5" x14ac:dyDescent="0.25">
      <c r="A2697">
        <v>2938</v>
      </c>
      <c r="B2697" t="s">
        <v>56</v>
      </c>
      <c r="C2697" t="s">
        <v>202</v>
      </c>
      <c r="D2697">
        <v>1016.96</v>
      </c>
      <c r="E2697" t="s">
        <v>259</v>
      </c>
    </row>
    <row r="2698" spans="1:5" x14ac:dyDescent="0.25">
      <c r="A2698">
        <v>2938</v>
      </c>
      <c r="B2698" t="s">
        <v>57</v>
      </c>
      <c r="C2698" t="s">
        <v>202</v>
      </c>
      <c r="D2698">
        <v>1016.96</v>
      </c>
      <c r="E2698" t="s">
        <v>259</v>
      </c>
    </row>
    <row r="2699" spans="1:5" x14ac:dyDescent="0.25">
      <c r="A2699">
        <v>2938</v>
      </c>
      <c r="B2699" t="s">
        <v>59</v>
      </c>
      <c r="C2699" t="s">
        <v>202</v>
      </c>
      <c r="D2699">
        <v>2393.38</v>
      </c>
      <c r="E2699" t="s">
        <v>259</v>
      </c>
    </row>
    <row r="2700" spans="1:5" x14ac:dyDescent="0.25">
      <c r="A2700">
        <v>2938</v>
      </c>
      <c r="B2700" t="s">
        <v>60</v>
      </c>
      <c r="C2700" t="s">
        <v>202</v>
      </c>
      <c r="D2700">
        <v>2033.92</v>
      </c>
      <c r="E2700" t="s">
        <v>259</v>
      </c>
    </row>
    <row r="2701" spans="1:5" x14ac:dyDescent="0.25">
      <c r="A2701">
        <v>2938</v>
      </c>
      <c r="B2701" t="s">
        <v>61</v>
      </c>
      <c r="C2701" t="s">
        <v>202</v>
      </c>
      <c r="D2701">
        <v>359.46</v>
      </c>
      <c r="E2701" t="s">
        <v>259</v>
      </c>
    </row>
    <row r="2702" spans="1:5" x14ac:dyDescent="0.25">
      <c r="A2702">
        <v>2938</v>
      </c>
      <c r="B2702" t="s">
        <v>62</v>
      </c>
      <c r="C2702" t="s">
        <v>202</v>
      </c>
      <c r="D2702">
        <v>460624.49000000337</v>
      </c>
      <c r="E2702" t="s">
        <v>259</v>
      </c>
    </row>
    <row r="2703" spans="1:5" x14ac:dyDescent="0.25">
      <c r="A2703">
        <v>2939</v>
      </c>
      <c r="B2703" t="s">
        <v>5</v>
      </c>
      <c r="C2703" t="s">
        <v>203</v>
      </c>
      <c r="D2703">
        <v>1972.5</v>
      </c>
      <c r="E2703" t="s">
        <v>259</v>
      </c>
    </row>
    <row r="2704" spans="1:5" x14ac:dyDescent="0.25">
      <c r="A2704">
        <v>2939</v>
      </c>
      <c r="B2704" t="s">
        <v>7</v>
      </c>
      <c r="C2704" t="s">
        <v>203</v>
      </c>
      <c r="D2704">
        <v>21255.449999999997</v>
      </c>
      <c r="E2704" t="s">
        <v>259</v>
      </c>
    </row>
    <row r="2705" spans="1:5" x14ac:dyDescent="0.25">
      <c r="A2705">
        <v>2939</v>
      </c>
      <c r="B2705" t="s">
        <v>9</v>
      </c>
      <c r="C2705" t="s">
        <v>203</v>
      </c>
      <c r="D2705">
        <v>1016.96</v>
      </c>
      <c r="E2705" t="s">
        <v>259</v>
      </c>
    </row>
    <row r="2706" spans="1:5" x14ac:dyDescent="0.25">
      <c r="A2706">
        <v>2939</v>
      </c>
      <c r="B2706" t="s">
        <v>10</v>
      </c>
      <c r="C2706" t="s">
        <v>203</v>
      </c>
      <c r="D2706">
        <v>657.5</v>
      </c>
      <c r="E2706" t="s">
        <v>259</v>
      </c>
    </row>
    <row r="2707" spans="1:5" x14ac:dyDescent="0.25">
      <c r="A2707">
        <v>2939</v>
      </c>
      <c r="B2707" t="s">
        <v>11</v>
      </c>
      <c r="C2707" t="s">
        <v>203</v>
      </c>
      <c r="D2707">
        <v>657.5</v>
      </c>
      <c r="E2707" t="s">
        <v>259</v>
      </c>
    </row>
    <row r="2708" spans="1:5" x14ac:dyDescent="0.25">
      <c r="A2708">
        <v>2939</v>
      </c>
      <c r="B2708" t="s">
        <v>13</v>
      </c>
      <c r="C2708" t="s">
        <v>203</v>
      </c>
      <c r="D2708">
        <v>657.5</v>
      </c>
      <c r="E2708" t="s">
        <v>259</v>
      </c>
    </row>
    <row r="2709" spans="1:5" x14ac:dyDescent="0.25">
      <c r="A2709">
        <v>2939</v>
      </c>
      <c r="B2709" t="s">
        <v>15</v>
      </c>
      <c r="C2709" t="s">
        <v>203</v>
      </c>
      <c r="D2709">
        <v>1674.46</v>
      </c>
      <c r="E2709" t="s">
        <v>259</v>
      </c>
    </row>
    <row r="2710" spans="1:5" x14ac:dyDescent="0.25">
      <c r="A2710">
        <v>2939</v>
      </c>
      <c r="B2710" t="s">
        <v>17</v>
      </c>
      <c r="C2710" t="s">
        <v>203</v>
      </c>
      <c r="D2710">
        <v>1674.46</v>
      </c>
      <c r="E2710" t="s">
        <v>259</v>
      </c>
    </row>
    <row r="2711" spans="1:5" x14ac:dyDescent="0.25">
      <c r="A2711">
        <v>2939</v>
      </c>
      <c r="B2711" t="s">
        <v>18</v>
      </c>
      <c r="C2711" t="s">
        <v>203</v>
      </c>
      <c r="D2711">
        <v>657.5</v>
      </c>
      <c r="E2711" t="s">
        <v>259</v>
      </c>
    </row>
    <row r="2712" spans="1:5" x14ac:dyDescent="0.25">
      <c r="A2712">
        <v>2939</v>
      </c>
      <c r="B2712" t="s">
        <v>20</v>
      </c>
      <c r="C2712" t="s">
        <v>203</v>
      </c>
      <c r="D2712">
        <v>1315</v>
      </c>
      <c r="E2712" t="s">
        <v>259</v>
      </c>
    </row>
    <row r="2713" spans="1:5" x14ac:dyDescent="0.25">
      <c r="A2713">
        <v>2939</v>
      </c>
      <c r="B2713" t="s">
        <v>21</v>
      </c>
      <c r="C2713" t="s">
        <v>203</v>
      </c>
      <c r="D2713">
        <v>657.5</v>
      </c>
      <c r="E2713" t="s">
        <v>259</v>
      </c>
    </row>
    <row r="2714" spans="1:5" x14ac:dyDescent="0.25">
      <c r="A2714">
        <v>2939</v>
      </c>
      <c r="B2714" t="s">
        <v>22</v>
      </c>
      <c r="C2714" t="s">
        <v>203</v>
      </c>
      <c r="D2714">
        <v>2691.42</v>
      </c>
      <c r="E2714" t="s">
        <v>259</v>
      </c>
    </row>
    <row r="2715" spans="1:5" x14ac:dyDescent="0.25">
      <c r="A2715">
        <v>2939</v>
      </c>
      <c r="B2715" t="s">
        <v>26</v>
      </c>
      <c r="C2715" t="s">
        <v>203</v>
      </c>
      <c r="D2715">
        <v>657.5</v>
      </c>
      <c r="E2715" t="s">
        <v>259</v>
      </c>
    </row>
    <row r="2716" spans="1:5" x14ac:dyDescent="0.25">
      <c r="A2716">
        <v>2939</v>
      </c>
      <c r="B2716" t="s">
        <v>31</v>
      </c>
      <c r="C2716" t="s">
        <v>203</v>
      </c>
      <c r="D2716">
        <v>657.5</v>
      </c>
      <c r="E2716" t="s">
        <v>259</v>
      </c>
    </row>
    <row r="2717" spans="1:5" x14ac:dyDescent="0.25">
      <c r="A2717">
        <v>2939</v>
      </c>
      <c r="B2717" t="s">
        <v>33</v>
      </c>
      <c r="C2717" t="s">
        <v>203</v>
      </c>
      <c r="D2717">
        <v>657.5</v>
      </c>
      <c r="E2717" t="s">
        <v>259</v>
      </c>
    </row>
    <row r="2718" spans="1:5" x14ac:dyDescent="0.25">
      <c r="A2718">
        <v>2939</v>
      </c>
      <c r="B2718" t="s">
        <v>36</v>
      </c>
      <c r="C2718" t="s">
        <v>203</v>
      </c>
      <c r="D2718">
        <v>657.5</v>
      </c>
      <c r="E2718" t="s">
        <v>259</v>
      </c>
    </row>
    <row r="2719" spans="1:5" x14ac:dyDescent="0.25">
      <c r="A2719">
        <v>2939</v>
      </c>
      <c r="B2719" t="s">
        <v>38</v>
      </c>
      <c r="C2719" t="s">
        <v>203</v>
      </c>
      <c r="D2719">
        <v>1315</v>
      </c>
      <c r="E2719" t="s">
        <v>259</v>
      </c>
    </row>
    <row r="2720" spans="1:5" x14ac:dyDescent="0.25">
      <c r="A2720">
        <v>2939</v>
      </c>
      <c r="B2720" t="s">
        <v>42</v>
      </c>
      <c r="C2720" t="s">
        <v>203</v>
      </c>
      <c r="D2720">
        <v>1315</v>
      </c>
      <c r="E2720" t="s">
        <v>259</v>
      </c>
    </row>
    <row r="2721" spans="1:5" x14ac:dyDescent="0.25">
      <c r="A2721">
        <v>2939</v>
      </c>
      <c r="B2721" t="s">
        <v>46</v>
      </c>
      <c r="C2721" t="s">
        <v>203</v>
      </c>
      <c r="D2721">
        <v>657.5</v>
      </c>
      <c r="E2721" t="s">
        <v>259</v>
      </c>
    </row>
    <row r="2722" spans="1:5" x14ac:dyDescent="0.25">
      <c r="A2722">
        <v>2939</v>
      </c>
      <c r="B2722" t="s">
        <v>47</v>
      </c>
      <c r="C2722" t="s">
        <v>203</v>
      </c>
      <c r="D2722">
        <v>9862.5</v>
      </c>
      <c r="E2722" t="s">
        <v>258</v>
      </c>
    </row>
    <row r="2723" spans="1:5" x14ac:dyDescent="0.25">
      <c r="A2723">
        <v>2939</v>
      </c>
      <c r="B2723" t="s">
        <v>48</v>
      </c>
      <c r="C2723" t="s">
        <v>203</v>
      </c>
      <c r="D2723">
        <v>3287.5</v>
      </c>
      <c r="E2723" t="s">
        <v>259</v>
      </c>
    </row>
    <row r="2724" spans="1:5" x14ac:dyDescent="0.25">
      <c r="A2724">
        <v>2939</v>
      </c>
      <c r="B2724" t="s">
        <v>58</v>
      </c>
      <c r="C2724" t="s">
        <v>203</v>
      </c>
      <c r="D2724">
        <v>1016.96</v>
      </c>
      <c r="E2724" t="s">
        <v>259</v>
      </c>
    </row>
    <row r="2725" spans="1:5" x14ac:dyDescent="0.25">
      <c r="A2725">
        <v>2939</v>
      </c>
      <c r="B2725" t="s">
        <v>59</v>
      </c>
      <c r="C2725" t="s">
        <v>203</v>
      </c>
      <c r="D2725">
        <v>657.5</v>
      </c>
      <c r="E2725" t="s">
        <v>259</v>
      </c>
    </row>
    <row r="2726" spans="1:5" x14ac:dyDescent="0.25">
      <c r="A2726">
        <v>2939</v>
      </c>
      <c r="B2726" t="s">
        <v>61</v>
      </c>
      <c r="C2726" t="s">
        <v>203</v>
      </c>
      <c r="D2726">
        <v>657.5</v>
      </c>
      <c r="E2726" t="s">
        <v>259</v>
      </c>
    </row>
    <row r="2727" spans="1:5" x14ac:dyDescent="0.25">
      <c r="A2727">
        <v>2939</v>
      </c>
      <c r="B2727" t="s">
        <v>62</v>
      </c>
      <c r="C2727" t="s">
        <v>203</v>
      </c>
      <c r="D2727">
        <v>6276.96</v>
      </c>
      <c r="E2727" t="s">
        <v>259</v>
      </c>
    </row>
    <row r="2728" spans="1:5" x14ac:dyDescent="0.25">
      <c r="A2728">
        <v>2946</v>
      </c>
      <c r="B2728" t="s">
        <v>5</v>
      </c>
      <c r="C2728" t="s">
        <v>204</v>
      </c>
      <c r="D2728">
        <v>872.8</v>
      </c>
      <c r="E2728" t="s">
        <v>259</v>
      </c>
    </row>
    <row r="2729" spans="1:5" x14ac:dyDescent="0.25">
      <c r="A2729">
        <v>2946</v>
      </c>
      <c r="B2729" t="s">
        <v>6</v>
      </c>
      <c r="C2729" t="s">
        <v>204</v>
      </c>
      <c r="D2729">
        <v>436.4</v>
      </c>
      <c r="E2729" t="s">
        <v>259</v>
      </c>
    </row>
    <row r="2730" spans="1:5" x14ac:dyDescent="0.25">
      <c r="A2730">
        <v>2946</v>
      </c>
      <c r="B2730" t="s">
        <v>7</v>
      </c>
      <c r="C2730" t="s">
        <v>204</v>
      </c>
      <c r="D2730">
        <v>91120.31999999941</v>
      </c>
      <c r="E2730" t="s">
        <v>259</v>
      </c>
    </row>
    <row r="2731" spans="1:5" x14ac:dyDescent="0.25">
      <c r="A2731">
        <v>2946</v>
      </c>
      <c r="B2731" t="s">
        <v>8</v>
      </c>
      <c r="C2731" t="s">
        <v>204</v>
      </c>
      <c r="D2731">
        <v>304.66000000000003</v>
      </c>
      <c r="E2731" t="s">
        <v>259</v>
      </c>
    </row>
    <row r="2732" spans="1:5" x14ac:dyDescent="0.25">
      <c r="A2732">
        <v>2946</v>
      </c>
      <c r="B2732" t="s">
        <v>9</v>
      </c>
      <c r="C2732" t="s">
        <v>204</v>
      </c>
      <c r="D2732">
        <v>174.56</v>
      </c>
      <c r="E2732" t="s">
        <v>259</v>
      </c>
    </row>
    <row r="2733" spans="1:5" x14ac:dyDescent="0.25">
      <c r="A2733">
        <v>2946</v>
      </c>
      <c r="B2733" t="s">
        <v>10</v>
      </c>
      <c r="C2733" t="s">
        <v>204</v>
      </c>
      <c r="D2733">
        <v>442.63</v>
      </c>
      <c r="E2733" t="s">
        <v>259</v>
      </c>
    </row>
    <row r="2734" spans="1:5" x14ac:dyDescent="0.25">
      <c r="A2734">
        <v>2946</v>
      </c>
      <c r="B2734" t="s">
        <v>11</v>
      </c>
      <c r="C2734" t="s">
        <v>204</v>
      </c>
      <c r="D2734">
        <v>261.84000000000003</v>
      </c>
      <c r="E2734" t="s">
        <v>259</v>
      </c>
    </row>
    <row r="2735" spans="1:5" x14ac:dyDescent="0.25">
      <c r="A2735">
        <v>2946</v>
      </c>
      <c r="B2735" t="s">
        <v>12</v>
      </c>
      <c r="C2735" t="s">
        <v>204</v>
      </c>
      <c r="D2735">
        <v>349.12</v>
      </c>
      <c r="E2735" t="s">
        <v>259</v>
      </c>
    </row>
    <row r="2736" spans="1:5" x14ac:dyDescent="0.25">
      <c r="A2736">
        <v>2946</v>
      </c>
      <c r="B2736" t="s">
        <v>13</v>
      </c>
      <c r="C2736" t="s">
        <v>204</v>
      </c>
      <c r="D2736">
        <v>261.83999999999997</v>
      </c>
      <c r="E2736" t="s">
        <v>259</v>
      </c>
    </row>
    <row r="2737" spans="1:5" x14ac:dyDescent="0.25">
      <c r="A2737">
        <v>2946</v>
      </c>
      <c r="B2737" t="s">
        <v>14</v>
      </c>
      <c r="C2737" t="s">
        <v>204</v>
      </c>
      <c r="D2737">
        <v>349.12</v>
      </c>
      <c r="E2737" t="s">
        <v>259</v>
      </c>
    </row>
    <row r="2738" spans="1:5" x14ac:dyDescent="0.25">
      <c r="A2738">
        <v>2946</v>
      </c>
      <c r="B2738" t="s">
        <v>15</v>
      </c>
      <c r="C2738" t="s">
        <v>204</v>
      </c>
      <c r="D2738">
        <v>261.84000000000003</v>
      </c>
      <c r="E2738" t="s">
        <v>259</v>
      </c>
    </row>
    <row r="2739" spans="1:5" x14ac:dyDescent="0.25">
      <c r="A2739">
        <v>2946</v>
      </c>
      <c r="B2739" t="s">
        <v>16</v>
      </c>
      <c r="C2739" t="s">
        <v>204</v>
      </c>
      <c r="D2739">
        <v>87.28</v>
      </c>
      <c r="E2739" t="s">
        <v>259</v>
      </c>
    </row>
    <row r="2740" spans="1:5" x14ac:dyDescent="0.25">
      <c r="A2740">
        <v>2946</v>
      </c>
      <c r="B2740" t="s">
        <v>17</v>
      </c>
      <c r="C2740" t="s">
        <v>204</v>
      </c>
      <c r="D2740">
        <v>610.96</v>
      </c>
      <c r="E2740" t="s">
        <v>259</v>
      </c>
    </row>
    <row r="2741" spans="1:5" x14ac:dyDescent="0.25">
      <c r="A2741">
        <v>2946</v>
      </c>
      <c r="B2741" t="s">
        <v>18</v>
      </c>
      <c r="C2741" t="s">
        <v>204</v>
      </c>
      <c r="D2741">
        <v>523.67999999999995</v>
      </c>
      <c r="E2741" t="s">
        <v>259</v>
      </c>
    </row>
    <row r="2742" spans="1:5" x14ac:dyDescent="0.25">
      <c r="A2742">
        <v>2946</v>
      </c>
      <c r="B2742" t="s">
        <v>19</v>
      </c>
      <c r="C2742" t="s">
        <v>204</v>
      </c>
      <c r="D2742">
        <v>261.84000000000003</v>
      </c>
      <c r="E2742" t="s">
        <v>259</v>
      </c>
    </row>
    <row r="2743" spans="1:5" x14ac:dyDescent="0.25">
      <c r="A2743">
        <v>2946</v>
      </c>
      <c r="B2743" t="s">
        <v>20</v>
      </c>
      <c r="C2743" t="s">
        <v>204</v>
      </c>
      <c r="D2743">
        <v>610.96</v>
      </c>
      <c r="E2743" t="s">
        <v>259</v>
      </c>
    </row>
    <row r="2744" spans="1:5" x14ac:dyDescent="0.25">
      <c r="A2744">
        <v>2946</v>
      </c>
      <c r="B2744" t="s">
        <v>21</v>
      </c>
      <c r="C2744" t="s">
        <v>204</v>
      </c>
      <c r="D2744">
        <v>436.4</v>
      </c>
      <c r="E2744" t="s">
        <v>259</v>
      </c>
    </row>
    <row r="2745" spans="1:5" x14ac:dyDescent="0.25">
      <c r="A2745">
        <v>2946</v>
      </c>
      <c r="B2745" t="s">
        <v>22</v>
      </c>
      <c r="C2745" t="s">
        <v>204</v>
      </c>
      <c r="D2745">
        <v>785.52</v>
      </c>
      <c r="E2745" t="s">
        <v>259</v>
      </c>
    </row>
    <row r="2746" spans="1:5" x14ac:dyDescent="0.25">
      <c r="A2746">
        <v>2946</v>
      </c>
      <c r="B2746" t="s">
        <v>23</v>
      </c>
      <c r="C2746" t="s">
        <v>204</v>
      </c>
      <c r="D2746">
        <v>523.68000000000006</v>
      </c>
      <c r="E2746" t="s">
        <v>259</v>
      </c>
    </row>
    <row r="2747" spans="1:5" x14ac:dyDescent="0.25">
      <c r="A2747">
        <v>2946</v>
      </c>
      <c r="B2747" t="s">
        <v>24</v>
      </c>
      <c r="C2747" t="s">
        <v>204</v>
      </c>
      <c r="D2747">
        <v>960.07999999999993</v>
      </c>
      <c r="E2747" t="s">
        <v>259</v>
      </c>
    </row>
    <row r="2748" spans="1:5" x14ac:dyDescent="0.25">
      <c r="A2748">
        <v>2946</v>
      </c>
      <c r="B2748" t="s">
        <v>25</v>
      </c>
      <c r="C2748" t="s">
        <v>204</v>
      </c>
      <c r="D2748">
        <v>698.24</v>
      </c>
      <c r="E2748" t="s">
        <v>259</v>
      </c>
    </row>
    <row r="2749" spans="1:5" x14ac:dyDescent="0.25">
      <c r="A2749">
        <v>2946</v>
      </c>
      <c r="B2749" t="s">
        <v>26</v>
      </c>
      <c r="C2749" t="s">
        <v>204</v>
      </c>
      <c r="D2749">
        <v>6546.0000000000009</v>
      </c>
      <c r="E2749" t="s">
        <v>259</v>
      </c>
    </row>
    <row r="2750" spans="1:5" x14ac:dyDescent="0.25">
      <c r="A2750">
        <v>2946</v>
      </c>
      <c r="B2750" t="s">
        <v>27</v>
      </c>
      <c r="C2750" t="s">
        <v>204</v>
      </c>
      <c r="D2750">
        <v>16670.48000000001</v>
      </c>
      <c r="E2750" t="s">
        <v>259</v>
      </c>
    </row>
    <row r="2751" spans="1:5" x14ac:dyDescent="0.25">
      <c r="A2751">
        <v>2946</v>
      </c>
      <c r="B2751" t="s">
        <v>28</v>
      </c>
      <c r="C2751" t="s">
        <v>204</v>
      </c>
      <c r="D2751">
        <v>1125.8</v>
      </c>
      <c r="E2751" t="s">
        <v>259</v>
      </c>
    </row>
    <row r="2752" spans="1:5" x14ac:dyDescent="0.25">
      <c r="A2752">
        <v>2946</v>
      </c>
      <c r="B2752" t="s">
        <v>29</v>
      </c>
      <c r="C2752" t="s">
        <v>204</v>
      </c>
      <c r="D2752">
        <v>2175.13</v>
      </c>
      <c r="E2752" t="s">
        <v>259</v>
      </c>
    </row>
    <row r="2753" spans="1:5" x14ac:dyDescent="0.25">
      <c r="A2753">
        <v>2946</v>
      </c>
      <c r="B2753" t="s">
        <v>30</v>
      </c>
      <c r="C2753" t="s">
        <v>204</v>
      </c>
      <c r="D2753">
        <v>457.39</v>
      </c>
      <c r="E2753" t="s">
        <v>259</v>
      </c>
    </row>
    <row r="2754" spans="1:5" x14ac:dyDescent="0.25">
      <c r="A2754">
        <v>2946</v>
      </c>
      <c r="B2754" t="s">
        <v>31</v>
      </c>
      <c r="C2754" t="s">
        <v>204</v>
      </c>
      <c r="D2754">
        <v>1105.3900000000001</v>
      </c>
      <c r="E2754" t="s">
        <v>259</v>
      </c>
    </row>
    <row r="2755" spans="1:5" x14ac:dyDescent="0.25">
      <c r="A2755">
        <v>2946</v>
      </c>
      <c r="B2755" t="s">
        <v>32</v>
      </c>
      <c r="C2755" t="s">
        <v>204</v>
      </c>
      <c r="D2755">
        <v>523.67999999999995</v>
      </c>
      <c r="E2755" t="s">
        <v>259</v>
      </c>
    </row>
    <row r="2756" spans="1:5" x14ac:dyDescent="0.25">
      <c r="A2756">
        <v>2946</v>
      </c>
      <c r="B2756" t="s">
        <v>33</v>
      </c>
      <c r="C2756" t="s">
        <v>204</v>
      </c>
      <c r="D2756">
        <v>174.56</v>
      </c>
      <c r="E2756" t="s">
        <v>259</v>
      </c>
    </row>
    <row r="2757" spans="1:5" x14ac:dyDescent="0.25">
      <c r="A2757">
        <v>2946</v>
      </c>
      <c r="B2757" t="s">
        <v>34</v>
      </c>
      <c r="C2757" t="s">
        <v>204</v>
      </c>
      <c r="D2757">
        <v>1467.5</v>
      </c>
      <c r="E2757" t="s">
        <v>259</v>
      </c>
    </row>
    <row r="2758" spans="1:5" x14ac:dyDescent="0.25">
      <c r="A2758">
        <v>2946</v>
      </c>
      <c r="B2758" t="s">
        <v>35</v>
      </c>
      <c r="C2758" t="s">
        <v>204</v>
      </c>
      <c r="D2758">
        <v>1850.81</v>
      </c>
      <c r="E2758" t="s">
        <v>259</v>
      </c>
    </row>
    <row r="2759" spans="1:5" x14ac:dyDescent="0.25">
      <c r="A2759">
        <v>2946</v>
      </c>
      <c r="B2759" t="s">
        <v>36</v>
      </c>
      <c r="C2759" t="s">
        <v>204</v>
      </c>
      <c r="D2759">
        <v>2873.54</v>
      </c>
      <c r="E2759" t="s">
        <v>259</v>
      </c>
    </row>
    <row r="2760" spans="1:5" x14ac:dyDescent="0.25">
      <c r="A2760">
        <v>2946</v>
      </c>
      <c r="B2760" t="s">
        <v>37</v>
      </c>
      <c r="C2760" t="s">
        <v>204</v>
      </c>
      <c r="D2760">
        <v>6398.27</v>
      </c>
      <c r="E2760" t="s">
        <v>259</v>
      </c>
    </row>
    <row r="2761" spans="1:5" x14ac:dyDescent="0.25">
      <c r="A2761">
        <v>2946</v>
      </c>
      <c r="B2761" t="s">
        <v>38</v>
      </c>
      <c r="C2761" t="s">
        <v>204</v>
      </c>
      <c r="D2761">
        <v>16009.64</v>
      </c>
      <c r="E2761" t="s">
        <v>259</v>
      </c>
    </row>
    <row r="2762" spans="1:5" x14ac:dyDescent="0.25">
      <c r="A2762">
        <v>2946</v>
      </c>
      <c r="B2762" t="s">
        <v>39</v>
      </c>
      <c r="C2762" t="s">
        <v>204</v>
      </c>
      <c r="D2762">
        <v>1903.29</v>
      </c>
      <c r="E2762" t="s">
        <v>259</v>
      </c>
    </row>
    <row r="2763" spans="1:5" x14ac:dyDescent="0.25">
      <c r="A2763">
        <v>2946</v>
      </c>
      <c r="B2763" t="s">
        <v>40</v>
      </c>
      <c r="C2763" t="s">
        <v>204</v>
      </c>
      <c r="D2763">
        <v>349.12</v>
      </c>
      <c r="E2763" t="s">
        <v>259</v>
      </c>
    </row>
    <row r="2764" spans="1:5" x14ac:dyDescent="0.25">
      <c r="A2764">
        <v>2946</v>
      </c>
      <c r="B2764" t="s">
        <v>41</v>
      </c>
      <c r="C2764" t="s">
        <v>204</v>
      </c>
      <c r="D2764">
        <v>1134.6400000000001</v>
      </c>
      <c r="E2764" t="s">
        <v>259</v>
      </c>
    </row>
    <row r="2765" spans="1:5" x14ac:dyDescent="0.25">
      <c r="A2765">
        <v>2946</v>
      </c>
      <c r="B2765" t="s">
        <v>42</v>
      </c>
      <c r="C2765" t="s">
        <v>204</v>
      </c>
      <c r="D2765">
        <v>7855.2000000000016</v>
      </c>
      <c r="E2765" t="s">
        <v>259</v>
      </c>
    </row>
    <row r="2766" spans="1:5" x14ac:dyDescent="0.25">
      <c r="A2766">
        <v>2946</v>
      </c>
      <c r="B2766" t="s">
        <v>43</v>
      </c>
      <c r="C2766" t="s">
        <v>204</v>
      </c>
      <c r="D2766">
        <v>698.24</v>
      </c>
      <c r="E2766" t="s">
        <v>259</v>
      </c>
    </row>
    <row r="2767" spans="1:5" x14ac:dyDescent="0.25">
      <c r="A2767">
        <v>2946</v>
      </c>
      <c r="B2767" t="s">
        <v>44</v>
      </c>
      <c r="C2767" t="s">
        <v>204</v>
      </c>
      <c r="D2767">
        <v>610.96</v>
      </c>
      <c r="E2767" t="s">
        <v>259</v>
      </c>
    </row>
    <row r="2768" spans="1:5" x14ac:dyDescent="0.25">
      <c r="A2768">
        <v>2946</v>
      </c>
      <c r="B2768" t="s">
        <v>45</v>
      </c>
      <c r="C2768" t="s">
        <v>204</v>
      </c>
      <c r="D2768">
        <v>523.68000000000006</v>
      </c>
      <c r="E2768" t="s">
        <v>259</v>
      </c>
    </row>
    <row r="2769" spans="1:5" x14ac:dyDescent="0.25">
      <c r="A2769">
        <v>2946</v>
      </c>
      <c r="B2769" t="s">
        <v>46</v>
      </c>
      <c r="C2769" t="s">
        <v>204</v>
      </c>
      <c r="D2769">
        <v>8473.56</v>
      </c>
      <c r="E2769" t="s">
        <v>259</v>
      </c>
    </row>
    <row r="2770" spans="1:5" x14ac:dyDescent="0.25">
      <c r="A2770">
        <v>2946</v>
      </c>
      <c r="B2770" t="s">
        <v>47</v>
      </c>
      <c r="C2770" t="s">
        <v>204</v>
      </c>
      <c r="D2770">
        <v>1221.9199999999998</v>
      </c>
      <c r="E2770" t="s">
        <v>258</v>
      </c>
    </row>
    <row r="2771" spans="1:5" x14ac:dyDescent="0.25">
      <c r="A2771">
        <v>2946</v>
      </c>
      <c r="B2771" t="s">
        <v>48</v>
      </c>
      <c r="C2771" t="s">
        <v>204</v>
      </c>
      <c r="D2771">
        <v>42330.799999999996</v>
      </c>
      <c r="E2771" t="s">
        <v>259</v>
      </c>
    </row>
    <row r="2772" spans="1:5" x14ac:dyDescent="0.25">
      <c r="A2772">
        <v>2946</v>
      </c>
      <c r="B2772" t="s">
        <v>49</v>
      </c>
      <c r="C2772" t="s">
        <v>204</v>
      </c>
      <c r="D2772">
        <v>785.52</v>
      </c>
      <c r="E2772" t="s">
        <v>259</v>
      </c>
    </row>
    <row r="2773" spans="1:5" x14ac:dyDescent="0.25">
      <c r="A2773">
        <v>2946</v>
      </c>
      <c r="B2773" t="s">
        <v>50</v>
      </c>
      <c r="C2773" t="s">
        <v>204</v>
      </c>
      <c r="D2773">
        <v>523.67999999999995</v>
      </c>
      <c r="E2773" t="s">
        <v>259</v>
      </c>
    </row>
    <row r="2774" spans="1:5" x14ac:dyDescent="0.25">
      <c r="A2774">
        <v>2946</v>
      </c>
      <c r="B2774" t="s">
        <v>51</v>
      </c>
      <c r="C2774" t="s">
        <v>204</v>
      </c>
      <c r="D2774">
        <v>349.12</v>
      </c>
      <c r="E2774" t="s">
        <v>259</v>
      </c>
    </row>
    <row r="2775" spans="1:5" x14ac:dyDescent="0.25">
      <c r="A2775">
        <v>2946</v>
      </c>
      <c r="B2775" t="s">
        <v>52</v>
      </c>
      <c r="C2775" t="s">
        <v>204</v>
      </c>
      <c r="D2775">
        <v>174.56</v>
      </c>
      <c r="E2775" t="s">
        <v>259</v>
      </c>
    </row>
    <row r="2776" spans="1:5" x14ac:dyDescent="0.25">
      <c r="A2776">
        <v>2946</v>
      </c>
      <c r="B2776" t="s">
        <v>53</v>
      </c>
      <c r="C2776" t="s">
        <v>204</v>
      </c>
      <c r="D2776">
        <v>174.56</v>
      </c>
      <c r="E2776" t="s">
        <v>259</v>
      </c>
    </row>
    <row r="2777" spans="1:5" x14ac:dyDescent="0.25">
      <c r="A2777">
        <v>2946</v>
      </c>
      <c r="B2777" t="s">
        <v>54</v>
      </c>
      <c r="C2777" t="s">
        <v>204</v>
      </c>
      <c r="D2777">
        <v>261.84000000000003</v>
      </c>
      <c r="E2777" t="s">
        <v>259</v>
      </c>
    </row>
    <row r="2778" spans="1:5" x14ac:dyDescent="0.25">
      <c r="A2778">
        <v>2946</v>
      </c>
      <c r="B2778" t="s">
        <v>55</v>
      </c>
      <c r="C2778" t="s">
        <v>204</v>
      </c>
      <c r="D2778">
        <v>610.96</v>
      </c>
      <c r="E2778" t="s">
        <v>259</v>
      </c>
    </row>
    <row r="2779" spans="1:5" x14ac:dyDescent="0.25">
      <c r="A2779">
        <v>2946</v>
      </c>
      <c r="B2779" t="s">
        <v>56</v>
      </c>
      <c r="C2779" t="s">
        <v>204</v>
      </c>
      <c r="D2779">
        <v>1105.3900000000001</v>
      </c>
      <c r="E2779" t="s">
        <v>259</v>
      </c>
    </row>
    <row r="2780" spans="1:5" x14ac:dyDescent="0.25">
      <c r="A2780">
        <v>2946</v>
      </c>
      <c r="B2780" t="s">
        <v>57</v>
      </c>
      <c r="C2780" t="s">
        <v>204</v>
      </c>
      <c r="D2780">
        <v>1709.67</v>
      </c>
      <c r="E2780" t="s">
        <v>259</v>
      </c>
    </row>
    <row r="2781" spans="1:5" x14ac:dyDescent="0.25">
      <c r="A2781">
        <v>2946</v>
      </c>
      <c r="B2781" t="s">
        <v>58</v>
      </c>
      <c r="C2781" t="s">
        <v>204</v>
      </c>
      <c r="D2781">
        <v>261.83999999999997</v>
      </c>
      <c r="E2781" t="s">
        <v>259</v>
      </c>
    </row>
    <row r="2782" spans="1:5" x14ac:dyDescent="0.25">
      <c r="A2782">
        <v>2946</v>
      </c>
      <c r="B2782" t="s">
        <v>59</v>
      </c>
      <c r="C2782" t="s">
        <v>204</v>
      </c>
      <c r="D2782">
        <v>436.4</v>
      </c>
      <c r="E2782" t="s">
        <v>259</v>
      </c>
    </row>
    <row r="2783" spans="1:5" x14ac:dyDescent="0.25">
      <c r="A2783">
        <v>2946</v>
      </c>
      <c r="B2783" t="s">
        <v>60</v>
      </c>
      <c r="C2783" t="s">
        <v>204</v>
      </c>
      <c r="D2783">
        <v>785.52</v>
      </c>
      <c r="E2783" t="s">
        <v>259</v>
      </c>
    </row>
    <row r="2784" spans="1:5" x14ac:dyDescent="0.25">
      <c r="A2784">
        <v>2946</v>
      </c>
      <c r="B2784" t="s">
        <v>61</v>
      </c>
      <c r="C2784" t="s">
        <v>204</v>
      </c>
      <c r="D2784">
        <v>261.83999999999997</v>
      </c>
      <c r="E2784" t="s">
        <v>259</v>
      </c>
    </row>
    <row r="2785" spans="1:5" x14ac:dyDescent="0.25">
      <c r="A2785">
        <v>2946</v>
      </c>
      <c r="B2785" t="s">
        <v>62</v>
      </c>
      <c r="C2785" t="s">
        <v>204</v>
      </c>
      <c r="D2785">
        <v>85447.119999999457</v>
      </c>
      <c r="E2785" t="s">
        <v>259</v>
      </c>
    </row>
    <row r="2786" spans="1:5" x14ac:dyDescent="0.25">
      <c r="A2786">
        <v>2948</v>
      </c>
      <c r="B2786" t="s">
        <v>5</v>
      </c>
      <c r="C2786" t="s">
        <v>205</v>
      </c>
      <c r="D2786">
        <v>113.44</v>
      </c>
      <c r="E2786" t="s">
        <v>259</v>
      </c>
    </row>
    <row r="2787" spans="1:5" x14ac:dyDescent="0.25">
      <c r="A2787">
        <v>2948</v>
      </c>
      <c r="B2787" t="s">
        <v>6</v>
      </c>
      <c r="C2787" t="s">
        <v>205</v>
      </c>
      <c r="D2787">
        <v>70.900000000000006</v>
      </c>
      <c r="E2787" t="s">
        <v>259</v>
      </c>
    </row>
    <row r="2788" spans="1:5" x14ac:dyDescent="0.25">
      <c r="A2788">
        <v>2948</v>
      </c>
      <c r="B2788" t="s">
        <v>7</v>
      </c>
      <c r="C2788" t="s">
        <v>205</v>
      </c>
      <c r="D2788">
        <v>10493.200000000039</v>
      </c>
      <c r="E2788" t="s">
        <v>259</v>
      </c>
    </row>
    <row r="2789" spans="1:5" x14ac:dyDescent="0.25">
      <c r="A2789">
        <v>2948</v>
      </c>
      <c r="B2789" t="s">
        <v>9</v>
      </c>
      <c r="C2789" t="s">
        <v>205</v>
      </c>
      <c r="D2789">
        <v>28.36</v>
      </c>
      <c r="E2789" t="s">
        <v>259</v>
      </c>
    </row>
    <row r="2790" spans="1:5" x14ac:dyDescent="0.25">
      <c r="A2790">
        <v>2948</v>
      </c>
      <c r="B2790" t="s">
        <v>11</v>
      </c>
      <c r="C2790" t="s">
        <v>205</v>
      </c>
      <c r="D2790">
        <v>42.54</v>
      </c>
      <c r="E2790" t="s">
        <v>259</v>
      </c>
    </row>
    <row r="2791" spans="1:5" x14ac:dyDescent="0.25">
      <c r="A2791">
        <v>2948</v>
      </c>
      <c r="B2791" t="s">
        <v>12</v>
      </c>
      <c r="C2791" t="s">
        <v>205</v>
      </c>
      <c r="D2791">
        <v>42.54</v>
      </c>
      <c r="E2791" t="s">
        <v>259</v>
      </c>
    </row>
    <row r="2792" spans="1:5" x14ac:dyDescent="0.25">
      <c r="A2792">
        <v>2948</v>
      </c>
      <c r="B2792" t="s">
        <v>13</v>
      </c>
      <c r="C2792" t="s">
        <v>205</v>
      </c>
      <c r="D2792">
        <v>42.54</v>
      </c>
      <c r="E2792" t="s">
        <v>259</v>
      </c>
    </row>
    <row r="2793" spans="1:5" x14ac:dyDescent="0.25">
      <c r="A2793">
        <v>2948</v>
      </c>
      <c r="B2793" t="s">
        <v>14</v>
      </c>
      <c r="C2793" t="s">
        <v>205</v>
      </c>
      <c r="D2793">
        <v>56.72</v>
      </c>
      <c r="E2793" t="s">
        <v>259</v>
      </c>
    </row>
    <row r="2794" spans="1:5" x14ac:dyDescent="0.25">
      <c r="A2794">
        <v>2948</v>
      </c>
      <c r="B2794" t="s">
        <v>15</v>
      </c>
      <c r="C2794" t="s">
        <v>205</v>
      </c>
      <c r="D2794">
        <v>42.54</v>
      </c>
      <c r="E2794" t="s">
        <v>259</v>
      </c>
    </row>
    <row r="2795" spans="1:5" x14ac:dyDescent="0.25">
      <c r="A2795">
        <v>2948</v>
      </c>
      <c r="B2795" t="s">
        <v>17</v>
      </c>
      <c r="C2795" t="s">
        <v>205</v>
      </c>
      <c r="D2795">
        <v>85.08</v>
      </c>
      <c r="E2795" t="s">
        <v>259</v>
      </c>
    </row>
    <row r="2796" spans="1:5" x14ac:dyDescent="0.25">
      <c r="A2796">
        <v>2948</v>
      </c>
      <c r="B2796" t="s">
        <v>18</v>
      </c>
      <c r="C2796" t="s">
        <v>205</v>
      </c>
      <c r="D2796">
        <v>85.080000000000013</v>
      </c>
      <c r="E2796" t="s">
        <v>259</v>
      </c>
    </row>
    <row r="2797" spans="1:5" x14ac:dyDescent="0.25">
      <c r="A2797">
        <v>2948</v>
      </c>
      <c r="B2797" t="s">
        <v>19</v>
      </c>
      <c r="C2797" t="s">
        <v>205</v>
      </c>
      <c r="D2797">
        <v>14.18</v>
      </c>
      <c r="E2797" t="s">
        <v>259</v>
      </c>
    </row>
    <row r="2798" spans="1:5" x14ac:dyDescent="0.25">
      <c r="A2798">
        <v>2948</v>
      </c>
      <c r="B2798" t="s">
        <v>20</v>
      </c>
      <c r="C2798" t="s">
        <v>205</v>
      </c>
      <c r="D2798">
        <v>99.260000000000019</v>
      </c>
      <c r="E2798" t="s">
        <v>259</v>
      </c>
    </row>
    <row r="2799" spans="1:5" x14ac:dyDescent="0.25">
      <c r="A2799">
        <v>2948</v>
      </c>
      <c r="B2799" t="s">
        <v>21</v>
      </c>
      <c r="C2799" t="s">
        <v>205</v>
      </c>
      <c r="D2799">
        <v>70.900000000000006</v>
      </c>
      <c r="E2799" t="s">
        <v>259</v>
      </c>
    </row>
    <row r="2800" spans="1:5" x14ac:dyDescent="0.25">
      <c r="A2800">
        <v>2948</v>
      </c>
      <c r="B2800" t="s">
        <v>22</v>
      </c>
      <c r="C2800" t="s">
        <v>205</v>
      </c>
      <c r="D2800">
        <v>113.44</v>
      </c>
      <c r="E2800" t="s">
        <v>259</v>
      </c>
    </row>
    <row r="2801" spans="1:5" x14ac:dyDescent="0.25">
      <c r="A2801">
        <v>2948</v>
      </c>
      <c r="B2801" t="s">
        <v>23</v>
      </c>
      <c r="C2801" t="s">
        <v>205</v>
      </c>
      <c r="D2801">
        <v>28.36</v>
      </c>
      <c r="E2801" t="s">
        <v>259</v>
      </c>
    </row>
    <row r="2802" spans="1:5" x14ac:dyDescent="0.25">
      <c r="A2802">
        <v>2948</v>
      </c>
      <c r="B2802" t="s">
        <v>24</v>
      </c>
      <c r="C2802" t="s">
        <v>205</v>
      </c>
      <c r="D2802">
        <v>113.44</v>
      </c>
      <c r="E2802" t="s">
        <v>259</v>
      </c>
    </row>
    <row r="2803" spans="1:5" x14ac:dyDescent="0.25">
      <c r="A2803">
        <v>2948</v>
      </c>
      <c r="B2803" t="s">
        <v>25</v>
      </c>
      <c r="C2803" t="s">
        <v>205</v>
      </c>
      <c r="D2803">
        <v>42.54</v>
      </c>
      <c r="E2803" t="s">
        <v>259</v>
      </c>
    </row>
    <row r="2804" spans="1:5" x14ac:dyDescent="0.25">
      <c r="A2804">
        <v>2948</v>
      </c>
      <c r="B2804" t="s">
        <v>26</v>
      </c>
      <c r="C2804" t="s">
        <v>205</v>
      </c>
      <c r="D2804">
        <v>779.9</v>
      </c>
      <c r="E2804" t="s">
        <v>259</v>
      </c>
    </row>
    <row r="2805" spans="1:5" x14ac:dyDescent="0.25">
      <c r="A2805">
        <v>2948</v>
      </c>
      <c r="B2805" t="s">
        <v>27</v>
      </c>
      <c r="C2805" t="s">
        <v>205</v>
      </c>
      <c r="D2805">
        <v>2155.3599999999992</v>
      </c>
      <c r="E2805" t="s">
        <v>259</v>
      </c>
    </row>
    <row r="2806" spans="1:5" x14ac:dyDescent="0.25">
      <c r="A2806">
        <v>2948</v>
      </c>
      <c r="B2806" t="s">
        <v>28</v>
      </c>
      <c r="C2806" t="s">
        <v>205</v>
      </c>
      <c r="D2806">
        <v>28.36</v>
      </c>
      <c r="E2806" t="s">
        <v>259</v>
      </c>
    </row>
    <row r="2807" spans="1:5" x14ac:dyDescent="0.25">
      <c r="A2807">
        <v>2948</v>
      </c>
      <c r="B2807" t="s">
        <v>29</v>
      </c>
      <c r="C2807" t="s">
        <v>205</v>
      </c>
      <c r="D2807">
        <v>56.72</v>
      </c>
      <c r="E2807" t="s">
        <v>259</v>
      </c>
    </row>
    <row r="2808" spans="1:5" x14ac:dyDescent="0.25">
      <c r="A2808">
        <v>2948</v>
      </c>
      <c r="B2808" t="s">
        <v>31</v>
      </c>
      <c r="C2808" t="s">
        <v>205</v>
      </c>
      <c r="D2808">
        <v>14.18</v>
      </c>
      <c r="E2808" t="s">
        <v>259</v>
      </c>
    </row>
    <row r="2809" spans="1:5" x14ac:dyDescent="0.25">
      <c r="A2809">
        <v>2948</v>
      </c>
      <c r="B2809" t="s">
        <v>32</v>
      </c>
      <c r="C2809" t="s">
        <v>205</v>
      </c>
      <c r="D2809">
        <v>70.900000000000006</v>
      </c>
      <c r="E2809" t="s">
        <v>259</v>
      </c>
    </row>
    <row r="2810" spans="1:5" x14ac:dyDescent="0.25">
      <c r="A2810">
        <v>2948</v>
      </c>
      <c r="B2810" t="s">
        <v>33</v>
      </c>
      <c r="C2810" t="s">
        <v>205</v>
      </c>
      <c r="D2810">
        <v>14.18</v>
      </c>
      <c r="E2810" t="s">
        <v>259</v>
      </c>
    </row>
    <row r="2811" spans="1:5" x14ac:dyDescent="0.25">
      <c r="A2811">
        <v>2948</v>
      </c>
      <c r="B2811" t="s">
        <v>34</v>
      </c>
      <c r="C2811" t="s">
        <v>205</v>
      </c>
      <c r="D2811">
        <v>28.36</v>
      </c>
      <c r="E2811" t="s">
        <v>259</v>
      </c>
    </row>
    <row r="2812" spans="1:5" x14ac:dyDescent="0.25">
      <c r="A2812">
        <v>2948</v>
      </c>
      <c r="B2812" t="s">
        <v>35</v>
      </c>
      <c r="C2812" t="s">
        <v>205</v>
      </c>
      <c r="D2812">
        <v>14.18</v>
      </c>
      <c r="E2812" t="s">
        <v>259</v>
      </c>
    </row>
    <row r="2813" spans="1:5" x14ac:dyDescent="0.25">
      <c r="A2813">
        <v>2948</v>
      </c>
      <c r="B2813" t="s">
        <v>36</v>
      </c>
      <c r="C2813" t="s">
        <v>205</v>
      </c>
      <c r="D2813">
        <v>56.72</v>
      </c>
      <c r="E2813" t="s">
        <v>259</v>
      </c>
    </row>
    <row r="2814" spans="1:5" x14ac:dyDescent="0.25">
      <c r="A2814">
        <v>2948</v>
      </c>
      <c r="B2814" t="s">
        <v>37</v>
      </c>
      <c r="C2814" t="s">
        <v>205</v>
      </c>
      <c r="D2814">
        <v>85.080000000000013</v>
      </c>
      <c r="E2814" t="s">
        <v>259</v>
      </c>
    </row>
    <row r="2815" spans="1:5" x14ac:dyDescent="0.25">
      <c r="A2815">
        <v>2948</v>
      </c>
      <c r="B2815" t="s">
        <v>38</v>
      </c>
      <c r="C2815" t="s">
        <v>205</v>
      </c>
      <c r="D2815">
        <v>155.98000000000002</v>
      </c>
      <c r="E2815" t="s">
        <v>259</v>
      </c>
    </row>
    <row r="2816" spans="1:5" x14ac:dyDescent="0.25">
      <c r="A2816">
        <v>2948</v>
      </c>
      <c r="B2816" t="s">
        <v>39</v>
      </c>
      <c r="C2816" t="s">
        <v>205</v>
      </c>
      <c r="D2816">
        <v>42.54</v>
      </c>
      <c r="E2816" t="s">
        <v>259</v>
      </c>
    </row>
    <row r="2817" spans="1:5" x14ac:dyDescent="0.25">
      <c r="A2817">
        <v>2948</v>
      </c>
      <c r="B2817" t="s">
        <v>40</v>
      </c>
      <c r="C2817" t="s">
        <v>205</v>
      </c>
      <c r="D2817">
        <v>56.72</v>
      </c>
      <c r="E2817" t="s">
        <v>259</v>
      </c>
    </row>
    <row r="2818" spans="1:5" x14ac:dyDescent="0.25">
      <c r="A2818">
        <v>2948</v>
      </c>
      <c r="B2818" t="s">
        <v>41</v>
      </c>
      <c r="C2818" t="s">
        <v>205</v>
      </c>
      <c r="D2818">
        <v>170.16000000000003</v>
      </c>
      <c r="E2818" t="s">
        <v>259</v>
      </c>
    </row>
    <row r="2819" spans="1:5" x14ac:dyDescent="0.25">
      <c r="A2819">
        <v>2948</v>
      </c>
      <c r="B2819" t="s">
        <v>42</v>
      </c>
      <c r="C2819" t="s">
        <v>205</v>
      </c>
      <c r="D2819">
        <v>836.62</v>
      </c>
      <c r="E2819" t="s">
        <v>259</v>
      </c>
    </row>
    <row r="2820" spans="1:5" x14ac:dyDescent="0.25">
      <c r="A2820">
        <v>2948</v>
      </c>
      <c r="B2820" t="s">
        <v>43</v>
      </c>
      <c r="C2820" t="s">
        <v>205</v>
      </c>
      <c r="D2820">
        <v>70.900000000000006</v>
      </c>
      <c r="E2820" t="s">
        <v>259</v>
      </c>
    </row>
    <row r="2821" spans="1:5" x14ac:dyDescent="0.25">
      <c r="A2821">
        <v>2948</v>
      </c>
      <c r="B2821" t="s">
        <v>44</v>
      </c>
      <c r="C2821" t="s">
        <v>205</v>
      </c>
      <c r="D2821">
        <v>42.54</v>
      </c>
      <c r="E2821" t="s">
        <v>259</v>
      </c>
    </row>
    <row r="2822" spans="1:5" x14ac:dyDescent="0.25">
      <c r="A2822">
        <v>2948</v>
      </c>
      <c r="B2822" t="s">
        <v>45</v>
      </c>
      <c r="C2822" t="s">
        <v>205</v>
      </c>
      <c r="D2822">
        <v>85.08</v>
      </c>
      <c r="E2822" t="s">
        <v>259</v>
      </c>
    </row>
    <row r="2823" spans="1:5" x14ac:dyDescent="0.25">
      <c r="A2823">
        <v>2948</v>
      </c>
      <c r="B2823" t="s">
        <v>47</v>
      </c>
      <c r="C2823" t="s">
        <v>205</v>
      </c>
      <c r="D2823">
        <v>212.70000000000007</v>
      </c>
      <c r="E2823" t="s">
        <v>258</v>
      </c>
    </row>
    <row r="2824" spans="1:5" x14ac:dyDescent="0.25">
      <c r="A2824">
        <v>2948</v>
      </c>
      <c r="B2824" t="s">
        <v>48</v>
      </c>
      <c r="C2824" t="s">
        <v>205</v>
      </c>
      <c r="D2824">
        <v>6012.3199999999897</v>
      </c>
      <c r="E2824" t="s">
        <v>259</v>
      </c>
    </row>
    <row r="2825" spans="1:5" x14ac:dyDescent="0.25">
      <c r="A2825">
        <v>2948</v>
      </c>
      <c r="B2825" t="s">
        <v>49</v>
      </c>
      <c r="C2825" t="s">
        <v>205</v>
      </c>
      <c r="D2825">
        <v>99.26</v>
      </c>
      <c r="E2825" t="s">
        <v>259</v>
      </c>
    </row>
    <row r="2826" spans="1:5" x14ac:dyDescent="0.25">
      <c r="A2826">
        <v>2948</v>
      </c>
      <c r="B2826" t="s">
        <v>50</v>
      </c>
      <c r="C2826" t="s">
        <v>205</v>
      </c>
      <c r="D2826">
        <v>85.08</v>
      </c>
      <c r="E2826" t="s">
        <v>259</v>
      </c>
    </row>
    <row r="2827" spans="1:5" x14ac:dyDescent="0.25">
      <c r="A2827">
        <v>2948</v>
      </c>
      <c r="B2827" t="s">
        <v>51</v>
      </c>
      <c r="C2827" t="s">
        <v>205</v>
      </c>
      <c r="D2827">
        <v>70.900000000000006</v>
      </c>
      <c r="E2827" t="s">
        <v>259</v>
      </c>
    </row>
    <row r="2828" spans="1:5" x14ac:dyDescent="0.25">
      <c r="A2828">
        <v>2948</v>
      </c>
      <c r="B2828" t="s">
        <v>55</v>
      </c>
      <c r="C2828" t="s">
        <v>205</v>
      </c>
      <c r="D2828">
        <v>99.259999999999991</v>
      </c>
      <c r="E2828" t="s">
        <v>259</v>
      </c>
    </row>
    <row r="2829" spans="1:5" x14ac:dyDescent="0.25">
      <c r="A2829">
        <v>2948</v>
      </c>
      <c r="B2829" t="s">
        <v>56</v>
      </c>
      <c r="C2829" t="s">
        <v>205</v>
      </c>
      <c r="D2829">
        <v>14.18</v>
      </c>
      <c r="E2829" t="s">
        <v>259</v>
      </c>
    </row>
    <row r="2830" spans="1:5" x14ac:dyDescent="0.25">
      <c r="A2830">
        <v>2948</v>
      </c>
      <c r="B2830" t="s">
        <v>57</v>
      </c>
      <c r="C2830" t="s">
        <v>205</v>
      </c>
      <c r="D2830">
        <v>42.54</v>
      </c>
      <c r="E2830" t="s">
        <v>259</v>
      </c>
    </row>
    <row r="2831" spans="1:5" x14ac:dyDescent="0.25">
      <c r="A2831">
        <v>2948</v>
      </c>
      <c r="B2831" t="s">
        <v>59</v>
      </c>
      <c r="C2831" t="s">
        <v>205</v>
      </c>
      <c r="D2831">
        <v>70.900000000000006</v>
      </c>
      <c r="E2831" t="s">
        <v>259</v>
      </c>
    </row>
    <row r="2832" spans="1:5" x14ac:dyDescent="0.25">
      <c r="A2832">
        <v>2948</v>
      </c>
      <c r="B2832" t="s">
        <v>60</v>
      </c>
      <c r="C2832" t="s">
        <v>205</v>
      </c>
      <c r="D2832">
        <v>141.80000000000001</v>
      </c>
      <c r="E2832" t="s">
        <v>259</v>
      </c>
    </row>
    <row r="2833" spans="1:5" x14ac:dyDescent="0.25">
      <c r="A2833">
        <v>2948</v>
      </c>
      <c r="B2833" t="s">
        <v>62</v>
      </c>
      <c r="C2833" t="s">
        <v>205</v>
      </c>
      <c r="D2833">
        <v>9202.8200000000143</v>
      </c>
      <c r="E2833" t="s">
        <v>259</v>
      </c>
    </row>
    <row r="2834" spans="1:5" x14ac:dyDescent="0.25">
      <c r="A2834">
        <v>2955</v>
      </c>
      <c r="B2834" t="s">
        <v>5</v>
      </c>
      <c r="C2834" t="s">
        <v>206</v>
      </c>
      <c r="D2834">
        <v>1010.98</v>
      </c>
      <c r="E2834" t="s">
        <v>259</v>
      </c>
    </row>
    <row r="2835" spans="1:5" x14ac:dyDescent="0.25">
      <c r="A2835">
        <v>2955</v>
      </c>
      <c r="B2835" t="s">
        <v>6</v>
      </c>
      <c r="C2835" t="s">
        <v>206</v>
      </c>
      <c r="D2835">
        <v>115.92</v>
      </c>
      <c r="E2835" t="s">
        <v>259</v>
      </c>
    </row>
    <row r="2836" spans="1:5" x14ac:dyDescent="0.25">
      <c r="A2836">
        <v>2955</v>
      </c>
      <c r="B2836" t="s">
        <v>7</v>
      </c>
      <c r="C2836" t="s">
        <v>206</v>
      </c>
      <c r="D2836">
        <v>103585.14000000009</v>
      </c>
      <c r="E2836" t="s">
        <v>259</v>
      </c>
    </row>
    <row r="2837" spans="1:5" x14ac:dyDescent="0.25">
      <c r="A2837">
        <v>2955</v>
      </c>
      <c r="B2837" t="s">
        <v>12</v>
      </c>
      <c r="C2837" t="s">
        <v>206</v>
      </c>
      <c r="D2837">
        <v>241.5</v>
      </c>
      <c r="E2837" t="s">
        <v>259</v>
      </c>
    </row>
    <row r="2838" spans="1:5" x14ac:dyDescent="0.25">
      <c r="A2838">
        <v>2955</v>
      </c>
      <c r="B2838" t="s">
        <v>13</v>
      </c>
      <c r="C2838" t="s">
        <v>206</v>
      </c>
      <c r="D2838">
        <v>202.86</v>
      </c>
      <c r="E2838" t="s">
        <v>259</v>
      </c>
    </row>
    <row r="2839" spans="1:5" x14ac:dyDescent="0.25">
      <c r="A2839">
        <v>2955</v>
      </c>
      <c r="B2839" t="s">
        <v>14</v>
      </c>
      <c r="C2839" t="s">
        <v>206</v>
      </c>
      <c r="D2839">
        <v>388.08</v>
      </c>
      <c r="E2839" t="s">
        <v>259</v>
      </c>
    </row>
    <row r="2840" spans="1:5" x14ac:dyDescent="0.25">
      <c r="A2840">
        <v>2955</v>
      </c>
      <c r="B2840" t="s">
        <v>15</v>
      </c>
      <c r="C2840" t="s">
        <v>206</v>
      </c>
      <c r="D2840">
        <v>388.08</v>
      </c>
      <c r="E2840" t="s">
        <v>259</v>
      </c>
    </row>
    <row r="2841" spans="1:5" x14ac:dyDescent="0.25">
      <c r="A2841">
        <v>2955</v>
      </c>
      <c r="B2841" t="s">
        <v>16</v>
      </c>
      <c r="C2841" t="s">
        <v>206</v>
      </c>
      <c r="D2841">
        <v>388.08</v>
      </c>
      <c r="E2841" t="s">
        <v>259</v>
      </c>
    </row>
    <row r="2842" spans="1:5" x14ac:dyDescent="0.25">
      <c r="A2842">
        <v>2955</v>
      </c>
      <c r="B2842" t="s">
        <v>17</v>
      </c>
      <c r="C2842" t="s">
        <v>206</v>
      </c>
      <c r="D2842">
        <v>664.86</v>
      </c>
      <c r="E2842" t="s">
        <v>259</v>
      </c>
    </row>
    <row r="2843" spans="1:5" x14ac:dyDescent="0.25">
      <c r="A2843">
        <v>2955</v>
      </c>
      <c r="B2843" t="s">
        <v>18</v>
      </c>
      <c r="C2843" t="s">
        <v>206</v>
      </c>
      <c r="D2843">
        <v>740.5</v>
      </c>
      <c r="E2843" t="s">
        <v>259</v>
      </c>
    </row>
    <row r="2844" spans="1:5" x14ac:dyDescent="0.25">
      <c r="A2844">
        <v>2955</v>
      </c>
      <c r="B2844" t="s">
        <v>19</v>
      </c>
      <c r="C2844" t="s">
        <v>206</v>
      </c>
      <c r="D2844">
        <v>405.72</v>
      </c>
      <c r="E2844" t="s">
        <v>259</v>
      </c>
    </row>
    <row r="2845" spans="1:5" x14ac:dyDescent="0.25">
      <c r="A2845">
        <v>2955</v>
      </c>
      <c r="B2845" t="s">
        <v>20</v>
      </c>
      <c r="C2845" t="s">
        <v>206</v>
      </c>
      <c r="D2845">
        <v>241.5</v>
      </c>
      <c r="E2845" t="s">
        <v>259</v>
      </c>
    </row>
    <row r="2846" spans="1:5" x14ac:dyDescent="0.25">
      <c r="A2846">
        <v>2955</v>
      </c>
      <c r="B2846" t="s">
        <v>21</v>
      </c>
      <c r="C2846" t="s">
        <v>206</v>
      </c>
      <c r="D2846">
        <v>202.86</v>
      </c>
      <c r="E2846" t="s">
        <v>259</v>
      </c>
    </row>
    <row r="2847" spans="1:5" x14ac:dyDescent="0.25">
      <c r="A2847">
        <v>2955</v>
      </c>
      <c r="B2847" t="s">
        <v>22</v>
      </c>
      <c r="C2847" t="s">
        <v>206</v>
      </c>
      <c r="D2847">
        <v>1329.72</v>
      </c>
      <c r="E2847" t="s">
        <v>259</v>
      </c>
    </row>
    <row r="2848" spans="1:5" x14ac:dyDescent="0.25">
      <c r="A2848">
        <v>2955</v>
      </c>
      <c r="B2848" t="s">
        <v>23</v>
      </c>
      <c r="C2848" t="s">
        <v>206</v>
      </c>
      <c r="D2848">
        <v>629.57999999999993</v>
      </c>
      <c r="E2848" t="s">
        <v>259</v>
      </c>
    </row>
    <row r="2849" spans="1:5" x14ac:dyDescent="0.25">
      <c r="A2849">
        <v>2955</v>
      </c>
      <c r="B2849" t="s">
        <v>24</v>
      </c>
      <c r="C2849" t="s">
        <v>206</v>
      </c>
      <c r="D2849">
        <v>405.72</v>
      </c>
      <c r="E2849" t="s">
        <v>259</v>
      </c>
    </row>
    <row r="2850" spans="1:5" x14ac:dyDescent="0.25">
      <c r="A2850">
        <v>2955</v>
      </c>
      <c r="B2850" t="s">
        <v>26</v>
      </c>
      <c r="C2850" t="s">
        <v>206</v>
      </c>
      <c r="D2850">
        <v>5659.08</v>
      </c>
      <c r="E2850" t="s">
        <v>259</v>
      </c>
    </row>
    <row r="2851" spans="1:5" x14ac:dyDescent="0.25">
      <c r="A2851">
        <v>2955</v>
      </c>
      <c r="B2851" t="s">
        <v>27</v>
      </c>
      <c r="C2851" t="s">
        <v>206</v>
      </c>
      <c r="D2851">
        <v>13685.399999999994</v>
      </c>
      <c r="E2851" t="s">
        <v>259</v>
      </c>
    </row>
    <row r="2852" spans="1:5" x14ac:dyDescent="0.25">
      <c r="A2852">
        <v>2955</v>
      </c>
      <c r="B2852" t="s">
        <v>29</v>
      </c>
      <c r="C2852" t="s">
        <v>206</v>
      </c>
      <c r="D2852">
        <v>108.15</v>
      </c>
      <c r="E2852" t="s">
        <v>259</v>
      </c>
    </row>
    <row r="2853" spans="1:5" x14ac:dyDescent="0.25">
      <c r="A2853">
        <v>2955</v>
      </c>
      <c r="B2853" t="s">
        <v>40</v>
      </c>
      <c r="C2853" t="s">
        <v>206</v>
      </c>
      <c r="D2853">
        <v>405.72</v>
      </c>
      <c r="E2853" t="s">
        <v>259</v>
      </c>
    </row>
    <row r="2854" spans="1:5" x14ac:dyDescent="0.25">
      <c r="A2854">
        <v>2955</v>
      </c>
      <c r="B2854" t="s">
        <v>41</v>
      </c>
      <c r="C2854" t="s">
        <v>206</v>
      </c>
      <c r="D2854">
        <v>241.5</v>
      </c>
      <c r="E2854" t="s">
        <v>259</v>
      </c>
    </row>
    <row r="2855" spans="1:5" x14ac:dyDescent="0.25">
      <c r="A2855">
        <v>2955</v>
      </c>
      <c r="B2855" t="s">
        <v>43</v>
      </c>
      <c r="C2855" t="s">
        <v>206</v>
      </c>
      <c r="D2855">
        <v>724.5</v>
      </c>
      <c r="E2855" t="s">
        <v>259</v>
      </c>
    </row>
    <row r="2856" spans="1:5" x14ac:dyDescent="0.25">
      <c r="A2856">
        <v>2955</v>
      </c>
      <c r="B2856" t="s">
        <v>44</v>
      </c>
      <c r="C2856" t="s">
        <v>206</v>
      </c>
      <c r="D2856">
        <v>405.72</v>
      </c>
      <c r="E2856" t="s">
        <v>259</v>
      </c>
    </row>
    <row r="2857" spans="1:5" x14ac:dyDescent="0.25">
      <c r="A2857">
        <v>2955</v>
      </c>
      <c r="B2857" t="s">
        <v>47</v>
      </c>
      <c r="C2857" t="s">
        <v>206</v>
      </c>
      <c r="D2857">
        <v>3611.1600000000008</v>
      </c>
      <c r="E2857" t="s">
        <v>258</v>
      </c>
    </row>
    <row r="2858" spans="1:5" x14ac:dyDescent="0.25">
      <c r="A2858">
        <v>2955</v>
      </c>
      <c r="B2858" t="s">
        <v>48</v>
      </c>
      <c r="C2858" t="s">
        <v>206</v>
      </c>
      <c r="D2858">
        <v>17457.839999999997</v>
      </c>
      <c r="E2858" t="s">
        <v>259</v>
      </c>
    </row>
    <row r="2859" spans="1:5" x14ac:dyDescent="0.25">
      <c r="A2859">
        <v>2955</v>
      </c>
      <c r="B2859" t="s">
        <v>51</v>
      </c>
      <c r="C2859" t="s">
        <v>206</v>
      </c>
      <c r="D2859">
        <v>202.86</v>
      </c>
      <c r="E2859" t="s">
        <v>259</v>
      </c>
    </row>
    <row r="2860" spans="1:5" x14ac:dyDescent="0.25">
      <c r="A2860">
        <v>2955</v>
      </c>
      <c r="B2860" t="s">
        <v>53</v>
      </c>
      <c r="C2860" t="s">
        <v>206</v>
      </c>
      <c r="D2860">
        <v>202.86</v>
      </c>
      <c r="E2860" t="s">
        <v>259</v>
      </c>
    </row>
    <row r="2861" spans="1:5" x14ac:dyDescent="0.25">
      <c r="A2861">
        <v>2955</v>
      </c>
      <c r="B2861" t="s">
        <v>54</v>
      </c>
      <c r="C2861" t="s">
        <v>206</v>
      </c>
      <c r="D2861">
        <v>405.72</v>
      </c>
      <c r="E2861" t="s">
        <v>259</v>
      </c>
    </row>
    <row r="2862" spans="1:5" x14ac:dyDescent="0.25">
      <c r="A2862">
        <v>2955</v>
      </c>
      <c r="B2862" t="s">
        <v>55</v>
      </c>
      <c r="C2862" t="s">
        <v>206</v>
      </c>
      <c r="D2862">
        <v>462</v>
      </c>
      <c r="E2862" t="s">
        <v>259</v>
      </c>
    </row>
    <row r="2863" spans="1:5" x14ac:dyDescent="0.25">
      <c r="A2863">
        <v>2955</v>
      </c>
      <c r="B2863" t="s">
        <v>59</v>
      </c>
      <c r="C2863" t="s">
        <v>206</v>
      </c>
      <c r="D2863">
        <v>462</v>
      </c>
      <c r="E2863" t="s">
        <v>259</v>
      </c>
    </row>
    <row r="2864" spans="1:5" x14ac:dyDescent="0.25">
      <c r="A2864">
        <v>2955</v>
      </c>
      <c r="B2864" t="s">
        <v>62</v>
      </c>
      <c r="C2864" t="s">
        <v>206</v>
      </c>
      <c r="D2864">
        <v>86477.820000000036</v>
      </c>
      <c r="E2864" t="s">
        <v>259</v>
      </c>
    </row>
    <row r="2865" spans="1:5" x14ac:dyDescent="0.25">
      <c r="A2865">
        <v>2969</v>
      </c>
      <c r="B2865" t="s">
        <v>5</v>
      </c>
      <c r="C2865" t="s">
        <v>207</v>
      </c>
      <c r="D2865">
        <v>4129.25</v>
      </c>
      <c r="E2865" t="s">
        <v>259</v>
      </c>
    </row>
    <row r="2866" spans="1:5" x14ac:dyDescent="0.25">
      <c r="A2866">
        <v>2969</v>
      </c>
      <c r="B2866" t="s">
        <v>6</v>
      </c>
      <c r="C2866" t="s">
        <v>207</v>
      </c>
      <c r="D2866">
        <v>2033.92</v>
      </c>
      <c r="E2866" t="s">
        <v>259</v>
      </c>
    </row>
    <row r="2867" spans="1:5" x14ac:dyDescent="0.25">
      <c r="A2867">
        <v>2969</v>
      </c>
      <c r="B2867" t="s">
        <v>7</v>
      </c>
      <c r="C2867" t="s">
        <v>207</v>
      </c>
      <c r="D2867">
        <v>482079.73000000359</v>
      </c>
      <c r="E2867" t="s">
        <v>259</v>
      </c>
    </row>
    <row r="2868" spans="1:5" x14ac:dyDescent="0.25">
      <c r="A2868">
        <v>2969</v>
      </c>
      <c r="B2868" t="s">
        <v>8</v>
      </c>
      <c r="C2868" t="s">
        <v>207</v>
      </c>
      <c r="D2868">
        <v>1016.96</v>
      </c>
      <c r="E2868" t="s">
        <v>259</v>
      </c>
    </row>
    <row r="2869" spans="1:5" x14ac:dyDescent="0.25">
      <c r="A2869">
        <v>2969</v>
      </c>
      <c r="B2869" t="s">
        <v>10</v>
      </c>
      <c r="C2869" t="s">
        <v>207</v>
      </c>
      <c r="D2869">
        <v>359.46</v>
      </c>
      <c r="E2869" t="s">
        <v>259</v>
      </c>
    </row>
    <row r="2870" spans="1:5" x14ac:dyDescent="0.25">
      <c r="A2870">
        <v>2969</v>
      </c>
      <c r="B2870" t="s">
        <v>11</v>
      </c>
      <c r="C2870" t="s">
        <v>207</v>
      </c>
      <c r="D2870">
        <v>1376.42</v>
      </c>
      <c r="E2870" t="s">
        <v>259</v>
      </c>
    </row>
    <row r="2871" spans="1:5" x14ac:dyDescent="0.25">
      <c r="A2871">
        <v>2969</v>
      </c>
      <c r="B2871" t="s">
        <v>12</v>
      </c>
      <c r="C2871" t="s">
        <v>207</v>
      </c>
      <c r="D2871">
        <v>1016.96</v>
      </c>
      <c r="E2871" t="s">
        <v>259</v>
      </c>
    </row>
    <row r="2872" spans="1:5" x14ac:dyDescent="0.25">
      <c r="A2872">
        <v>2969</v>
      </c>
      <c r="B2872" t="s">
        <v>13</v>
      </c>
      <c r="C2872" t="s">
        <v>207</v>
      </c>
      <c r="D2872">
        <v>359.46</v>
      </c>
      <c r="E2872" t="s">
        <v>259</v>
      </c>
    </row>
    <row r="2873" spans="1:5" x14ac:dyDescent="0.25">
      <c r="A2873">
        <v>2969</v>
      </c>
      <c r="B2873" t="s">
        <v>14</v>
      </c>
      <c r="C2873" t="s">
        <v>207</v>
      </c>
      <c r="D2873">
        <v>2033.92</v>
      </c>
      <c r="E2873" t="s">
        <v>259</v>
      </c>
    </row>
    <row r="2874" spans="1:5" x14ac:dyDescent="0.25">
      <c r="A2874">
        <v>2969</v>
      </c>
      <c r="B2874" t="s">
        <v>15</v>
      </c>
      <c r="C2874" t="s">
        <v>207</v>
      </c>
      <c r="D2874">
        <v>359.46</v>
      </c>
      <c r="E2874" t="s">
        <v>259</v>
      </c>
    </row>
    <row r="2875" spans="1:5" x14ac:dyDescent="0.25">
      <c r="A2875">
        <v>2969</v>
      </c>
      <c r="B2875" t="s">
        <v>16</v>
      </c>
      <c r="C2875" t="s">
        <v>207</v>
      </c>
      <c r="D2875">
        <v>1016.96</v>
      </c>
      <c r="E2875" t="s">
        <v>259</v>
      </c>
    </row>
    <row r="2876" spans="1:5" x14ac:dyDescent="0.25">
      <c r="A2876">
        <v>2969</v>
      </c>
      <c r="B2876" t="s">
        <v>17</v>
      </c>
      <c r="C2876" t="s">
        <v>207</v>
      </c>
      <c r="D2876">
        <v>3410.34</v>
      </c>
      <c r="E2876" t="s">
        <v>259</v>
      </c>
    </row>
    <row r="2877" spans="1:5" x14ac:dyDescent="0.25">
      <c r="A2877">
        <v>2969</v>
      </c>
      <c r="B2877" t="s">
        <v>18</v>
      </c>
      <c r="C2877" t="s">
        <v>207</v>
      </c>
      <c r="D2877">
        <v>2393.38</v>
      </c>
      <c r="E2877" t="s">
        <v>259</v>
      </c>
    </row>
    <row r="2878" spans="1:5" x14ac:dyDescent="0.25">
      <c r="A2878">
        <v>2969</v>
      </c>
      <c r="B2878" t="s">
        <v>19</v>
      </c>
      <c r="C2878" t="s">
        <v>207</v>
      </c>
      <c r="D2878">
        <v>3050.88</v>
      </c>
      <c r="E2878" t="s">
        <v>259</v>
      </c>
    </row>
    <row r="2879" spans="1:5" x14ac:dyDescent="0.25">
      <c r="A2879">
        <v>2969</v>
      </c>
      <c r="B2879" t="s">
        <v>20</v>
      </c>
      <c r="C2879" t="s">
        <v>207</v>
      </c>
      <c r="D2879">
        <v>2752.84</v>
      </c>
      <c r="E2879" t="s">
        <v>259</v>
      </c>
    </row>
    <row r="2880" spans="1:5" x14ac:dyDescent="0.25">
      <c r="A2880">
        <v>2969</v>
      </c>
      <c r="B2880" t="s">
        <v>21</v>
      </c>
      <c r="C2880" t="s">
        <v>207</v>
      </c>
      <c r="D2880">
        <v>1376.42</v>
      </c>
      <c r="E2880" t="s">
        <v>259</v>
      </c>
    </row>
    <row r="2881" spans="1:5" x14ac:dyDescent="0.25">
      <c r="A2881">
        <v>2969</v>
      </c>
      <c r="B2881" t="s">
        <v>22</v>
      </c>
      <c r="C2881" t="s">
        <v>207</v>
      </c>
      <c r="D2881">
        <v>2393.38</v>
      </c>
      <c r="E2881" t="s">
        <v>259</v>
      </c>
    </row>
    <row r="2882" spans="1:5" x14ac:dyDescent="0.25">
      <c r="A2882">
        <v>2969</v>
      </c>
      <c r="B2882" t="s">
        <v>23</v>
      </c>
      <c r="C2882" t="s">
        <v>207</v>
      </c>
      <c r="D2882">
        <v>2033.92</v>
      </c>
      <c r="E2882" t="s">
        <v>259</v>
      </c>
    </row>
    <row r="2883" spans="1:5" x14ac:dyDescent="0.25">
      <c r="A2883">
        <v>2969</v>
      </c>
      <c r="B2883" t="s">
        <v>24</v>
      </c>
      <c r="C2883" t="s">
        <v>207</v>
      </c>
      <c r="D2883">
        <v>4067.84</v>
      </c>
      <c r="E2883" t="s">
        <v>259</v>
      </c>
    </row>
    <row r="2884" spans="1:5" x14ac:dyDescent="0.25">
      <c r="A2884">
        <v>2969</v>
      </c>
      <c r="B2884" t="s">
        <v>25</v>
      </c>
      <c r="C2884" t="s">
        <v>207</v>
      </c>
      <c r="D2884">
        <v>3050.88</v>
      </c>
      <c r="E2884" t="s">
        <v>259</v>
      </c>
    </row>
    <row r="2885" spans="1:5" x14ac:dyDescent="0.25">
      <c r="A2885">
        <v>2969</v>
      </c>
      <c r="B2885" t="s">
        <v>26</v>
      </c>
      <c r="C2885" t="s">
        <v>207</v>
      </c>
      <c r="D2885">
        <v>31846.929999999978</v>
      </c>
      <c r="E2885" t="s">
        <v>259</v>
      </c>
    </row>
    <row r="2886" spans="1:5" x14ac:dyDescent="0.25">
      <c r="A2886">
        <v>2969</v>
      </c>
      <c r="B2886" t="s">
        <v>27</v>
      </c>
      <c r="C2886" t="s">
        <v>207</v>
      </c>
      <c r="D2886">
        <v>80339.84000000004</v>
      </c>
      <c r="E2886" t="s">
        <v>259</v>
      </c>
    </row>
    <row r="2887" spans="1:5" x14ac:dyDescent="0.25">
      <c r="A2887">
        <v>2969</v>
      </c>
      <c r="B2887" t="s">
        <v>28</v>
      </c>
      <c r="C2887" t="s">
        <v>207</v>
      </c>
      <c r="D2887">
        <v>1016.96</v>
      </c>
      <c r="E2887" t="s">
        <v>259</v>
      </c>
    </row>
    <row r="2888" spans="1:5" x14ac:dyDescent="0.25">
      <c r="A2888">
        <v>2969</v>
      </c>
      <c r="B2888" t="s">
        <v>29</v>
      </c>
      <c r="C2888" t="s">
        <v>207</v>
      </c>
      <c r="D2888">
        <v>1016.96</v>
      </c>
      <c r="E2888" t="s">
        <v>259</v>
      </c>
    </row>
    <row r="2889" spans="1:5" x14ac:dyDescent="0.25">
      <c r="A2889">
        <v>2969</v>
      </c>
      <c r="B2889" t="s">
        <v>30</v>
      </c>
      <c r="C2889" t="s">
        <v>207</v>
      </c>
      <c r="D2889">
        <v>1016.96</v>
      </c>
      <c r="E2889" t="s">
        <v>259</v>
      </c>
    </row>
    <row r="2890" spans="1:5" x14ac:dyDescent="0.25">
      <c r="A2890">
        <v>2969</v>
      </c>
      <c r="B2890" t="s">
        <v>31</v>
      </c>
      <c r="C2890" t="s">
        <v>207</v>
      </c>
      <c r="D2890">
        <v>359.46</v>
      </c>
      <c r="E2890" t="s">
        <v>259</v>
      </c>
    </row>
    <row r="2891" spans="1:5" x14ac:dyDescent="0.25">
      <c r="A2891">
        <v>2969</v>
      </c>
      <c r="B2891" t="s">
        <v>32</v>
      </c>
      <c r="C2891" t="s">
        <v>207</v>
      </c>
      <c r="D2891">
        <v>2033.92</v>
      </c>
      <c r="E2891" t="s">
        <v>259</v>
      </c>
    </row>
    <row r="2892" spans="1:5" x14ac:dyDescent="0.25">
      <c r="A2892">
        <v>2969</v>
      </c>
      <c r="B2892" t="s">
        <v>33</v>
      </c>
      <c r="C2892" t="s">
        <v>207</v>
      </c>
      <c r="D2892">
        <v>359.46</v>
      </c>
      <c r="E2892" t="s">
        <v>259</v>
      </c>
    </row>
    <row r="2893" spans="1:5" x14ac:dyDescent="0.25">
      <c r="A2893">
        <v>2969</v>
      </c>
      <c r="B2893" t="s">
        <v>34</v>
      </c>
      <c r="C2893" t="s">
        <v>207</v>
      </c>
      <c r="D2893">
        <v>1016.96</v>
      </c>
      <c r="E2893" t="s">
        <v>259</v>
      </c>
    </row>
    <row r="2894" spans="1:5" x14ac:dyDescent="0.25">
      <c r="A2894">
        <v>2969</v>
      </c>
      <c r="B2894" t="s">
        <v>35</v>
      </c>
      <c r="C2894" t="s">
        <v>207</v>
      </c>
      <c r="D2894">
        <v>2033.92</v>
      </c>
      <c r="E2894" t="s">
        <v>259</v>
      </c>
    </row>
    <row r="2895" spans="1:5" x14ac:dyDescent="0.25">
      <c r="A2895">
        <v>2969</v>
      </c>
      <c r="B2895" t="s">
        <v>36</v>
      </c>
      <c r="C2895" t="s">
        <v>207</v>
      </c>
      <c r="D2895">
        <v>359.46</v>
      </c>
      <c r="E2895" t="s">
        <v>259</v>
      </c>
    </row>
    <row r="2896" spans="1:5" x14ac:dyDescent="0.25">
      <c r="A2896">
        <v>2969</v>
      </c>
      <c r="B2896" t="s">
        <v>37</v>
      </c>
      <c r="C2896" t="s">
        <v>207</v>
      </c>
      <c r="D2896">
        <v>3050.88</v>
      </c>
      <c r="E2896" t="s">
        <v>259</v>
      </c>
    </row>
    <row r="2897" spans="1:5" x14ac:dyDescent="0.25">
      <c r="A2897">
        <v>2969</v>
      </c>
      <c r="B2897" t="s">
        <v>38</v>
      </c>
      <c r="C2897" t="s">
        <v>207</v>
      </c>
      <c r="D2897">
        <v>4786.76</v>
      </c>
      <c r="E2897" t="s">
        <v>259</v>
      </c>
    </row>
    <row r="2898" spans="1:5" x14ac:dyDescent="0.25">
      <c r="A2898">
        <v>2969</v>
      </c>
      <c r="B2898" t="s">
        <v>39</v>
      </c>
      <c r="C2898" t="s">
        <v>207</v>
      </c>
      <c r="D2898">
        <v>1016.96</v>
      </c>
      <c r="E2898" t="s">
        <v>259</v>
      </c>
    </row>
    <row r="2899" spans="1:5" x14ac:dyDescent="0.25">
      <c r="A2899">
        <v>2969</v>
      </c>
      <c r="B2899" t="s">
        <v>40</v>
      </c>
      <c r="C2899" t="s">
        <v>207</v>
      </c>
      <c r="D2899">
        <v>2033.92</v>
      </c>
      <c r="E2899" t="s">
        <v>259</v>
      </c>
    </row>
    <row r="2900" spans="1:5" x14ac:dyDescent="0.25">
      <c r="A2900">
        <v>2969</v>
      </c>
      <c r="B2900" t="s">
        <v>41</v>
      </c>
      <c r="C2900" t="s">
        <v>207</v>
      </c>
      <c r="D2900">
        <v>5084.8</v>
      </c>
      <c r="E2900" t="s">
        <v>259</v>
      </c>
    </row>
    <row r="2901" spans="1:5" x14ac:dyDescent="0.25">
      <c r="A2901">
        <v>2969</v>
      </c>
      <c r="B2901" t="s">
        <v>42</v>
      </c>
      <c r="C2901" t="s">
        <v>207</v>
      </c>
      <c r="D2901">
        <v>34240.309999999983</v>
      </c>
      <c r="E2901" t="s">
        <v>259</v>
      </c>
    </row>
    <row r="2902" spans="1:5" x14ac:dyDescent="0.25">
      <c r="A2902">
        <v>2969</v>
      </c>
      <c r="B2902" t="s">
        <v>43</v>
      </c>
      <c r="C2902" t="s">
        <v>207</v>
      </c>
      <c r="D2902">
        <v>3991.26</v>
      </c>
      <c r="E2902" t="s">
        <v>259</v>
      </c>
    </row>
    <row r="2903" spans="1:5" x14ac:dyDescent="0.25">
      <c r="A2903">
        <v>2969</v>
      </c>
      <c r="B2903" t="s">
        <v>44</v>
      </c>
      <c r="C2903" t="s">
        <v>207</v>
      </c>
      <c r="D2903">
        <v>5084.8</v>
      </c>
      <c r="E2903" t="s">
        <v>259</v>
      </c>
    </row>
    <row r="2904" spans="1:5" x14ac:dyDescent="0.25">
      <c r="A2904">
        <v>2969</v>
      </c>
      <c r="B2904" t="s">
        <v>45</v>
      </c>
      <c r="C2904" t="s">
        <v>207</v>
      </c>
      <c r="D2904">
        <v>2033.92</v>
      </c>
      <c r="E2904" t="s">
        <v>259</v>
      </c>
    </row>
    <row r="2905" spans="1:5" x14ac:dyDescent="0.25">
      <c r="A2905">
        <v>2969</v>
      </c>
      <c r="B2905" t="s">
        <v>46</v>
      </c>
      <c r="C2905" t="s">
        <v>207</v>
      </c>
      <c r="D2905">
        <v>359.46</v>
      </c>
      <c r="E2905" t="s">
        <v>259</v>
      </c>
    </row>
    <row r="2906" spans="1:5" x14ac:dyDescent="0.25">
      <c r="A2906">
        <v>2969</v>
      </c>
      <c r="B2906" t="s">
        <v>48</v>
      </c>
      <c r="C2906" t="s">
        <v>207</v>
      </c>
      <c r="D2906">
        <v>189239.1099999999</v>
      </c>
      <c r="E2906" t="s">
        <v>259</v>
      </c>
    </row>
    <row r="2907" spans="1:5" x14ac:dyDescent="0.25">
      <c r="A2907">
        <v>2969</v>
      </c>
      <c r="B2907" t="s">
        <v>49</v>
      </c>
      <c r="C2907" t="s">
        <v>207</v>
      </c>
      <c r="D2907">
        <v>4067.84</v>
      </c>
      <c r="E2907" t="s">
        <v>259</v>
      </c>
    </row>
    <row r="2908" spans="1:5" x14ac:dyDescent="0.25">
      <c r="A2908">
        <v>2969</v>
      </c>
      <c r="B2908" t="s">
        <v>50</v>
      </c>
      <c r="C2908" t="s">
        <v>207</v>
      </c>
      <c r="D2908">
        <v>2033.92</v>
      </c>
      <c r="E2908" t="s">
        <v>259</v>
      </c>
    </row>
    <row r="2909" spans="1:5" x14ac:dyDescent="0.25">
      <c r="A2909">
        <v>2969</v>
      </c>
      <c r="B2909" t="s">
        <v>51</v>
      </c>
      <c r="C2909" t="s">
        <v>207</v>
      </c>
      <c r="D2909">
        <v>1016.96</v>
      </c>
      <c r="E2909" t="s">
        <v>259</v>
      </c>
    </row>
    <row r="2910" spans="1:5" x14ac:dyDescent="0.25">
      <c r="A2910">
        <v>2969</v>
      </c>
      <c r="B2910" t="s">
        <v>52</v>
      </c>
      <c r="C2910" t="s">
        <v>207</v>
      </c>
      <c r="D2910">
        <v>1016.96</v>
      </c>
      <c r="E2910" t="s">
        <v>259</v>
      </c>
    </row>
    <row r="2911" spans="1:5" x14ac:dyDescent="0.25">
      <c r="A2911">
        <v>2969</v>
      </c>
      <c r="B2911" t="s">
        <v>53</v>
      </c>
      <c r="C2911" t="s">
        <v>207</v>
      </c>
      <c r="D2911">
        <v>1016.96</v>
      </c>
      <c r="E2911" t="s">
        <v>259</v>
      </c>
    </row>
    <row r="2912" spans="1:5" x14ac:dyDescent="0.25">
      <c r="A2912">
        <v>2969</v>
      </c>
      <c r="B2912" t="s">
        <v>54</v>
      </c>
      <c r="C2912" t="s">
        <v>207</v>
      </c>
      <c r="D2912">
        <v>2033.92</v>
      </c>
      <c r="E2912" t="s">
        <v>259</v>
      </c>
    </row>
    <row r="2913" spans="1:5" x14ac:dyDescent="0.25">
      <c r="A2913">
        <v>2969</v>
      </c>
      <c r="B2913" t="s">
        <v>55</v>
      </c>
      <c r="C2913" t="s">
        <v>207</v>
      </c>
      <c r="D2913">
        <v>2033.92</v>
      </c>
      <c r="E2913" t="s">
        <v>259</v>
      </c>
    </row>
    <row r="2914" spans="1:5" x14ac:dyDescent="0.25">
      <c r="A2914">
        <v>2969</v>
      </c>
      <c r="B2914" t="s">
        <v>56</v>
      </c>
      <c r="C2914" t="s">
        <v>207</v>
      </c>
      <c r="D2914">
        <v>1016.96</v>
      </c>
      <c r="E2914" t="s">
        <v>259</v>
      </c>
    </row>
    <row r="2915" spans="1:5" x14ac:dyDescent="0.25">
      <c r="A2915">
        <v>2969</v>
      </c>
      <c r="B2915" t="s">
        <v>57</v>
      </c>
      <c r="C2915" t="s">
        <v>207</v>
      </c>
      <c r="D2915">
        <v>1016.96</v>
      </c>
      <c r="E2915" t="s">
        <v>259</v>
      </c>
    </row>
    <row r="2916" spans="1:5" x14ac:dyDescent="0.25">
      <c r="A2916">
        <v>2969</v>
      </c>
      <c r="B2916" t="s">
        <v>59</v>
      </c>
      <c r="C2916" t="s">
        <v>207</v>
      </c>
      <c r="D2916">
        <v>2393.38</v>
      </c>
      <c r="E2916" t="s">
        <v>259</v>
      </c>
    </row>
    <row r="2917" spans="1:5" x14ac:dyDescent="0.25">
      <c r="A2917">
        <v>2969</v>
      </c>
      <c r="B2917" t="s">
        <v>60</v>
      </c>
      <c r="C2917" t="s">
        <v>207</v>
      </c>
      <c r="D2917">
        <v>2033.92</v>
      </c>
      <c r="E2917" t="s">
        <v>259</v>
      </c>
    </row>
    <row r="2918" spans="1:5" x14ac:dyDescent="0.25">
      <c r="A2918">
        <v>2969</v>
      </c>
      <c r="B2918" t="s">
        <v>61</v>
      </c>
      <c r="C2918" t="s">
        <v>207</v>
      </c>
      <c r="D2918">
        <v>359.46</v>
      </c>
      <c r="E2918" t="s">
        <v>259</v>
      </c>
    </row>
    <row r="2919" spans="1:5" x14ac:dyDescent="0.25">
      <c r="A2919">
        <v>2969</v>
      </c>
      <c r="B2919" t="s">
        <v>62</v>
      </c>
      <c r="C2919" t="s">
        <v>207</v>
      </c>
      <c r="D2919">
        <v>461806.03000000335</v>
      </c>
      <c r="E2919" t="s">
        <v>259</v>
      </c>
    </row>
    <row r="2920" spans="1:5" x14ac:dyDescent="0.25">
      <c r="A2920">
        <v>2970</v>
      </c>
      <c r="B2920" t="s">
        <v>5</v>
      </c>
      <c r="C2920" t="s">
        <v>208</v>
      </c>
      <c r="D2920">
        <v>1972.5</v>
      </c>
      <c r="E2920" t="s">
        <v>259</v>
      </c>
    </row>
    <row r="2921" spans="1:5" x14ac:dyDescent="0.25">
      <c r="A2921">
        <v>2970</v>
      </c>
      <c r="B2921" t="s">
        <v>7</v>
      </c>
      <c r="C2921" t="s">
        <v>208</v>
      </c>
      <c r="D2921">
        <v>21912.949999999997</v>
      </c>
      <c r="E2921" t="s">
        <v>259</v>
      </c>
    </row>
    <row r="2922" spans="1:5" x14ac:dyDescent="0.25">
      <c r="A2922">
        <v>2970</v>
      </c>
      <c r="B2922" t="s">
        <v>9</v>
      </c>
      <c r="C2922" t="s">
        <v>208</v>
      </c>
      <c r="D2922">
        <v>1016.96</v>
      </c>
      <c r="E2922" t="s">
        <v>259</v>
      </c>
    </row>
    <row r="2923" spans="1:5" x14ac:dyDescent="0.25">
      <c r="A2923">
        <v>2970</v>
      </c>
      <c r="B2923" t="s">
        <v>10</v>
      </c>
      <c r="C2923" t="s">
        <v>208</v>
      </c>
      <c r="D2923">
        <v>657.5</v>
      </c>
      <c r="E2923" t="s">
        <v>259</v>
      </c>
    </row>
    <row r="2924" spans="1:5" x14ac:dyDescent="0.25">
      <c r="A2924">
        <v>2970</v>
      </c>
      <c r="B2924" t="s">
        <v>11</v>
      </c>
      <c r="C2924" t="s">
        <v>208</v>
      </c>
      <c r="D2924">
        <v>657.5</v>
      </c>
      <c r="E2924" t="s">
        <v>259</v>
      </c>
    </row>
    <row r="2925" spans="1:5" x14ac:dyDescent="0.25">
      <c r="A2925">
        <v>2970</v>
      </c>
      <c r="B2925" t="s">
        <v>13</v>
      </c>
      <c r="C2925" t="s">
        <v>208</v>
      </c>
      <c r="D2925">
        <v>657.5</v>
      </c>
      <c r="E2925" t="s">
        <v>259</v>
      </c>
    </row>
    <row r="2926" spans="1:5" x14ac:dyDescent="0.25">
      <c r="A2926">
        <v>2970</v>
      </c>
      <c r="B2926" t="s">
        <v>15</v>
      </c>
      <c r="C2926" t="s">
        <v>208</v>
      </c>
      <c r="D2926">
        <v>1674.46</v>
      </c>
      <c r="E2926" t="s">
        <v>259</v>
      </c>
    </row>
    <row r="2927" spans="1:5" x14ac:dyDescent="0.25">
      <c r="A2927">
        <v>2970</v>
      </c>
      <c r="B2927" t="s">
        <v>17</v>
      </c>
      <c r="C2927" t="s">
        <v>208</v>
      </c>
      <c r="D2927">
        <v>1674.46</v>
      </c>
      <c r="E2927" t="s">
        <v>259</v>
      </c>
    </row>
    <row r="2928" spans="1:5" x14ac:dyDescent="0.25">
      <c r="A2928">
        <v>2970</v>
      </c>
      <c r="B2928" t="s">
        <v>18</v>
      </c>
      <c r="C2928" t="s">
        <v>208</v>
      </c>
      <c r="D2928">
        <v>657.5</v>
      </c>
      <c r="E2928" t="s">
        <v>259</v>
      </c>
    </row>
    <row r="2929" spans="1:5" x14ac:dyDescent="0.25">
      <c r="A2929">
        <v>2970</v>
      </c>
      <c r="B2929" t="s">
        <v>20</v>
      </c>
      <c r="C2929" t="s">
        <v>208</v>
      </c>
      <c r="D2929">
        <v>1315</v>
      </c>
      <c r="E2929" t="s">
        <v>259</v>
      </c>
    </row>
    <row r="2930" spans="1:5" x14ac:dyDescent="0.25">
      <c r="A2930">
        <v>2970</v>
      </c>
      <c r="B2930" t="s">
        <v>21</v>
      </c>
      <c r="C2930" t="s">
        <v>208</v>
      </c>
      <c r="D2930">
        <v>657.5</v>
      </c>
      <c r="E2930" t="s">
        <v>259</v>
      </c>
    </row>
    <row r="2931" spans="1:5" x14ac:dyDescent="0.25">
      <c r="A2931">
        <v>2970</v>
      </c>
      <c r="B2931" t="s">
        <v>22</v>
      </c>
      <c r="C2931" t="s">
        <v>208</v>
      </c>
      <c r="D2931">
        <v>2691.42</v>
      </c>
      <c r="E2931" t="s">
        <v>259</v>
      </c>
    </row>
    <row r="2932" spans="1:5" x14ac:dyDescent="0.25">
      <c r="A2932">
        <v>2970</v>
      </c>
      <c r="B2932" t="s">
        <v>26</v>
      </c>
      <c r="C2932" t="s">
        <v>208</v>
      </c>
      <c r="D2932">
        <v>657.5</v>
      </c>
      <c r="E2932" t="s">
        <v>259</v>
      </c>
    </row>
    <row r="2933" spans="1:5" x14ac:dyDescent="0.25">
      <c r="A2933">
        <v>2970</v>
      </c>
      <c r="B2933" t="s">
        <v>31</v>
      </c>
      <c r="C2933" t="s">
        <v>208</v>
      </c>
      <c r="D2933">
        <v>657.5</v>
      </c>
      <c r="E2933" t="s">
        <v>259</v>
      </c>
    </row>
    <row r="2934" spans="1:5" x14ac:dyDescent="0.25">
      <c r="A2934">
        <v>2970</v>
      </c>
      <c r="B2934" t="s">
        <v>33</v>
      </c>
      <c r="C2934" t="s">
        <v>208</v>
      </c>
      <c r="D2934">
        <v>657.5</v>
      </c>
      <c r="E2934" t="s">
        <v>259</v>
      </c>
    </row>
    <row r="2935" spans="1:5" x14ac:dyDescent="0.25">
      <c r="A2935">
        <v>2970</v>
      </c>
      <c r="B2935" t="s">
        <v>36</v>
      </c>
      <c r="C2935" t="s">
        <v>208</v>
      </c>
      <c r="D2935">
        <v>657.5</v>
      </c>
      <c r="E2935" t="s">
        <v>259</v>
      </c>
    </row>
    <row r="2936" spans="1:5" x14ac:dyDescent="0.25">
      <c r="A2936">
        <v>2970</v>
      </c>
      <c r="B2936" t="s">
        <v>38</v>
      </c>
      <c r="C2936" t="s">
        <v>208</v>
      </c>
      <c r="D2936">
        <v>1315</v>
      </c>
      <c r="E2936" t="s">
        <v>259</v>
      </c>
    </row>
    <row r="2937" spans="1:5" x14ac:dyDescent="0.25">
      <c r="A2937">
        <v>2970</v>
      </c>
      <c r="B2937" t="s">
        <v>42</v>
      </c>
      <c r="C2937" t="s">
        <v>208</v>
      </c>
      <c r="D2937">
        <v>1315</v>
      </c>
      <c r="E2937" t="s">
        <v>259</v>
      </c>
    </row>
    <row r="2938" spans="1:5" x14ac:dyDescent="0.25">
      <c r="A2938">
        <v>2970</v>
      </c>
      <c r="B2938" t="s">
        <v>46</v>
      </c>
      <c r="C2938" t="s">
        <v>208</v>
      </c>
      <c r="D2938">
        <v>657.5</v>
      </c>
      <c r="E2938" t="s">
        <v>259</v>
      </c>
    </row>
    <row r="2939" spans="1:5" x14ac:dyDescent="0.25">
      <c r="A2939">
        <v>2970</v>
      </c>
      <c r="B2939" t="s">
        <v>47</v>
      </c>
      <c r="C2939" t="s">
        <v>208</v>
      </c>
      <c r="D2939">
        <v>9862.5</v>
      </c>
      <c r="E2939" t="s">
        <v>258</v>
      </c>
    </row>
    <row r="2940" spans="1:5" x14ac:dyDescent="0.25">
      <c r="A2940">
        <v>2970</v>
      </c>
      <c r="B2940" t="s">
        <v>48</v>
      </c>
      <c r="C2940" t="s">
        <v>208</v>
      </c>
      <c r="D2940">
        <v>3287.5</v>
      </c>
      <c r="E2940" t="s">
        <v>259</v>
      </c>
    </row>
    <row r="2941" spans="1:5" x14ac:dyDescent="0.25">
      <c r="A2941">
        <v>2970</v>
      </c>
      <c r="B2941" t="s">
        <v>58</v>
      </c>
      <c r="C2941" t="s">
        <v>208</v>
      </c>
      <c r="D2941">
        <v>1016.96</v>
      </c>
      <c r="E2941" t="s">
        <v>259</v>
      </c>
    </row>
    <row r="2942" spans="1:5" x14ac:dyDescent="0.25">
      <c r="A2942">
        <v>2970</v>
      </c>
      <c r="B2942" t="s">
        <v>59</v>
      </c>
      <c r="C2942" t="s">
        <v>208</v>
      </c>
      <c r="D2942">
        <v>657.5</v>
      </c>
      <c r="E2942" t="s">
        <v>259</v>
      </c>
    </row>
    <row r="2943" spans="1:5" x14ac:dyDescent="0.25">
      <c r="A2943">
        <v>2970</v>
      </c>
      <c r="B2943" t="s">
        <v>61</v>
      </c>
      <c r="C2943" t="s">
        <v>208</v>
      </c>
      <c r="D2943">
        <v>657.5</v>
      </c>
      <c r="E2943" t="s">
        <v>259</v>
      </c>
    </row>
    <row r="2944" spans="1:5" x14ac:dyDescent="0.25">
      <c r="A2944">
        <v>2970</v>
      </c>
      <c r="B2944" t="s">
        <v>62</v>
      </c>
      <c r="C2944" t="s">
        <v>208</v>
      </c>
      <c r="D2944">
        <v>6276.96</v>
      </c>
      <c r="E2944" t="s">
        <v>259</v>
      </c>
    </row>
    <row r="2945" spans="1:5" x14ac:dyDescent="0.25">
      <c r="A2945">
        <v>3028</v>
      </c>
      <c r="B2945" t="s">
        <v>5</v>
      </c>
      <c r="C2945" t="s">
        <v>209</v>
      </c>
      <c r="D2945">
        <v>514.29</v>
      </c>
      <c r="E2945" t="s">
        <v>259</v>
      </c>
    </row>
    <row r="2946" spans="1:5" x14ac:dyDescent="0.25">
      <c r="A2946">
        <v>3028</v>
      </c>
      <c r="B2946" t="s">
        <v>6</v>
      </c>
      <c r="C2946" t="s">
        <v>209</v>
      </c>
      <c r="D2946">
        <v>1263.9000000000001</v>
      </c>
      <c r="E2946" t="s">
        <v>259</v>
      </c>
    </row>
    <row r="2947" spans="1:5" x14ac:dyDescent="0.25">
      <c r="A2947">
        <v>3028</v>
      </c>
      <c r="B2947" t="s">
        <v>7</v>
      </c>
      <c r="C2947" t="s">
        <v>209</v>
      </c>
      <c r="D2947">
        <v>13366.979999999998</v>
      </c>
      <c r="E2947" t="s">
        <v>259</v>
      </c>
    </row>
    <row r="2948" spans="1:5" x14ac:dyDescent="0.25">
      <c r="A2948">
        <v>3028</v>
      </c>
      <c r="B2948" t="s">
        <v>17</v>
      </c>
      <c r="C2948" t="s">
        <v>209</v>
      </c>
      <c r="D2948">
        <v>609.05999999999995</v>
      </c>
      <c r="E2948" t="s">
        <v>259</v>
      </c>
    </row>
    <row r="2949" spans="1:5" x14ac:dyDescent="0.25">
      <c r="A2949">
        <v>3028</v>
      </c>
      <c r="B2949" t="s">
        <v>22</v>
      </c>
      <c r="C2949" t="s">
        <v>209</v>
      </c>
      <c r="D2949">
        <v>524.04999999999995</v>
      </c>
      <c r="E2949" t="s">
        <v>259</v>
      </c>
    </row>
    <row r="2950" spans="1:5" x14ac:dyDescent="0.25">
      <c r="A2950">
        <v>3028</v>
      </c>
      <c r="B2950" t="s">
        <v>24</v>
      </c>
      <c r="C2950" t="s">
        <v>209</v>
      </c>
      <c r="D2950">
        <v>609.05999999999995</v>
      </c>
      <c r="E2950" t="s">
        <v>259</v>
      </c>
    </row>
    <row r="2951" spans="1:5" x14ac:dyDescent="0.25">
      <c r="A2951">
        <v>3028</v>
      </c>
      <c r="B2951" t="s">
        <v>26</v>
      </c>
      <c r="C2951" t="s">
        <v>209</v>
      </c>
      <c r="D2951">
        <v>1136.7</v>
      </c>
      <c r="E2951" t="s">
        <v>259</v>
      </c>
    </row>
    <row r="2952" spans="1:5" x14ac:dyDescent="0.25">
      <c r="A2952">
        <v>3028</v>
      </c>
      <c r="B2952" t="s">
        <v>27</v>
      </c>
      <c r="C2952" t="s">
        <v>209</v>
      </c>
      <c r="D2952">
        <v>5683.5000000000009</v>
      </c>
      <c r="E2952" t="s">
        <v>259</v>
      </c>
    </row>
    <row r="2953" spans="1:5" x14ac:dyDescent="0.25">
      <c r="A2953">
        <v>3028</v>
      </c>
      <c r="B2953" t="s">
        <v>38</v>
      </c>
      <c r="C2953" t="s">
        <v>209</v>
      </c>
      <c r="D2953">
        <v>2871.88</v>
      </c>
      <c r="E2953" t="s">
        <v>259</v>
      </c>
    </row>
    <row r="2954" spans="1:5" x14ac:dyDescent="0.25">
      <c r="A2954">
        <v>3028</v>
      </c>
      <c r="B2954" t="s">
        <v>42</v>
      </c>
      <c r="C2954" t="s">
        <v>209</v>
      </c>
      <c r="D2954">
        <v>4081.3100000000004</v>
      </c>
      <c r="E2954" t="s">
        <v>259</v>
      </c>
    </row>
    <row r="2955" spans="1:5" x14ac:dyDescent="0.25">
      <c r="A2955">
        <v>3028</v>
      </c>
      <c r="B2955" t="s">
        <v>44</v>
      </c>
      <c r="C2955" t="s">
        <v>209</v>
      </c>
      <c r="D2955">
        <v>1042.08</v>
      </c>
      <c r="E2955" t="s">
        <v>259</v>
      </c>
    </row>
    <row r="2956" spans="1:5" x14ac:dyDescent="0.25">
      <c r="A2956">
        <v>3028</v>
      </c>
      <c r="B2956" t="s">
        <v>48</v>
      </c>
      <c r="C2956" t="s">
        <v>209</v>
      </c>
      <c r="D2956">
        <v>13146.439999999997</v>
      </c>
      <c r="E2956" t="s">
        <v>259</v>
      </c>
    </row>
    <row r="2957" spans="1:5" x14ac:dyDescent="0.25">
      <c r="A2957">
        <v>3028</v>
      </c>
      <c r="B2957" t="s">
        <v>52</v>
      </c>
      <c r="C2957" t="s">
        <v>209</v>
      </c>
      <c r="D2957">
        <v>821.17</v>
      </c>
      <c r="E2957" t="s">
        <v>259</v>
      </c>
    </row>
    <row r="2958" spans="1:5" x14ac:dyDescent="0.25">
      <c r="A2958">
        <v>3028</v>
      </c>
      <c r="B2958" t="s">
        <v>62</v>
      </c>
      <c r="C2958" t="s">
        <v>209</v>
      </c>
      <c r="D2958">
        <v>16562.680000000008</v>
      </c>
      <c r="E2958" t="s">
        <v>259</v>
      </c>
    </row>
    <row r="2959" spans="1:5" x14ac:dyDescent="0.25">
      <c r="A2959">
        <v>3029</v>
      </c>
      <c r="B2959" t="s">
        <v>7</v>
      </c>
      <c r="C2959" t="s">
        <v>210</v>
      </c>
      <c r="D2959">
        <v>1156.6000000000001</v>
      </c>
      <c r="E2959" t="s">
        <v>259</v>
      </c>
    </row>
    <row r="2960" spans="1:5" x14ac:dyDescent="0.25">
      <c r="A2960">
        <v>3029</v>
      </c>
      <c r="B2960" t="s">
        <v>47</v>
      </c>
      <c r="C2960" t="s">
        <v>210</v>
      </c>
      <c r="D2960">
        <v>66</v>
      </c>
      <c r="E2960" t="s">
        <v>258</v>
      </c>
    </row>
    <row r="2961" spans="1:5" x14ac:dyDescent="0.25">
      <c r="A2961">
        <v>3029</v>
      </c>
      <c r="B2961" t="s">
        <v>48</v>
      </c>
      <c r="C2961" t="s">
        <v>210</v>
      </c>
      <c r="D2961">
        <v>800.31999999999994</v>
      </c>
      <c r="E2961" t="s">
        <v>259</v>
      </c>
    </row>
    <row r="2962" spans="1:5" x14ac:dyDescent="0.25">
      <c r="A2962">
        <v>3029</v>
      </c>
      <c r="B2962" t="s">
        <v>62</v>
      </c>
      <c r="C2962" t="s">
        <v>210</v>
      </c>
      <c r="D2962">
        <v>140.35</v>
      </c>
      <c r="E2962" t="s">
        <v>259</v>
      </c>
    </row>
    <row r="2963" spans="1:5" x14ac:dyDescent="0.25">
      <c r="A2963">
        <v>3032</v>
      </c>
      <c r="B2963" t="s">
        <v>7</v>
      </c>
      <c r="C2963" t="s">
        <v>211</v>
      </c>
      <c r="D2963">
        <v>15.490000000000002</v>
      </c>
      <c r="E2963" t="s">
        <v>259</v>
      </c>
    </row>
    <row r="2964" spans="1:5" x14ac:dyDescent="0.25">
      <c r="A2964">
        <v>3032</v>
      </c>
      <c r="B2964" t="s">
        <v>48</v>
      </c>
      <c r="C2964" t="s">
        <v>211</v>
      </c>
      <c r="D2964">
        <v>13.899999999999999</v>
      </c>
      <c r="E2964" t="s">
        <v>259</v>
      </c>
    </row>
    <row r="2965" spans="1:5" x14ac:dyDescent="0.25">
      <c r="A2965">
        <v>3033</v>
      </c>
      <c r="B2965" t="s">
        <v>7</v>
      </c>
      <c r="C2965" t="s">
        <v>212</v>
      </c>
      <c r="D2965">
        <v>13046.520000000002</v>
      </c>
      <c r="E2965" t="s">
        <v>259</v>
      </c>
    </row>
    <row r="2966" spans="1:5" x14ac:dyDescent="0.25">
      <c r="A2966">
        <v>3033</v>
      </c>
      <c r="B2966" t="s">
        <v>48</v>
      </c>
      <c r="C2966" t="s">
        <v>212</v>
      </c>
      <c r="D2966">
        <v>17897.21</v>
      </c>
      <c r="E2966" t="s">
        <v>259</v>
      </c>
    </row>
    <row r="2967" spans="1:5" x14ac:dyDescent="0.25">
      <c r="A2967">
        <v>3033</v>
      </c>
      <c r="B2967" t="s">
        <v>62</v>
      </c>
      <c r="C2967" t="s">
        <v>212</v>
      </c>
      <c r="D2967">
        <v>3360.24</v>
      </c>
      <c r="E2967" t="s">
        <v>259</v>
      </c>
    </row>
    <row r="2968" spans="1:5" x14ac:dyDescent="0.25">
      <c r="A2968">
        <v>3034</v>
      </c>
      <c r="B2968" t="s">
        <v>7</v>
      </c>
      <c r="C2968" t="s">
        <v>213</v>
      </c>
      <c r="D2968">
        <v>2111.11</v>
      </c>
      <c r="E2968" t="s">
        <v>259</v>
      </c>
    </row>
    <row r="2969" spans="1:5" x14ac:dyDescent="0.25">
      <c r="A2969">
        <v>3034</v>
      </c>
      <c r="B2969" t="s">
        <v>47</v>
      </c>
      <c r="C2969" t="s">
        <v>213</v>
      </c>
      <c r="D2969">
        <v>66</v>
      </c>
      <c r="E2969" t="s">
        <v>258</v>
      </c>
    </row>
    <row r="2970" spans="1:5" x14ac:dyDescent="0.25">
      <c r="A2970">
        <v>3034</v>
      </c>
      <c r="B2970" t="s">
        <v>48</v>
      </c>
      <c r="C2970" t="s">
        <v>213</v>
      </c>
      <c r="D2970">
        <v>1796.9</v>
      </c>
      <c r="E2970" t="s">
        <v>259</v>
      </c>
    </row>
    <row r="2971" spans="1:5" x14ac:dyDescent="0.25">
      <c r="A2971">
        <v>3034</v>
      </c>
      <c r="B2971" t="s">
        <v>62</v>
      </c>
      <c r="C2971" t="s">
        <v>213</v>
      </c>
      <c r="D2971">
        <v>226.88</v>
      </c>
      <c r="E2971" t="s">
        <v>259</v>
      </c>
    </row>
    <row r="2972" spans="1:5" x14ac:dyDescent="0.25">
      <c r="A2972">
        <v>3038</v>
      </c>
      <c r="B2972" t="s">
        <v>7</v>
      </c>
      <c r="C2972" t="s">
        <v>214</v>
      </c>
      <c r="D2972">
        <v>2363.39</v>
      </c>
      <c r="E2972" t="s">
        <v>259</v>
      </c>
    </row>
    <row r="2973" spans="1:5" x14ac:dyDescent="0.25">
      <c r="A2973">
        <v>3038</v>
      </c>
      <c r="B2973" t="s">
        <v>62</v>
      </c>
      <c r="C2973" t="s">
        <v>214</v>
      </c>
      <c r="D2973">
        <v>1308.67</v>
      </c>
      <c r="E2973" t="s">
        <v>259</v>
      </c>
    </row>
    <row r="2974" spans="1:5" x14ac:dyDescent="0.25">
      <c r="A2974">
        <v>3070</v>
      </c>
      <c r="B2974" t="s">
        <v>5</v>
      </c>
      <c r="C2974" t="s">
        <v>215</v>
      </c>
      <c r="D2974">
        <v>71.739999999999995</v>
      </c>
      <c r="E2974" t="s">
        <v>259</v>
      </c>
    </row>
    <row r="2975" spans="1:5" x14ac:dyDescent="0.25">
      <c r="A2975">
        <v>3070</v>
      </c>
      <c r="B2975" t="s">
        <v>6</v>
      </c>
      <c r="C2975" t="s">
        <v>215</v>
      </c>
      <c r="D2975">
        <v>112.53</v>
      </c>
      <c r="E2975" t="s">
        <v>259</v>
      </c>
    </row>
    <row r="2976" spans="1:5" x14ac:dyDescent="0.25">
      <c r="A2976">
        <v>3070</v>
      </c>
      <c r="B2976" t="s">
        <v>7</v>
      </c>
      <c r="C2976" t="s">
        <v>215</v>
      </c>
      <c r="D2976">
        <v>372.46999999999997</v>
      </c>
      <c r="E2976" t="s">
        <v>259</v>
      </c>
    </row>
    <row r="2977" spans="1:5" x14ac:dyDescent="0.25">
      <c r="A2977">
        <v>3070</v>
      </c>
      <c r="B2977" t="s">
        <v>17</v>
      </c>
      <c r="C2977" t="s">
        <v>215</v>
      </c>
      <c r="D2977">
        <v>0.37</v>
      </c>
      <c r="E2977" t="s">
        <v>259</v>
      </c>
    </row>
    <row r="2978" spans="1:5" x14ac:dyDescent="0.25">
      <c r="A2978">
        <v>3070</v>
      </c>
      <c r="B2978" t="s">
        <v>26</v>
      </c>
      <c r="C2978" t="s">
        <v>215</v>
      </c>
      <c r="D2978">
        <v>5.74</v>
      </c>
      <c r="E2978" t="s">
        <v>259</v>
      </c>
    </row>
    <row r="2979" spans="1:5" x14ac:dyDescent="0.25">
      <c r="A2979">
        <v>3070</v>
      </c>
      <c r="B2979" t="s">
        <v>27</v>
      </c>
      <c r="C2979" t="s">
        <v>215</v>
      </c>
      <c r="D2979">
        <v>311.82000000000005</v>
      </c>
      <c r="E2979" t="s">
        <v>259</v>
      </c>
    </row>
    <row r="2980" spans="1:5" x14ac:dyDescent="0.25">
      <c r="A2980">
        <v>3070</v>
      </c>
      <c r="B2980" t="s">
        <v>38</v>
      </c>
      <c r="C2980" t="s">
        <v>215</v>
      </c>
      <c r="D2980">
        <v>43.32</v>
      </c>
      <c r="E2980" t="s">
        <v>259</v>
      </c>
    </row>
    <row r="2981" spans="1:5" x14ac:dyDescent="0.25">
      <c r="A2981">
        <v>3070</v>
      </c>
      <c r="B2981" t="s">
        <v>42</v>
      </c>
      <c r="C2981" t="s">
        <v>215</v>
      </c>
      <c r="D2981">
        <v>116.89</v>
      </c>
      <c r="E2981" t="s">
        <v>259</v>
      </c>
    </row>
    <row r="2982" spans="1:5" x14ac:dyDescent="0.25">
      <c r="A2982">
        <v>3070</v>
      </c>
      <c r="B2982" t="s">
        <v>48</v>
      </c>
      <c r="C2982" t="s">
        <v>215</v>
      </c>
      <c r="D2982">
        <v>674.08</v>
      </c>
      <c r="E2982" t="s">
        <v>259</v>
      </c>
    </row>
    <row r="2983" spans="1:5" x14ac:dyDescent="0.25">
      <c r="A2983">
        <v>3070</v>
      </c>
      <c r="B2983" t="s">
        <v>62</v>
      </c>
      <c r="C2983" t="s">
        <v>215</v>
      </c>
      <c r="D2983">
        <v>531.73</v>
      </c>
      <c r="E2983" t="s">
        <v>259</v>
      </c>
    </row>
    <row r="2984" spans="1:5" x14ac:dyDescent="0.25">
      <c r="A2984">
        <v>3072</v>
      </c>
      <c r="B2984" t="s">
        <v>5</v>
      </c>
      <c r="C2984" t="s">
        <v>216</v>
      </c>
      <c r="D2984">
        <v>3824.57</v>
      </c>
      <c r="E2984" t="s">
        <v>259</v>
      </c>
    </row>
    <row r="2985" spans="1:5" x14ac:dyDescent="0.25">
      <c r="A2985">
        <v>3072</v>
      </c>
      <c r="B2985" t="s">
        <v>6</v>
      </c>
      <c r="C2985" t="s">
        <v>216</v>
      </c>
      <c r="D2985">
        <v>5983.46</v>
      </c>
      <c r="E2985" t="s">
        <v>259</v>
      </c>
    </row>
    <row r="2986" spans="1:5" x14ac:dyDescent="0.25">
      <c r="A2986">
        <v>3072</v>
      </c>
      <c r="B2986" t="s">
        <v>7</v>
      </c>
      <c r="C2986" t="s">
        <v>216</v>
      </c>
      <c r="D2986">
        <v>19824.300000000003</v>
      </c>
      <c r="E2986" t="s">
        <v>259</v>
      </c>
    </row>
    <row r="2987" spans="1:5" x14ac:dyDescent="0.25">
      <c r="A2987">
        <v>3072</v>
      </c>
      <c r="B2987" t="s">
        <v>17</v>
      </c>
      <c r="C2987" t="s">
        <v>216</v>
      </c>
      <c r="D2987">
        <v>19.48</v>
      </c>
      <c r="E2987" t="s">
        <v>259</v>
      </c>
    </row>
    <row r="2988" spans="1:5" x14ac:dyDescent="0.25">
      <c r="A2988">
        <v>3072</v>
      </c>
      <c r="B2988" t="s">
        <v>22</v>
      </c>
      <c r="C2988" t="s">
        <v>216</v>
      </c>
      <c r="D2988">
        <v>0</v>
      </c>
      <c r="E2988" t="s">
        <v>259</v>
      </c>
    </row>
    <row r="2989" spans="1:5" x14ac:dyDescent="0.25">
      <c r="A2989">
        <v>3072</v>
      </c>
      <c r="B2989" t="s">
        <v>24</v>
      </c>
      <c r="C2989" t="s">
        <v>216</v>
      </c>
      <c r="D2989">
        <v>0</v>
      </c>
      <c r="E2989" t="s">
        <v>259</v>
      </c>
    </row>
    <row r="2990" spans="1:5" x14ac:dyDescent="0.25">
      <c r="A2990">
        <v>3072</v>
      </c>
      <c r="B2990" t="s">
        <v>26</v>
      </c>
      <c r="C2990" t="s">
        <v>216</v>
      </c>
      <c r="D2990">
        <v>304.21000000000004</v>
      </c>
      <c r="E2990" t="s">
        <v>259</v>
      </c>
    </row>
    <row r="2991" spans="1:5" x14ac:dyDescent="0.25">
      <c r="A2991">
        <v>3072</v>
      </c>
      <c r="B2991" t="s">
        <v>27</v>
      </c>
      <c r="C2991" t="s">
        <v>216</v>
      </c>
      <c r="D2991">
        <v>16508.57</v>
      </c>
      <c r="E2991" t="s">
        <v>259</v>
      </c>
    </row>
    <row r="2992" spans="1:5" x14ac:dyDescent="0.25">
      <c r="A2992">
        <v>3072</v>
      </c>
      <c r="B2992" t="s">
        <v>38</v>
      </c>
      <c r="C2992" t="s">
        <v>216</v>
      </c>
      <c r="D2992">
        <v>2312.69</v>
      </c>
      <c r="E2992" t="s">
        <v>259</v>
      </c>
    </row>
    <row r="2993" spans="1:5" x14ac:dyDescent="0.25">
      <c r="A2993">
        <v>3072</v>
      </c>
      <c r="B2993" t="s">
        <v>42</v>
      </c>
      <c r="C2993" t="s">
        <v>216</v>
      </c>
      <c r="D2993">
        <v>6236.5</v>
      </c>
      <c r="E2993" t="s">
        <v>259</v>
      </c>
    </row>
    <row r="2994" spans="1:5" x14ac:dyDescent="0.25">
      <c r="A2994">
        <v>3072</v>
      </c>
      <c r="B2994" t="s">
        <v>44</v>
      </c>
      <c r="C2994" t="s">
        <v>216</v>
      </c>
      <c r="D2994">
        <v>0</v>
      </c>
      <c r="E2994" t="s">
        <v>259</v>
      </c>
    </row>
    <row r="2995" spans="1:5" x14ac:dyDescent="0.25">
      <c r="A2995">
        <v>3072</v>
      </c>
      <c r="B2995" t="s">
        <v>48</v>
      </c>
      <c r="C2995" t="s">
        <v>216</v>
      </c>
      <c r="D2995">
        <v>35920.930000000015</v>
      </c>
      <c r="E2995" t="s">
        <v>259</v>
      </c>
    </row>
    <row r="2996" spans="1:5" x14ac:dyDescent="0.25">
      <c r="A2996">
        <v>3072</v>
      </c>
      <c r="B2996" t="s">
        <v>52</v>
      </c>
      <c r="C2996" t="s">
        <v>216</v>
      </c>
      <c r="D2996">
        <v>0</v>
      </c>
      <c r="E2996" t="s">
        <v>259</v>
      </c>
    </row>
    <row r="2997" spans="1:5" x14ac:dyDescent="0.25">
      <c r="A2997">
        <v>3072</v>
      </c>
      <c r="B2997" t="s">
        <v>62</v>
      </c>
      <c r="C2997" t="s">
        <v>216</v>
      </c>
      <c r="D2997">
        <v>28238.909999999993</v>
      </c>
      <c r="E2997" t="s">
        <v>259</v>
      </c>
    </row>
    <row r="2998" spans="1:5" x14ac:dyDescent="0.25">
      <c r="A2998">
        <v>3095</v>
      </c>
      <c r="B2998" t="s">
        <v>5</v>
      </c>
      <c r="C2998" t="s">
        <v>217</v>
      </c>
      <c r="D2998">
        <v>128</v>
      </c>
      <c r="E2998" t="s">
        <v>259</v>
      </c>
    </row>
    <row r="2999" spans="1:5" x14ac:dyDescent="0.25">
      <c r="A2999">
        <v>3095</v>
      </c>
      <c r="B2999" t="s">
        <v>6</v>
      </c>
      <c r="C2999" t="s">
        <v>217</v>
      </c>
      <c r="D2999">
        <v>16</v>
      </c>
      <c r="E2999" t="s">
        <v>259</v>
      </c>
    </row>
    <row r="3000" spans="1:5" x14ac:dyDescent="0.25">
      <c r="A3000">
        <v>3095</v>
      </c>
      <c r="B3000" t="s">
        <v>7</v>
      </c>
      <c r="C3000" t="s">
        <v>217</v>
      </c>
      <c r="D3000">
        <v>14320</v>
      </c>
      <c r="E3000" t="s">
        <v>259</v>
      </c>
    </row>
    <row r="3001" spans="1:5" x14ac:dyDescent="0.25">
      <c r="A3001">
        <v>3095</v>
      </c>
      <c r="B3001" t="s">
        <v>8</v>
      </c>
      <c r="C3001" t="s">
        <v>217</v>
      </c>
      <c r="D3001">
        <v>31</v>
      </c>
      <c r="E3001" t="s">
        <v>259</v>
      </c>
    </row>
    <row r="3002" spans="1:5" x14ac:dyDescent="0.25">
      <c r="A3002">
        <v>3095</v>
      </c>
      <c r="B3002" t="s">
        <v>9</v>
      </c>
      <c r="C3002" t="s">
        <v>217</v>
      </c>
      <c r="D3002">
        <v>31</v>
      </c>
      <c r="E3002" t="s">
        <v>259</v>
      </c>
    </row>
    <row r="3003" spans="1:5" x14ac:dyDescent="0.25">
      <c r="A3003">
        <v>3095</v>
      </c>
      <c r="B3003" t="s">
        <v>10</v>
      </c>
      <c r="C3003" t="s">
        <v>217</v>
      </c>
      <c r="D3003">
        <v>31</v>
      </c>
      <c r="E3003" t="s">
        <v>259</v>
      </c>
    </row>
    <row r="3004" spans="1:5" x14ac:dyDescent="0.25">
      <c r="A3004">
        <v>3095</v>
      </c>
      <c r="B3004" t="s">
        <v>11</v>
      </c>
      <c r="C3004" t="s">
        <v>217</v>
      </c>
      <c r="D3004">
        <v>62</v>
      </c>
      <c r="E3004" t="s">
        <v>259</v>
      </c>
    </row>
    <row r="3005" spans="1:5" x14ac:dyDescent="0.25">
      <c r="A3005">
        <v>3095</v>
      </c>
      <c r="B3005" t="s">
        <v>12</v>
      </c>
      <c r="C3005" t="s">
        <v>217</v>
      </c>
      <c r="D3005">
        <v>31</v>
      </c>
      <c r="E3005" t="s">
        <v>259</v>
      </c>
    </row>
    <row r="3006" spans="1:5" x14ac:dyDescent="0.25">
      <c r="A3006">
        <v>3095</v>
      </c>
      <c r="B3006" t="s">
        <v>13</v>
      </c>
      <c r="C3006" t="s">
        <v>217</v>
      </c>
      <c r="D3006">
        <v>31</v>
      </c>
      <c r="E3006" t="s">
        <v>259</v>
      </c>
    </row>
    <row r="3007" spans="1:5" x14ac:dyDescent="0.25">
      <c r="A3007">
        <v>3095</v>
      </c>
      <c r="B3007" t="s">
        <v>14</v>
      </c>
      <c r="C3007" t="s">
        <v>217</v>
      </c>
      <c r="D3007">
        <v>62</v>
      </c>
      <c r="E3007" t="s">
        <v>259</v>
      </c>
    </row>
    <row r="3008" spans="1:5" x14ac:dyDescent="0.25">
      <c r="A3008">
        <v>3095</v>
      </c>
      <c r="B3008" t="s">
        <v>15</v>
      </c>
      <c r="C3008" t="s">
        <v>217</v>
      </c>
      <c r="D3008">
        <v>60</v>
      </c>
      <c r="E3008" t="s">
        <v>259</v>
      </c>
    </row>
    <row r="3009" spans="1:5" x14ac:dyDescent="0.25">
      <c r="A3009">
        <v>3095</v>
      </c>
      <c r="B3009" t="s">
        <v>16</v>
      </c>
      <c r="C3009" t="s">
        <v>217</v>
      </c>
      <c r="D3009">
        <v>31</v>
      </c>
      <c r="E3009" t="s">
        <v>259</v>
      </c>
    </row>
    <row r="3010" spans="1:5" x14ac:dyDescent="0.25">
      <c r="A3010">
        <v>3095</v>
      </c>
      <c r="B3010" t="s">
        <v>17</v>
      </c>
      <c r="C3010" t="s">
        <v>217</v>
      </c>
      <c r="D3010">
        <v>132</v>
      </c>
      <c r="E3010" t="s">
        <v>259</v>
      </c>
    </row>
    <row r="3011" spans="1:5" x14ac:dyDescent="0.25">
      <c r="A3011">
        <v>3095</v>
      </c>
      <c r="B3011" t="s">
        <v>18</v>
      </c>
      <c r="C3011" t="s">
        <v>217</v>
      </c>
      <c r="D3011">
        <v>93</v>
      </c>
      <c r="E3011" t="s">
        <v>259</v>
      </c>
    </row>
    <row r="3012" spans="1:5" x14ac:dyDescent="0.25">
      <c r="A3012">
        <v>3095</v>
      </c>
      <c r="B3012" t="s">
        <v>19</v>
      </c>
      <c r="C3012" t="s">
        <v>217</v>
      </c>
      <c r="D3012">
        <v>83</v>
      </c>
      <c r="E3012" t="s">
        <v>259</v>
      </c>
    </row>
    <row r="3013" spans="1:5" x14ac:dyDescent="0.25">
      <c r="A3013">
        <v>3095</v>
      </c>
      <c r="B3013" t="s">
        <v>20</v>
      </c>
      <c r="C3013" t="s">
        <v>217</v>
      </c>
      <c r="D3013">
        <v>124</v>
      </c>
      <c r="E3013" t="s">
        <v>259</v>
      </c>
    </row>
    <row r="3014" spans="1:5" x14ac:dyDescent="0.25">
      <c r="A3014">
        <v>3095</v>
      </c>
      <c r="B3014" t="s">
        <v>21</v>
      </c>
      <c r="C3014" t="s">
        <v>217</v>
      </c>
      <c r="D3014">
        <v>62</v>
      </c>
      <c r="E3014" t="s">
        <v>259</v>
      </c>
    </row>
    <row r="3015" spans="1:5" x14ac:dyDescent="0.25">
      <c r="A3015">
        <v>3095</v>
      </c>
      <c r="B3015" t="s">
        <v>22</v>
      </c>
      <c r="C3015" t="s">
        <v>217</v>
      </c>
      <c r="D3015">
        <v>122</v>
      </c>
      <c r="E3015" t="s">
        <v>259</v>
      </c>
    </row>
    <row r="3016" spans="1:5" x14ac:dyDescent="0.25">
      <c r="A3016">
        <v>3095</v>
      </c>
      <c r="B3016" t="s">
        <v>23</v>
      </c>
      <c r="C3016" t="s">
        <v>217</v>
      </c>
      <c r="D3016">
        <v>62</v>
      </c>
      <c r="E3016" t="s">
        <v>259</v>
      </c>
    </row>
    <row r="3017" spans="1:5" x14ac:dyDescent="0.25">
      <c r="A3017">
        <v>3095</v>
      </c>
      <c r="B3017" t="s">
        <v>24</v>
      </c>
      <c r="C3017" t="s">
        <v>217</v>
      </c>
      <c r="D3017">
        <v>91</v>
      </c>
      <c r="E3017" t="s">
        <v>259</v>
      </c>
    </row>
    <row r="3018" spans="1:5" x14ac:dyDescent="0.25">
      <c r="A3018">
        <v>3095</v>
      </c>
      <c r="B3018" t="s">
        <v>25</v>
      </c>
      <c r="C3018" t="s">
        <v>217</v>
      </c>
      <c r="D3018">
        <v>93</v>
      </c>
      <c r="E3018" t="s">
        <v>259</v>
      </c>
    </row>
    <row r="3019" spans="1:5" x14ac:dyDescent="0.25">
      <c r="A3019">
        <v>3095</v>
      </c>
      <c r="B3019" t="s">
        <v>26</v>
      </c>
      <c r="C3019" t="s">
        <v>217</v>
      </c>
      <c r="D3019">
        <v>906</v>
      </c>
      <c r="E3019" t="s">
        <v>259</v>
      </c>
    </row>
    <row r="3020" spans="1:5" x14ac:dyDescent="0.25">
      <c r="A3020">
        <v>3095</v>
      </c>
      <c r="B3020" t="s">
        <v>27</v>
      </c>
      <c r="C3020" t="s">
        <v>217</v>
      </c>
      <c r="D3020">
        <v>2108</v>
      </c>
      <c r="E3020" t="s">
        <v>259</v>
      </c>
    </row>
    <row r="3021" spans="1:5" x14ac:dyDescent="0.25">
      <c r="A3021">
        <v>3095</v>
      </c>
      <c r="B3021" t="s">
        <v>28</v>
      </c>
      <c r="C3021" t="s">
        <v>217</v>
      </c>
      <c r="D3021">
        <v>31</v>
      </c>
      <c r="E3021" t="s">
        <v>259</v>
      </c>
    </row>
    <row r="3022" spans="1:5" x14ac:dyDescent="0.25">
      <c r="A3022">
        <v>3095</v>
      </c>
      <c r="B3022" t="s">
        <v>29</v>
      </c>
      <c r="C3022" t="s">
        <v>217</v>
      </c>
      <c r="D3022">
        <v>31</v>
      </c>
      <c r="E3022" t="s">
        <v>259</v>
      </c>
    </row>
    <row r="3023" spans="1:5" x14ac:dyDescent="0.25">
      <c r="A3023">
        <v>3095</v>
      </c>
      <c r="B3023" t="s">
        <v>30</v>
      </c>
      <c r="C3023" t="s">
        <v>217</v>
      </c>
      <c r="D3023">
        <v>31</v>
      </c>
      <c r="E3023" t="s">
        <v>259</v>
      </c>
    </row>
    <row r="3024" spans="1:5" x14ac:dyDescent="0.25">
      <c r="A3024">
        <v>3095</v>
      </c>
      <c r="B3024" t="s">
        <v>31</v>
      </c>
      <c r="C3024" t="s">
        <v>217</v>
      </c>
      <c r="D3024">
        <v>31</v>
      </c>
      <c r="E3024" t="s">
        <v>259</v>
      </c>
    </row>
    <row r="3025" spans="1:5" x14ac:dyDescent="0.25">
      <c r="A3025">
        <v>3095</v>
      </c>
      <c r="B3025" t="s">
        <v>32</v>
      </c>
      <c r="C3025" t="s">
        <v>217</v>
      </c>
      <c r="D3025">
        <v>52</v>
      </c>
      <c r="E3025" t="s">
        <v>259</v>
      </c>
    </row>
    <row r="3026" spans="1:5" x14ac:dyDescent="0.25">
      <c r="A3026">
        <v>3095</v>
      </c>
      <c r="B3026" t="s">
        <v>33</v>
      </c>
      <c r="C3026" t="s">
        <v>217</v>
      </c>
      <c r="D3026">
        <v>31</v>
      </c>
      <c r="E3026" t="s">
        <v>259</v>
      </c>
    </row>
    <row r="3027" spans="1:5" x14ac:dyDescent="0.25">
      <c r="A3027">
        <v>3095</v>
      </c>
      <c r="B3027" t="s">
        <v>34</v>
      </c>
      <c r="C3027" t="s">
        <v>217</v>
      </c>
      <c r="D3027">
        <v>31</v>
      </c>
      <c r="E3027" t="s">
        <v>259</v>
      </c>
    </row>
    <row r="3028" spans="1:5" x14ac:dyDescent="0.25">
      <c r="A3028">
        <v>3095</v>
      </c>
      <c r="B3028" t="s">
        <v>35</v>
      </c>
      <c r="C3028" t="s">
        <v>217</v>
      </c>
      <c r="D3028">
        <v>62</v>
      </c>
      <c r="E3028" t="s">
        <v>259</v>
      </c>
    </row>
    <row r="3029" spans="1:5" x14ac:dyDescent="0.25">
      <c r="A3029">
        <v>3095</v>
      </c>
      <c r="B3029" t="s">
        <v>36</v>
      </c>
      <c r="C3029" t="s">
        <v>217</v>
      </c>
      <c r="D3029">
        <v>31</v>
      </c>
      <c r="E3029" t="s">
        <v>259</v>
      </c>
    </row>
    <row r="3030" spans="1:5" x14ac:dyDescent="0.25">
      <c r="A3030">
        <v>3095</v>
      </c>
      <c r="B3030" t="s">
        <v>37</v>
      </c>
      <c r="C3030" t="s">
        <v>217</v>
      </c>
      <c r="D3030">
        <v>93</v>
      </c>
      <c r="E3030" t="s">
        <v>259</v>
      </c>
    </row>
    <row r="3031" spans="1:5" x14ac:dyDescent="0.25">
      <c r="A3031">
        <v>3095</v>
      </c>
      <c r="B3031" t="s">
        <v>38</v>
      </c>
      <c r="C3031" t="s">
        <v>217</v>
      </c>
      <c r="D3031">
        <v>140</v>
      </c>
      <c r="E3031" t="s">
        <v>259</v>
      </c>
    </row>
    <row r="3032" spans="1:5" x14ac:dyDescent="0.25">
      <c r="A3032">
        <v>3095</v>
      </c>
      <c r="B3032" t="s">
        <v>39</v>
      </c>
      <c r="C3032" t="s">
        <v>217</v>
      </c>
      <c r="D3032">
        <v>31</v>
      </c>
      <c r="E3032" t="s">
        <v>259</v>
      </c>
    </row>
    <row r="3033" spans="1:5" x14ac:dyDescent="0.25">
      <c r="A3033">
        <v>3095</v>
      </c>
      <c r="B3033" t="s">
        <v>73</v>
      </c>
      <c r="C3033" t="s">
        <v>217</v>
      </c>
      <c r="D3033">
        <v>13</v>
      </c>
      <c r="E3033" t="s">
        <v>259</v>
      </c>
    </row>
    <row r="3034" spans="1:5" x14ac:dyDescent="0.25">
      <c r="A3034">
        <v>3095</v>
      </c>
      <c r="B3034" t="s">
        <v>40</v>
      </c>
      <c r="C3034" t="s">
        <v>217</v>
      </c>
      <c r="D3034">
        <v>62</v>
      </c>
      <c r="E3034" t="s">
        <v>259</v>
      </c>
    </row>
    <row r="3035" spans="1:5" x14ac:dyDescent="0.25">
      <c r="A3035">
        <v>3095</v>
      </c>
      <c r="B3035" t="s">
        <v>41</v>
      </c>
      <c r="C3035" t="s">
        <v>217</v>
      </c>
      <c r="D3035">
        <v>155</v>
      </c>
      <c r="E3035" t="s">
        <v>259</v>
      </c>
    </row>
    <row r="3036" spans="1:5" x14ac:dyDescent="0.25">
      <c r="A3036">
        <v>3095</v>
      </c>
      <c r="B3036" t="s">
        <v>42</v>
      </c>
      <c r="C3036" t="s">
        <v>217</v>
      </c>
      <c r="D3036">
        <v>948</v>
      </c>
      <c r="E3036" t="s">
        <v>259</v>
      </c>
    </row>
    <row r="3037" spans="1:5" x14ac:dyDescent="0.25">
      <c r="A3037">
        <v>3095</v>
      </c>
      <c r="B3037" t="s">
        <v>43</v>
      </c>
      <c r="C3037" t="s">
        <v>217</v>
      </c>
      <c r="D3037">
        <v>124</v>
      </c>
      <c r="E3037" t="s">
        <v>259</v>
      </c>
    </row>
    <row r="3038" spans="1:5" x14ac:dyDescent="0.25">
      <c r="A3038">
        <v>3095</v>
      </c>
      <c r="B3038" t="s">
        <v>44</v>
      </c>
      <c r="C3038" t="s">
        <v>217</v>
      </c>
      <c r="D3038">
        <v>122</v>
      </c>
      <c r="E3038" t="s">
        <v>259</v>
      </c>
    </row>
    <row r="3039" spans="1:5" x14ac:dyDescent="0.25">
      <c r="A3039">
        <v>3095</v>
      </c>
      <c r="B3039" t="s">
        <v>45</v>
      </c>
      <c r="C3039" t="s">
        <v>217</v>
      </c>
      <c r="D3039">
        <v>62</v>
      </c>
      <c r="E3039" t="s">
        <v>259</v>
      </c>
    </row>
    <row r="3040" spans="1:5" x14ac:dyDescent="0.25">
      <c r="A3040">
        <v>3095</v>
      </c>
      <c r="B3040" t="s">
        <v>46</v>
      </c>
      <c r="C3040" t="s">
        <v>217</v>
      </c>
      <c r="D3040">
        <v>31</v>
      </c>
      <c r="E3040" t="s">
        <v>259</v>
      </c>
    </row>
    <row r="3041" spans="1:5" x14ac:dyDescent="0.25">
      <c r="A3041">
        <v>3095</v>
      </c>
      <c r="B3041" t="s">
        <v>47</v>
      </c>
      <c r="C3041" t="s">
        <v>217</v>
      </c>
      <c r="D3041">
        <v>447</v>
      </c>
      <c r="E3041" t="s">
        <v>258</v>
      </c>
    </row>
    <row r="3042" spans="1:5" x14ac:dyDescent="0.25">
      <c r="A3042">
        <v>3095</v>
      </c>
      <c r="B3042" t="s">
        <v>48</v>
      </c>
      <c r="C3042" t="s">
        <v>217</v>
      </c>
      <c r="D3042">
        <v>5267</v>
      </c>
      <c r="E3042" t="s">
        <v>259</v>
      </c>
    </row>
    <row r="3043" spans="1:5" x14ac:dyDescent="0.25">
      <c r="A3043">
        <v>3095</v>
      </c>
      <c r="B3043" t="s">
        <v>49</v>
      </c>
      <c r="C3043" t="s">
        <v>217</v>
      </c>
      <c r="D3043">
        <v>114</v>
      </c>
      <c r="E3043" t="s">
        <v>259</v>
      </c>
    </row>
    <row r="3044" spans="1:5" x14ac:dyDescent="0.25">
      <c r="A3044">
        <v>3095</v>
      </c>
      <c r="B3044" t="s">
        <v>50</v>
      </c>
      <c r="C3044" t="s">
        <v>217</v>
      </c>
      <c r="D3044">
        <v>62</v>
      </c>
      <c r="E3044" t="s">
        <v>259</v>
      </c>
    </row>
    <row r="3045" spans="1:5" x14ac:dyDescent="0.25">
      <c r="A3045">
        <v>3095</v>
      </c>
      <c r="B3045" t="s">
        <v>51</v>
      </c>
      <c r="C3045" t="s">
        <v>217</v>
      </c>
      <c r="D3045">
        <v>31</v>
      </c>
      <c r="E3045" t="s">
        <v>259</v>
      </c>
    </row>
    <row r="3046" spans="1:5" x14ac:dyDescent="0.25">
      <c r="A3046">
        <v>3095</v>
      </c>
      <c r="B3046" t="s">
        <v>52</v>
      </c>
      <c r="C3046" t="s">
        <v>217</v>
      </c>
      <c r="D3046">
        <v>8</v>
      </c>
      <c r="E3046" t="s">
        <v>259</v>
      </c>
    </row>
    <row r="3047" spans="1:5" x14ac:dyDescent="0.25">
      <c r="A3047">
        <v>3095</v>
      </c>
      <c r="B3047" t="s">
        <v>53</v>
      </c>
      <c r="C3047" t="s">
        <v>217</v>
      </c>
      <c r="D3047">
        <v>31</v>
      </c>
      <c r="E3047" t="s">
        <v>259</v>
      </c>
    </row>
    <row r="3048" spans="1:5" x14ac:dyDescent="0.25">
      <c r="A3048">
        <v>3095</v>
      </c>
      <c r="B3048" t="s">
        <v>54</v>
      </c>
      <c r="C3048" t="s">
        <v>217</v>
      </c>
      <c r="D3048">
        <v>62</v>
      </c>
      <c r="E3048" t="s">
        <v>259</v>
      </c>
    </row>
    <row r="3049" spans="1:5" x14ac:dyDescent="0.25">
      <c r="A3049">
        <v>3095</v>
      </c>
      <c r="B3049" t="s">
        <v>55</v>
      </c>
      <c r="C3049" t="s">
        <v>217</v>
      </c>
      <c r="D3049">
        <v>62</v>
      </c>
      <c r="E3049" t="s">
        <v>259</v>
      </c>
    </row>
    <row r="3050" spans="1:5" x14ac:dyDescent="0.25">
      <c r="A3050">
        <v>3095</v>
      </c>
      <c r="B3050" t="s">
        <v>56</v>
      </c>
      <c r="C3050" t="s">
        <v>217</v>
      </c>
      <c r="D3050">
        <v>31</v>
      </c>
      <c r="E3050" t="s">
        <v>259</v>
      </c>
    </row>
    <row r="3051" spans="1:5" x14ac:dyDescent="0.25">
      <c r="A3051">
        <v>3095</v>
      </c>
      <c r="B3051" t="s">
        <v>57</v>
      </c>
      <c r="C3051" t="s">
        <v>217</v>
      </c>
      <c r="D3051">
        <v>31</v>
      </c>
      <c r="E3051" t="s">
        <v>259</v>
      </c>
    </row>
    <row r="3052" spans="1:5" x14ac:dyDescent="0.25">
      <c r="A3052">
        <v>3095</v>
      </c>
      <c r="B3052" t="s">
        <v>58</v>
      </c>
      <c r="C3052" t="s">
        <v>217</v>
      </c>
      <c r="D3052">
        <v>31</v>
      </c>
      <c r="E3052" t="s">
        <v>259</v>
      </c>
    </row>
    <row r="3053" spans="1:5" x14ac:dyDescent="0.25">
      <c r="A3053">
        <v>3095</v>
      </c>
      <c r="B3053" t="s">
        <v>59</v>
      </c>
      <c r="C3053" t="s">
        <v>217</v>
      </c>
      <c r="D3053">
        <v>93</v>
      </c>
      <c r="E3053" t="s">
        <v>259</v>
      </c>
    </row>
    <row r="3054" spans="1:5" x14ac:dyDescent="0.25">
      <c r="A3054">
        <v>3095</v>
      </c>
      <c r="B3054" t="s">
        <v>60</v>
      </c>
      <c r="C3054" t="s">
        <v>217</v>
      </c>
      <c r="D3054">
        <v>62</v>
      </c>
      <c r="E3054" t="s">
        <v>259</v>
      </c>
    </row>
    <row r="3055" spans="1:5" x14ac:dyDescent="0.25">
      <c r="A3055">
        <v>3095</v>
      </c>
      <c r="B3055" t="s">
        <v>61</v>
      </c>
      <c r="C3055" t="s">
        <v>217</v>
      </c>
      <c r="D3055">
        <v>31</v>
      </c>
      <c r="E3055" t="s">
        <v>259</v>
      </c>
    </row>
    <row r="3056" spans="1:5" x14ac:dyDescent="0.25">
      <c r="A3056">
        <v>3095</v>
      </c>
      <c r="B3056" t="s">
        <v>62</v>
      </c>
      <c r="C3056" t="s">
        <v>217</v>
      </c>
      <c r="D3056">
        <v>13088</v>
      </c>
      <c r="E3056" t="s">
        <v>259</v>
      </c>
    </row>
    <row r="3057" spans="1:5" x14ac:dyDescent="0.25">
      <c r="A3057">
        <v>3096</v>
      </c>
      <c r="B3057" t="s">
        <v>5</v>
      </c>
      <c r="C3057" t="s">
        <v>218</v>
      </c>
      <c r="D3057">
        <v>0</v>
      </c>
      <c r="E3057" t="s">
        <v>259</v>
      </c>
    </row>
    <row r="3058" spans="1:5" x14ac:dyDescent="0.25">
      <c r="A3058">
        <v>3096</v>
      </c>
      <c r="B3058" t="s">
        <v>7</v>
      </c>
      <c r="C3058" t="s">
        <v>218</v>
      </c>
      <c r="D3058">
        <v>0</v>
      </c>
      <c r="E3058" t="s">
        <v>259</v>
      </c>
    </row>
    <row r="3059" spans="1:5" x14ac:dyDescent="0.25">
      <c r="A3059">
        <v>3096</v>
      </c>
      <c r="B3059" t="s">
        <v>8</v>
      </c>
      <c r="C3059" t="s">
        <v>218</v>
      </c>
      <c r="D3059">
        <v>0</v>
      </c>
      <c r="E3059" t="s">
        <v>259</v>
      </c>
    </row>
    <row r="3060" spans="1:5" x14ac:dyDescent="0.25">
      <c r="A3060">
        <v>3096</v>
      </c>
      <c r="B3060" t="s">
        <v>11</v>
      </c>
      <c r="C3060" t="s">
        <v>218</v>
      </c>
      <c r="D3060">
        <v>0</v>
      </c>
      <c r="E3060" t="s">
        <v>259</v>
      </c>
    </row>
    <row r="3061" spans="1:5" x14ac:dyDescent="0.25">
      <c r="A3061">
        <v>3096</v>
      </c>
      <c r="B3061" t="s">
        <v>12</v>
      </c>
      <c r="C3061" t="s">
        <v>218</v>
      </c>
      <c r="D3061">
        <v>0</v>
      </c>
      <c r="E3061" t="s">
        <v>259</v>
      </c>
    </row>
    <row r="3062" spans="1:5" x14ac:dyDescent="0.25">
      <c r="A3062">
        <v>3096</v>
      </c>
      <c r="B3062" t="s">
        <v>13</v>
      </c>
      <c r="C3062" t="s">
        <v>218</v>
      </c>
      <c r="D3062">
        <v>0</v>
      </c>
      <c r="E3062" t="s">
        <v>259</v>
      </c>
    </row>
    <row r="3063" spans="1:5" x14ac:dyDescent="0.25">
      <c r="A3063">
        <v>3096</v>
      </c>
      <c r="B3063" t="s">
        <v>17</v>
      </c>
      <c r="C3063" t="s">
        <v>218</v>
      </c>
      <c r="D3063">
        <v>0</v>
      </c>
      <c r="E3063" t="s">
        <v>259</v>
      </c>
    </row>
    <row r="3064" spans="1:5" x14ac:dyDescent="0.25">
      <c r="A3064">
        <v>3096</v>
      </c>
      <c r="B3064" t="s">
        <v>18</v>
      </c>
      <c r="C3064" t="s">
        <v>218</v>
      </c>
      <c r="D3064">
        <v>0</v>
      </c>
      <c r="E3064" t="s">
        <v>259</v>
      </c>
    </row>
    <row r="3065" spans="1:5" x14ac:dyDescent="0.25">
      <c r="A3065">
        <v>3096</v>
      </c>
      <c r="B3065" t="s">
        <v>22</v>
      </c>
      <c r="C3065" t="s">
        <v>218</v>
      </c>
      <c r="D3065">
        <v>0</v>
      </c>
      <c r="E3065" t="s">
        <v>259</v>
      </c>
    </row>
    <row r="3066" spans="1:5" x14ac:dyDescent="0.25">
      <c r="A3066">
        <v>3096</v>
      </c>
      <c r="B3066" t="s">
        <v>23</v>
      </c>
      <c r="C3066" t="s">
        <v>218</v>
      </c>
      <c r="D3066">
        <v>0</v>
      </c>
      <c r="E3066" t="s">
        <v>259</v>
      </c>
    </row>
    <row r="3067" spans="1:5" x14ac:dyDescent="0.25">
      <c r="A3067">
        <v>3096</v>
      </c>
      <c r="B3067" t="s">
        <v>26</v>
      </c>
      <c r="C3067" t="s">
        <v>218</v>
      </c>
      <c r="D3067">
        <v>0</v>
      </c>
      <c r="E3067" t="s">
        <v>259</v>
      </c>
    </row>
    <row r="3068" spans="1:5" x14ac:dyDescent="0.25">
      <c r="A3068">
        <v>3096</v>
      </c>
      <c r="B3068" t="s">
        <v>27</v>
      </c>
      <c r="C3068" t="s">
        <v>218</v>
      </c>
      <c r="D3068">
        <v>0</v>
      </c>
      <c r="E3068" t="s">
        <v>259</v>
      </c>
    </row>
    <row r="3069" spans="1:5" x14ac:dyDescent="0.25">
      <c r="A3069">
        <v>3096</v>
      </c>
      <c r="B3069" t="s">
        <v>37</v>
      </c>
      <c r="C3069" t="s">
        <v>218</v>
      </c>
      <c r="D3069">
        <v>0</v>
      </c>
      <c r="E3069" t="s">
        <v>259</v>
      </c>
    </row>
    <row r="3070" spans="1:5" x14ac:dyDescent="0.25">
      <c r="A3070">
        <v>3096</v>
      </c>
      <c r="B3070" t="s">
        <v>38</v>
      </c>
      <c r="C3070" t="s">
        <v>218</v>
      </c>
      <c r="D3070">
        <v>0</v>
      </c>
      <c r="E3070" t="s">
        <v>259</v>
      </c>
    </row>
    <row r="3071" spans="1:5" x14ac:dyDescent="0.25">
      <c r="A3071">
        <v>3096</v>
      </c>
      <c r="B3071" t="s">
        <v>42</v>
      </c>
      <c r="C3071" t="s">
        <v>218</v>
      </c>
      <c r="D3071">
        <v>0</v>
      </c>
      <c r="E3071" t="s">
        <v>259</v>
      </c>
    </row>
    <row r="3072" spans="1:5" x14ac:dyDescent="0.25">
      <c r="A3072">
        <v>3096</v>
      </c>
      <c r="B3072" t="s">
        <v>43</v>
      </c>
      <c r="C3072" t="s">
        <v>218</v>
      </c>
      <c r="D3072">
        <v>0</v>
      </c>
      <c r="E3072" t="s">
        <v>259</v>
      </c>
    </row>
    <row r="3073" spans="1:5" x14ac:dyDescent="0.25">
      <c r="A3073">
        <v>3096</v>
      </c>
      <c r="B3073" t="s">
        <v>44</v>
      </c>
      <c r="C3073" t="s">
        <v>218</v>
      </c>
      <c r="D3073">
        <v>0</v>
      </c>
      <c r="E3073" t="s">
        <v>259</v>
      </c>
    </row>
    <row r="3074" spans="1:5" x14ac:dyDescent="0.25">
      <c r="A3074">
        <v>3096</v>
      </c>
      <c r="B3074" t="s">
        <v>45</v>
      </c>
      <c r="C3074" t="s">
        <v>218</v>
      </c>
      <c r="D3074">
        <v>0</v>
      </c>
      <c r="E3074" t="s">
        <v>259</v>
      </c>
    </row>
    <row r="3075" spans="1:5" x14ac:dyDescent="0.25">
      <c r="A3075">
        <v>3096</v>
      </c>
      <c r="B3075" t="s">
        <v>47</v>
      </c>
      <c r="C3075" t="s">
        <v>218</v>
      </c>
      <c r="D3075">
        <v>0</v>
      </c>
      <c r="E3075" t="s">
        <v>258</v>
      </c>
    </row>
    <row r="3076" spans="1:5" x14ac:dyDescent="0.25">
      <c r="A3076">
        <v>3096</v>
      </c>
      <c r="B3076" t="s">
        <v>48</v>
      </c>
      <c r="C3076" t="s">
        <v>218</v>
      </c>
      <c r="D3076">
        <v>0</v>
      </c>
      <c r="E3076" t="s">
        <v>259</v>
      </c>
    </row>
    <row r="3077" spans="1:5" x14ac:dyDescent="0.25">
      <c r="A3077">
        <v>3096</v>
      </c>
      <c r="B3077" t="s">
        <v>54</v>
      </c>
      <c r="C3077" t="s">
        <v>218</v>
      </c>
      <c r="D3077">
        <v>0</v>
      </c>
      <c r="E3077" t="s">
        <v>259</v>
      </c>
    </row>
    <row r="3078" spans="1:5" x14ac:dyDescent="0.25">
      <c r="A3078">
        <v>3096</v>
      </c>
      <c r="B3078" t="s">
        <v>58</v>
      </c>
      <c r="C3078" t="s">
        <v>218</v>
      </c>
      <c r="D3078">
        <v>0</v>
      </c>
      <c r="E3078" t="s">
        <v>259</v>
      </c>
    </row>
    <row r="3079" spans="1:5" x14ac:dyDescent="0.25">
      <c r="A3079">
        <v>3096</v>
      </c>
      <c r="B3079" t="s">
        <v>59</v>
      </c>
      <c r="C3079" t="s">
        <v>218</v>
      </c>
      <c r="D3079">
        <v>0</v>
      </c>
      <c r="E3079" t="s">
        <v>259</v>
      </c>
    </row>
    <row r="3080" spans="1:5" x14ac:dyDescent="0.25">
      <c r="A3080">
        <v>3096</v>
      </c>
      <c r="B3080" t="s">
        <v>62</v>
      </c>
      <c r="C3080" t="s">
        <v>218</v>
      </c>
      <c r="D3080">
        <v>0</v>
      </c>
      <c r="E3080" t="s">
        <v>259</v>
      </c>
    </row>
    <row r="3081" spans="1:5" x14ac:dyDescent="0.25">
      <c r="A3081">
        <v>3097</v>
      </c>
      <c r="B3081" t="s">
        <v>5</v>
      </c>
      <c r="C3081" t="s">
        <v>219</v>
      </c>
      <c r="D3081">
        <v>36</v>
      </c>
      <c r="E3081" t="s">
        <v>259</v>
      </c>
    </row>
    <row r="3082" spans="1:5" x14ac:dyDescent="0.25">
      <c r="A3082">
        <v>3097</v>
      </c>
      <c r="B3082" t="s">
        <v>6</v>
      </c>
      <c r="C3082" t="s">
        <v>219</v>
      </c>
      <c r="D3082">
        <v>12</v>
      </c>
      <c r="E3082" t="s">
        <v>259</v>
      </c>
    </row>
    <row r="3083" spans="1:5" x14ac:dyDescent="0.25">
      <c r="A3083">
        <v>3097</v>
      </c>
      <c r="B3083" t="s">
        <v>7</v>
      </c>
      <c r="C3083" t="s">
        <v>219</v>
      </c>
      <c r="D3083">
        <v>3090</v>
      </c>
      <c r="E3083" t="s">
        <v>259</v>
      </c>
    </row>
    <row r="3084" spans="1:5" x14ac:dyDescent="0.25">
      <c r="A3084">
        <v>3097</v>
      </c>
      <c r="B3084" t="s">
        <v>8</v>
      </c>
      <c r="C3084" t="s">
        <v>219</v>
      </c>
      <c r="D3084">
        <v>6</v>
      </c>
      <c r="E3084" t="s">
        <v>259</v>
      </c>
    </row>
    <row r="3085" spans="1:5" x14ac:dyDescent="0.25">
      <c r="A3085">
        <v>3097</v>
      </c>
      <c r="B3085" t="s">
        <v>9</v>
      </c>
      <c r="C3085" t="s">
        <v>219</v>
      </c>
      <c r="D3085">
        <v>6</v>
      </c>
      <c r="E3085" t="s">
        <v>259</v>
      </c>
    </row>
    <row r="3086" spans="1:5" x14ac:dyDescent="0.25">
      <c r="A3086">
        <v>3097</v>
      </c>
      <c r="B3086" t="s">
        <v>10</v>
      </c>
      <c r="C3086" t="s">
        <v>219</v>
      </c>
      <c r="D3086">
        <v>6</v>
      </c>
      <c r="E3086" t="s">
        <v>259</v>
      </c>
    </row>
    <row r="3087" spans="1:5" x14ac:dyDescent="0.25">
      <c r="A3087">
        <v>3097</v>
      </c>
      <c r="B3087" t="s">
        <v>11</v>
      </c>
      <c r="C3087" t="s">
        <v>219</v>
      </c>
      <c r="D3087">
        <v>12</v>
      </c>
      <c r="E3087" t="s">
        <v>259</v>
      </c>
    </row>
    <row r="3088" spans="1:5" x14ac:dyDescent="0.25">
      <c r="A3088">
        <v>3097</v>
      </c>
      <c r="B3088" t="s">
        <v>12</v>
      </c>
      <c r="C3088" t="s">
        <v>219</v>
      </c>
      <c r="D3088">
        <v>6</v>
      </c>
      <c r="E3088" t="s">
        <v>259</v>
      </c>
    </row>
    <row r="3089" spans="1:5" x14ac:dyDescent="0.25">
      <c r="A3089">
        <v>3097</v>
      </c>
      <c r="B3089" t="s">
        <v>13</v>
      </c>
      <c r="C3089" t="s">
        <v>219</v>
      </c>
      <c r="D3089">
        <v>6</v>
      </c>
      <c r="E3089" t="s">
        <v>259</v>
      </c>
    </row>
    <row r="3090" spans="1:5" x14ac:dyDescent="0.25">
      <c r="A3090">
        <v>3097</v>
      </c>
      <c r="B3090" t="s">
        <v>14</v>
      </c>
      <c r="C3090" t="s">
        <v>219</v>
      </c>
      <c r="D3090">
        <v>12</v>
      </c>
      <c r="E3090" t="s">
        <v>259</v>
      </c>
    </row>
    <row r="3091" spans="1:5" x14ac:dyDescent="0.25">
      <c r="A3091">
        <v>3097</v>
      </c>
      <c r="B3091" t="s">
        <v>15</v>
      </c>
      <c r="C3091" t="s">
        <v>219</v>
      </c>
      <c r="D3091">
        <v>12</v>
      </c>
      <c r="E3091" t="s">
        <v>259</v>
      </c>
    </row>
    <row r="3092" spans="1:5" x14ac:dyDescent="0.25">
      <c r="A3092">
        <v>3097</v>
      </c>
      <c r="B3092" t="s">
        <v>16</v>
      </c>
      <c r="C3092" t="s">
        <v>219</v>
      </c>
      <c r="D3092">
        <v>6</v>
      </c>
      <c r="E3092" t="s">
        <v>259</v>
      </c>
    </row>
    <row r="3093" spans="1:5" x14ac:dyDescent="0.25">
      <c r="A3093">
        <v>3097</v>
      </c>
      <c r="B3093" t="s">
        <v>17</v>
      </c>
      <c r="C3093" t="s">
        <v>219</v>
      </c>
      <c r="D3093">
        <v>30</v>
      </c>
      <c r="E3093" t="s">
        <v>259</v>
      </c>
    </row>
    <row r="3094" spans="1:5" x14ac:dyDescent="0.25">
      <c r="A3094">
        <v>3097</v>
      </c>
      <c r="B3094" t="s">
        <v>18</v>
      </c>
      <c r="C3094" t="s">
        <v>219</v>
      </c>
      <c r="D3094">
        <v>18</v>
      </c>
      <c r="E3094" t="s">
        <v>259</v>
      </c>
    </row>
    <row r="3095" spans="1:5" x14ac:dyDescent="0.25">
      <c r="A3095">
        <v>3097</v>
      </c>
      <c r="B3095" t="s">
        <v>19</v>
      </c>
      <c r="C3095" t="s">
        <v>219</v>
      </c>
      <c r="D3095">
        <v>18</v>
      </c>
      <c r="E3095" t="s">
        <v>259</v>
      </c>
    </row>
    <row r="3096" spans="1:5" x14ac:dyDescent="0.25">
      <c r="A3096">
        <v>3097</v>
      </c>
      <c r="B3096" t="s">
        <v>20</v>
      </c>
      <c r="C3096" t="s">
        <v>219</v>
      </c>
      <c r="D3096">
        <v>24</v>
      </c>
      <c r="E3096" t="s">
        <v>259</v>
      </c>
    </row>
    <row r="3097" spans="1:5" x14ac:dyDescent="0.25">
      <c r="A3097">
        <v>3097</v>
      </c>
      <c r="B3097" t="s">
        <v>21</v>
      </c>
      <c r="C3097" t="s">
        <v>219</v>
      </c>
      <c r="D3097">
        <v>12</v>
      </c>
      <c r="E3097" t="s">
        <v>259</v>
      </c>
    </row>
    <row r="3098" spans="1:5" x14ac:dyDescent="0.25">
      <c r="A3098">
        <v>3097</v>
      </c>
      <c r="B3098" t="s">
        <v>22</v>
      </c>
      <c r="C3098" t="s">
        <v>219</v>
      </c>
      <c r="D3098">
        <v>30</v>
      </c>
      <c r="E3098" t="s">
        <v>259</v>
      </c>
    </row>
    <row r="3099" spans="1:5" x14ac:dyDescent="0.25">
      <c r="A3099">
        <v>3097</v>
      </c>
      <c r="B3099" t="s">
        <v>23</v>
      </c>
      <c r="C3099" t="s">
        <v>219</v>
      </c>
      <c r="D3099">
        <v>12</v>
      </c>
      <c r="E3099" t="s">
        <v>259</v>
      </c>
    </row>
    <row r="3100" spans="1:5" x14ac:dyDescent="0.25">
      <c r="A3100">
        <v>3097</v>
      </c>
      <c r="B3100" t="s">
        <v>24</v>
      </c>
      <c r="C3100" t="s">
        <v>219</v>
      </c>
      <c r="D3100">
        <v>24</v>
      </c>
      <c r="E3100" t="s">
        <v>259</v>
      </c>
    </row>
    <row r="3101" spans="1:5" x14ac:dyDescent="0.25">
      <c r="A3101">
        <v>3097</v>
      </c>
      <c r="B3101" t="s">
        <v>25</v>
      </c>
      <c r="C3101" t="s">
        <v>219</v>
      </c>
      <c r="D3101">
        <v>18</v>
      </c>
      <c r="E3101" t="s">
        <v>259</v>
      </c>
    </row>
    <row r="3102" spans="1:5" x14ac:dyDescent="0.25">
      <c r="A3102">
        <v>3097</v>
      </c>
      <c r="B3102" t="s">
        <v>26</v>
      </c>
      <c r="C3102" t="s">
        <v>219</v>
      </c>
      <c r="D3102">
        <v>192</v>
      </c>
      <c r="E3102" t="s">
        <v>259</v>
      </c>
    </row>
    <row r="3103" spans="1:5" x14ac:dyDescent="0.25">
      <c r="A3103">
        <v>3097</v>
      </c>
      <c r="B3103" t="s">
        <v>27</v>
      </c>
      <c r="C3103" t="s">
        <v>219</v>
      </c>
      <c r="D3103">
        <v>480</v>
      </c>
      <c r="E3103" t="s">
        <v>259</v>
      </c>
    </row>
    <row r="3104" spans="1:5" x14ac:dyDescent="0.25">
      <c r="A3104">
        <v>3097</v>
      </c>
      <c r="B3104" t="s">
        <v>28</v>
      </c>
      <c r="C3104" t="s">
        <v>219</v>
      </c>
      <c r="D3104">
        <v>6</v>
      </c>
      <c r="E3104" t="s">
        <v>259</v>
      </c>
    </row>
    <row r="3105" spans="1:5" x14ac:dyDescent="0.25">
      <c r="A3105">
        <v>3097</v>
      </c>
      <c r="B3105" t="s">
        <v>29</v>
      </c>
      <c r="C3105" t="s">
        <v>219</v>
      </c>
      <c r="D3105">
        <v>6</v>
      </c>
      <c r="E3105" t="s">
        <v>259</v>
      </c>
    </row>
    <row r="3106" spans="1:5" x14ac:dyDescent="0.25">
      <c r="A3106">
        <v>3097</v>
      </c>
      <c r="B3106" t="s">
        <v>30</v>
      </c>
      <c r="C3106" t="s">
        <v>219</v>
      </c>
      <c r="D3106">
        <v>6</v>
      </c>
      <c r="E3106" t="s">
        <v>259</v>
      </c>
    </row>
    <row r="3107" spans="1:5" x14ac:dyDescent="0.25">
      <c r="A3107">
        <v>3097</v>
      </c>
      <c r="B3107" t="s">
        <v>31</v>
      </c>
      <c r="C3107" t="s">
        <v>219</v>
      </c>
      <c r="D3107">
        <v>6</v>
      </c>
      <c r="E3107" t="s">
        <v>259</v>
      </c>
    </row>
    <row r="3108" spans="1:5" x14ac:dyDescent="0.25">
      <c r="A3108">
        <v>3097</v>
      </c>
      <c r="B3108" t="s">
        <v>32</v>
      </c>
      <c r="C3108" t="s">
        <v>219</v>
      </c>
      <c r="D3108">
        <v>12</v>
      </c>
      <c r="E3108" t="s">
        <v>259</v>
      </c>
    </row>
    <row r="3109" spans="1:5" x14ac:dyDescent="0.25">
      <c r="A3109">
        <v>3097</v>
      </c>
      <c r="B3109" t="s">
        <v>33</v>
      </c>
      <c r="C3109" t="s">
        <v>219</v>
      </c>
      <c r="D3109">
        <v>6</v>
      </c>
      <c r="E3109" t="s">
        <v>259</v>
      </c>
    </row>
    <row r="3110" spans="1:5" x14ac:dyDescent="0.25">
      <c r="A3110">
        <v>3097</v>
      </c>
      <c r="B3110" t="s">
        <v>34</v>
      </c>
      <c r="C3110" t="s">
        <v>219</v>
      </c>
      <c r="D3110">
        <v>6</v>
      </c>
      <c r="E3110" t="s">
        <v>259</v>
      </c>
    </row>
    <row r="3111" spans="1:5" x14ac:dyDescent="0.25">
      <c r="A3111">
        <v>3097</v>
      </c>
      <c r="B3111" t="s">
        <v>35</v>
      </c>
      <c r="C3111" t="s">
        <v>219</v>
      </c>
      <c r="D3111">
        <v>12</v>
      </c>
      <c r="E3111" t="s">
        <v>259</v>
      </c>
    </row>
    <row r="3112" spans="1:5" x14ac:dyDescent="0.25">
      <c r="A3112">
        <v>3097</v>
      </c>
      <c r="B3112" t="s">
        <v>36</v>
      </c>
      <c r="C3112" t="s">
        <v>219</v>
      </c>
      <c r="D3112">
        <v>6</v>
      </c>
      <c r="E3112" t="s">
        <v>259</v>
      </c>
    </row>
    <row r="3113" spans="1:5" x14ac:dyDescent="0.25">
      <c r="A3113">
        <v>3097</v>
      </c>
      <c r="B3113" t="s">
        <v>37</v>
      </c>
      <c r="C3113" t="s">
        <v>219</v>
      </c>
      <c r="D3113">
        <v>18</v>
      </c>
      <c r="E3113" t="s">
        <v>259</v>
      </c>
    </row>
    <row r="3114" spans="1:5" x14ac:dyDescent="0.25">
      <c r="A3114">
        <v>3097</v>
      </c>
      <c r="B3114" t="s">
        <v>38</v>
      </c>
      <c r="C3114" t="s">
        <v>219</v>
      </c>
      <c r="D3114">
        <v>36</v>
      </c>
      <c r="E3114" t="s">
        <v>259</v>
      </c>
    </row>
    <row r="3115" spans="1:5" x14ac:dyDescent="0.25">
      <c r="A3115">
        <v>3097</v>
      </c>
      <c r="B3115" t="s">
        <v>39</v>
      </c>
      <c r="C3115" t="s">
        <v>219</v>
      </c>
      <c r="D3115">
        <v>6</v>
      </c>
      <c r="E3115" t="s">
        <v>259</v>
      </c>
    </row>
    <row r="3116" spans="1:5" x14ac:dyDescent="0.25">
      <c r="A3116">
        <v>3097</v>
      </c>
      <c r="B3116" t="s">
        <v>73</v>
      </c>
      <c r="C3116" t="s">
        <v>219</v>
      </c>
      <c r="D3116">
        <v>6</v>
      </c>
      <c r="E3116" t="s">
        <v>259</v>
      </c>
    </row>
    <row r="3117" spans="1:5" x14ac:dyDescent="0.25">
      <c r="A3117">
        <v>3097</v>
      </c>
      <c r="B3117" t="s">
        <v>40</v>
      </c>
      <c r="C3117" t="s">
        <v>219</v>
      </c>
      <c r="D3117">
        <v>12</v>
      </c>
      <c r="E3117" t="s">
        <v>259</v>
      </c>
    </row>
    <row r="3118" spans="1:5" x14ac:dyDescent="0.25">
      <c r="A3118">
        <v>3097</v>
      </c>
      <c r="B3118" t="s">
        <v>41</v>
      </c>
      <c r="C3118" t="s">
        <v>219</v>
      </c>
      <c r="D3118">
        <v>30</v>
      </c>
      <c r="E3118" t="s">
        <v>259</v>
      </c>
    </row>
    <row r="3119" spans="1:5" x14ac:dyDescent="0.25">
      <c r="A3119">
        <v>3097</v>
      </c>
      <c r="B3119" t="s">
        <v>42</v>
      </c>
      <c r="C3119" t="s">
        <v>219</v>
      </c>
      <c r="D3119">
        <v>216</v>
      </c>
      <c r="E3119" t="s">
        <v>259</v>
      </c>
    </row>
    <row r="3120" spans="1:5" x14ac:dyDescent="0.25">
      <c r="A3120">
        <v>3097</v>
      </c>
      <c r="B3120" t="s">
        <v>43</v>
      </c>
      <c r="C3120" t="s">
        <v>219</v>
      </c>
      <c r="D3120">
        <v>24</v>
      </c>
      <c r="E3120" t="s">
        <v>259</v>
      </c>
    </row>
    <row r="3121" spans="1:5" x14ac:dyDescent="0.25">
      <c r="A3121">
        <v>3097</v>
      </c>
      <c r="B3121" t="s">
        <v>44</v>
      </c>
      <c r="C3121" t="s">
        <v>219</v>
      </c>
      <c r="D3121">
        <v>30</v>
      </c>
      <c r="E3121" t="s">
        <v>259</v>
      </c>
    </row>
    <row r="3122" spans="1:5" x14ac:dyDescent="0.25">
      <c r="A3122">
        <v>3097</v>
      </c>
      <c r="B3122" t="s">
        <v>45</v>
      </c>
      <c r="C3122" t="s">
        <v>219</v>
      </c>
      <c r="D3122">
        <v>12</v>
      </c>
      <c r="E3122" t="s">
        <v>259</v>
      </c>
    </row>
    <row r="3123" spans="1:5" x14ac:dyDescent="0.25">
      <c r="A3123">
        <v>3097</v>
      </c>
      <c r="B3123" t="s">
        <v>46</v>
      </c>
      <c r="C3123" t="s">
        <v>219</v>
      </c>
      <c r="D3123">
        <v>6</v>
      </c>
      <c r="E3123" t="s">
        <v>259</v>
      </c>
    </row>
    <row r="3124" spans="1:5" x14ac:dyDescent="0.25">
      <c r="A3124">
        <v>3097</v>
      </c>
      <c r="B3124" t="s">
        <v>47</v>
      </c>
      <c r="C3124" t="s">
        <v>219</v>
      </c>
      <c r="D3124">
        <v>90</v>
      </c>
      <c r="E3124" t="s">
        <v>258</v>
      </c>
    </row>
    <row r="3125" spans="1:5" x14ac:dyDescent="0.25">
      <c r="A3125">
        <v>3097</v>
      </c>
      <c r="B3125" t="s">
        <v>48</v>
      </c>
      <c r="C3125" t="s">
        <v>219</v>
      </c>
      <c r="D3125">
        <v>1152</v>
      </c>
      <c r="E3125" t="s">
        <v>259</v>
      </c>
    </row>
    <row r="3126" spans="1:5" x14ac:dyDescent="0.25">
      <c r="A3126">
        <v>3097</v>
      </c>
      <c r="B3126" t="s">
        <v>49</v>
      </c>
      <c r="C3126" t="s">
        <v>219</v>
      </c>
      <c r="D3126">
        <v>24</v>
      </c>
      <c r="E3126" t="s">
        <v>259</v>
      </c>
    </row>
    <row r="3127" spans="1:5" x14ac:dyDescent="0.25">
      <c r="A3127">
        <v>3097</v>
      </c>
      <c r="B3127" t="s">
        <v>50</v>
      </c>
      <c r="C3127" t="s">
        <v>219</v>
      </c>
      <c r="D3127">
        <v>12</v>
      </c>
      <c r="E3127" t="s">
        <v>259</v>
      </c>
    </row>
    <row r="3128" spans="1:5" x14ac:dyDescent="0.25">
      <c r="A3128">
        <v>3097</v>
      </c>
      <c r="B3128" t="s">
        <v>51</v>
      </c>
      <c r="C3128" t="s">
        <v>219</v>
      </c>
      <c r="D3128">
        <v>6</v>
      </c>
      <c r="E3128" t="s">
        <v>259</v>
      </c>
    </row>
    <row r="3129" spans="1:5" x14ac:dyDescent="0.25">
      <c r="A3129">
        <v>3097</v>
      </c>
      <c r="B3129" t="s">
        <v>52</v>
      </c>
      <c r="C3129" t="s">
        <v>219</v>
      </c>
      <c r="D3129">
        <v>6</v>
      </c>
      <c r="E3129" t="s">
        <v>259</v>
      </c>
    </row>
    <row r="3130" spans="1:5" x14ac:dyDescent="0.25">
      <c r="A3130">
        <v>3097</v>
      </c>
      <c r="B3130" t="s">
        <v>53</v>
      </c>
      <c r="C3130" t="s">
        <v>219</v>
      </c>
      <c r="D3130">
        <v>6</v>
      </c>
      <c r="E3130" t="s">
        <v>259</v>
      </c>
    </row>
    <row r="3131" spans="1:5" x14ac:dyDescent="0.25">
      <c r="A3131">
        <v>3097</v>
      </c>
      <c r="B3131" t="s">
        <v>54</v>
      </c>
      <c r="C3131" t="s">
        <v>219</v>
      </c>
      <c r="D3131">
        <v>12</v>
      </c>
      <c r="E3131" t="s">
        <v>259</v>
      </c>
    </row>
    <row r="3132" spans="1:5" x14ac:dyDescent="0.25">
      <c r="A3132">
        <v>3097</v>
      </c>
      <c r="B3132" t="s">
        <v>55</v>
      </c>
      <c r="C3132" t="s">
        <v>219</v>
      </c>
      <c r="D3132">
        <v>12</v>
      </c>
      <c r="E3132" t="s">
        <v>259</v>
      </c>
    </row>
    <row r="3133" spans="1:5" x14ac:dyDescent="0.25">
      <c r="A3133">
        <v>3097</v>
      </c>
      <c r="B3133" t="s">
        <v>56</v>
      </c>
      <c r="C3133" t="s">
        <v>219</v>
      </c>
      <c r="D3133">
        <v>6</v>
      </c>
      <c r="E3133" t="s">
        <v>259</v>
      </c>
    </row>
    <row r="3134" spans="1:5" x14ac:dyDescent="0.25">
      <c r="A3134">
        <v>3097</v>
      </c>
      <c r="B3134" t="s">
        <v>57</v>
      </c>
      <c r="C3134" t="s">
        <v>219</v>
      </c>
      <c r="D3134">
        <v>6</v>
      </c>
      <c r="E3134" t="s">
        <v>259</v>
      </c>
    </row>
    <row r="3135" spans="1:5" x14ac:dyDescent="0.25">
      <c r="A3135">
        <v>3097</v>
      </c>
      <c r="B3135" t="s">
        <v>58</v>
      </c>
      <c r="C3135" t="s">
        <v>219</v>
      </c>
      <c r="D3135">
        <v>6</v>
      </c>
      <c r="E3135" t="s">
        <v>259</v>
      </c>
    </row>
    <row r="3136" spans="1:5" x14ac:dyDescent="0.25">
      <c r="A3136">
        <v>3097</v>
      </c>
      <c r="B3136" t="s">
        <v>59</v>
      </c>
      <c r="C3136" t="s">
        <v>219</v>
      </c>
      <c r="D3136">
        <v>18</v>
      </c>
      <c r="E3136" t="s">
        <v>259</v>
      </c>
    </row>
    <row r="3137" spans="1:5" x14ac:dyDescent="0.25">
      <c r="A3137">
        <v>3097</v>
      </c>
      <c r="B3137" t="s">
        <v>60</v>
      </c>
      <c r="C3137" t="s">
        <v>219</v>
      </c>
      <c r="D3137">
        <v>18</v>
      </c>
      <c r="E3137" t="s">
        <v>259</v>
      </c>
    </row>
    <row r="3138" spans="1:5" x14ac:dyDescent="0.25">
      <c r="A3138">
        <v>3097</v>
      </c>
      <c r="B3138" t="s">
        <v>61</v>
      </c>
      <c r="C3138" t="s">
        <v>219</v>
      </c>
      <c r="D3138">
        <v>6</v>
      </c>
      <c r="E3138" t="s">
        <v>259</v>
      </c>
    </row>
    <row r="3139" spans="1:5" x14ac:dyDescent="0.25">
      <c r="A3139">
        <v>3097</v>
      </c>
      <c r="B3139" t="s">
        <v>62</v>
      </c>
      <c r="C3139" t="s">
        <v>219</v>
      </c>
      <c r="D3139">
        <v>2868</v>
      </c>
      <c r="E3139" t="s">
        <v>259</v>
      </c>
    </row>
    <row r="3140" spans="1:5" x14ac:dyDescent="0.25">
      <c r="A3140">
        <v>3098</v>
      </c>
      <c r="B3140" t="s">
        <v>5</v>
      </c>
      <c r="C3140" t="s">
        <v>220</v>
      </c>
      <c r="D3140">
        <v>30</v>
      </c>
      <c r="E3140" t="s">
        <v>259</v>
      </c>
    </row>
    <row r="3141" spans="1:5" x14ac:dyDescent="0.25">
      <c r="A3141">
        <v>3098</v>
      </c>
      <c r="B3141" t="s">
        <v>6</v>
      </c>
      <c r="C3141" t="s">
        <v>220</v>
      </c>
      <c r="D3141">
        <v>10</v>
      </c>
      <c r="E3141" t="s">
        <v>259</v>
      </c>
    </row>
    <row r="3142" spans="1:5" x14ac:dyDescent="0.25">
      <c r="A3142">
        <v>3098</v>
      </c>
      <c r="B3142" t="s">
        <v>7</v>
      </c>
      <c r="C3142" t="s">
        <v>220</v>
      </c>
      <c r="D3142">
        <v>2575</v>
      </c>
      <c r="E3142" t="s">
        <v>259</v>
      </c>
    </row>
    <row r="3143" spans="1:5" x14ac:dyDescent="0.25">
      <c r="A3143">
        <v>3098</v>
      </c>
      <c r="B3143" t="s">
        <v>8</v>
      </c>
      <c r="C3143" t="s">
        <v>220</v>
      </c>
      <c r="D3143">
        <v>5</v>
      </c>
      <c r="E3143" t="s">
        <v>259</v>
      </c>
    </row>
    <row r="3144" spans="1:5" x14ac:dyDescent="0.25">
      <c r="A3144">
        <v>3098</v>
      </c>
      <c r="B3144" t="s">
        <v>9</v>
      </c>
      <c r="C3144" t="s">
        <v>220</v>
      </c>
      <c r="D3144">
        <v>5</v>
      </c>
      <c r="E3144" t="s">
        <v>259</v>
      </c>
    </row>
    <row r="3145" spans="1:5" x14ac:dyDescent="0.25">
      <c r="A3145">
        <v>3098</v>
      </c>
      <c r="B3145" t="s">
        <v>10</v>
      </c>
      <c r="C3145" t="s">
        <v>220</v>
      </c>
      <c r="D3145">
        <v>5</v>
      </c>
      <c r="E3145" t="s">
        <v>259</v>
      </c>
    </row>
    <row r="3146" spans="1:5" x14ac:dyDescent="0.25">
      <c r="A3146">
        <v>3098</v>
      </c>
      <c r="B3146" t="s">
        <v>11</v>
      </c>
      <c r="C3146" t="s">
        <v>220</v>
      </c>
      <c r="D3146">
        <v>10</v>
      </c>
      <c r="E3146" t="s">
        <v>259</v>
      </c>
    </row>
    <row r="3147" spans="1:5" x14ac:dyDescent="0.25">
      <c r="A3147">
        <v>3098</v>
      </c>
      <c r="B3147" t="s">
        <v>12</v>
      </c>
      <c r="C3147" t="s">
        <v>220</v>
      </c>
      <c r="D3147">
        <v>5</v>
      </c>
      <c r="E3147" t="s">
        <v>259</v>
      </c>
    </row>
    <row r="3148" spans="1:5" x14ac:dyDescent="0.25">
      <c r="A3148">
        <v>3098</v>
      </c>
      <c r="B3148" t="s">
        <v>13</v>
      </c>
      <c r="C3148" t="s">
        <v>220</v>
      </c>
      <c r="D3148">
        <v>5</v>
      </c>
      <c r="E3148" t="s">
        <v>259</v>
      </c>
    </row>
    <row r="3149" spans="1:5" x14ac:dyDescent="0.25">
      <c r="A3149">
        <v>3098</v>
      </c>
      <c r="B3149" t="s">
        <v>14</v>
      </c>
      <c r="C3149" t="s">
        <v>220</v>
      </c>
      <c r="D3149">
        <v>10</v>
      </c>
      <c r="E3149" t="s">
        <v>259</v>
      </c>
    </row>
    <row r="3150" spans="1:5" x14ac:dyDescent="0.25">
      <c r="A3150">
        <v>3098</v>
      </c>
      <c r="B3150" t="s">
        <v>15</v>
      </c>
      <c r="C3150" t="s">
        <v>220</v>
      </c>
      <c r="D3150">
        <v>10</v>
      </c>
      <c r="E3150" t="s">
        <v>259</v>
      </c>
    </row>
    <row r="3151" spans="1:5" x14ac:dyDescent="0.25">
      <c r="A3151">
        <v>3098</v>
      </c>
      <c r="B3151" t="s">
        <v>16</v>
      </c>
      <c r="C3151" t="s">
        <v>220</v>
      </c>
      <c r="D3151">
        <v>5</v>
      </c>
      <c r="E3151" t="s">
        <v>259</v>
      </c>
    </row>
    <row r="3152" spans="1:5" x14ac:dyDescent="0.25">
      <c r="A3152">
        <v>3098</v>
      </c>
      <c r="B3152" t="s">
        <v>17</v>
      </c>
      <c r="C3152" t="s">
        <v>220</v>
      </c>
      <c r="D3152">
        <v>25</v>
      </c>
      <c r="E3152" t="s">
        <v>259</v>
      </c>
    </row>
    <row r="3153" spans="1:5" x14ac:dyDescent="0.25">
      <c r="A3153">
        <v>3098</v>
      </c>
      <c r="B3153" t="s">
        <v>18</v>
      </c>
      <c r="C3153" t="s">
        <v>220</v>
      </c>
      <c r="D3153">
        <v>15</v>
      </c>
      <c r="E3153" t="s">
        <v>259</v>
      </c>
    </row>
    <row r="3154" spans="1:5" x14ac:dyDescent="0.25">
      <c r="A3154">
        <v>3098</v>
      </c>
      <c r="B3154" t="s">
        <v>19</v>
      </c>
      <c r="C3154" t="s">
        <v>220</v>
      </c>
      <c r="D3154">
        <v>15</v>
      </c>
      <c r="E3154" t="s">
        <v>259</v>
      </c>
    </row>
    <row r="3155" spans="1:5" x14ac:dyDescent="0.25">
      <c r="A3155">
        <v>3098</v>
      </c>
      <c r="B3155" t="s">
        <v>20</v>
      </c>
      <c r="C3155" t="s">
        <v>220</v>
      </c>
      <c r="D3155">
        <v>20</v>
      </c>
      <c r="E3155" t="s">
        <v>259</v>
      </c>
    </row>
    <row r="3156" spans="1:5" x14ac:dyDescent="0.25">
      <c r="A3156">
        <v>3098</v>
      </c>
      <c r="B3156" t="s">
        <v>21</v>
      </c>
      <c r="C3156" t="s">
        <v>220</v>
      </c>
      <c r="D3156">
        <v>10</v>
      </c>
      <c r="E3156" t="s">
        <v>259</v>
      </c>
    </row>
    <row r="3157" spans="1:5" x14ac:dyDescent="0.25">
      <c r="A3157">
        <v>3098</v>
      </c>
      <c r="B3157" t="s">
        <v>22</v>
      </c>
      <c r="C3157" t="s">
        <v>220</v>
      </c>
      <c r="D3157">
        <v>25</v>
      </c>
      <c r="E3157" t="s">
        <v>259</v>
      </c>
    </row>
    <row r="3158" spans="1:5" x14ac:dyDescent="0.25">
      <c r="A3158">
        <v>3098</v>
      </c>
      <c r="B3158" t="s">
        <v>23</v>
      </c>
      <c r="C3158" t="s">
        <v>220</v>
      </c>
      <c r="D3158">
        <v>10</v>
      </c>
      <c r="E3158" t="s">
        <v>259</v>
      </c>
    </row>
    <row r="3159" spans="1:5" x14ac:dyDescent="0.25">
      <c r="A3159">
        <v>3098</v>
      </c>
      <c r="B3159" t="s">
        <v>24</v>
      </c>
      <c r="C3159" t="s">
        <v>220</v>
      </c>
      <c r="D3159">
        <v>20</v>
      </c>
      <c r="E3159" t="s">
        <v>259</v>
      </c>
    </row>
    <row r="3160" spans="1:5" x14ac:dyDescent="0.25">
      <c r="A3160">
        <v>3098</v>
      </c>
      <c r="B3160" t="s">
        <v>25</v>
      </c>
      <c r="C3160" t="s">
        <v>220</v>
      </c>
      <c r="D3160">
        <v>15</v>
      </c>
      <c r="E3160" t="s">
        <v>259</v>
      </c>
    </row>
    <row r="3161" spans="1:5" x14ac:dyDescent="0.25">
      <c r="A3161">
        <v>3098</v>
      </c>
      <c r="B3161" t="s">
        <v>26</v>
      </c>
      <c r="C3161" t="s">
        <v>220</v>
      </c>
      <c r="D3161">
        <v>160</v>
      </c>
      <c r="E3161" t="s">
        <v>259</v>
      </c>
    </row>
    <row r="3162" spans="1:5" x14ac:dyDescent="0.25">
      <c r="A3162">
        <v>3098</v>
      </c>
      <c r="B3162" t="s">
        <v>27</v>
      </c>
      <c r="C3162" t="s">
        <v>220</v>
      </c>
      <c r="D3162">
        <v>400</v>
      </c>
      <c r="E3162" t="s">
        <v>259</v>
      </c>
    </row>
    <row r="3163" spans="1:5" x14ac:dyDescent="0.25">
      <c r="A3163">
        <v>3098</v>
      </c>
      <c r="B3163" t="s">
        <v>28</v>
      </c>
      <c r="C3163" t="s">
        <v>220</v>
      </c>
      <c r="D3163">
        <v>5</v>
      </c>
      <c r="E3163" t="s">
        <v>259</v>
      </c>
    </row>
    <row r="3164" spans="1:5" x14ac:dyDescent="0.25">
      <c r="A3164">
        <v>3098</v>
      </c>
      <c r="B3164" t="s">
        <v>29</v>
      </c>
      <c r="C3164" t="s">
        <v>220</v>
      </c>
      <c r="D3164">
        <v>5</v>
      </c>
      <c r="E3164" t="s">
        <v>259</v>
      </c>
    </row>
    <row r="3165" spans="1:5" x14ac:dyDescent="0.25">
      <c r="A3165">
        <v>3098</v>
      </c>
      <c r="B3165" t="s">
        <v>30</v>
      </c>
      <c r="C3165" t="s">
        <v>220</v>
      </c>
      <c r="D3165">
        <v>5</v>
      </c>
      <c r="E3165" t="s">
        <v>259</v>
      </c>
    </row>
    <row r="3166" spans="1:5" x14ac:dyDescent="0.25">
      <c r="A3166">
        <v>3098</v>
      </c>
      <c r="B3166" t="s">
        <v>31</v>
      </c>
      <c r="C3166" t="s">
        <v>220</v>
      </c>
      <c r="D3166">
        <v>5</v>
      </c>
      <c r="E3166" t="s">
        <v>259</v>
      </c>
    </row>
    <row r="3167" spans="1:5" x14ac:dyDescent="0.25">
      <c r="A3167">
        <v>3098</v>
      </c>
      <c r="B3167" t="s">
        <v>32</v>
      </c>
      <c r="C3167" t="s">
        <v>220</v>
      </c>
      <c r="D3167">
        <v>10</v>
      </c>
      <c r="E3167" t="s">
        <v>259</v>
      </c>
    </row>
    <row r="3168" spans="1:5" x14ac:dyDescent="0.25">
      <c r="A3168">
        <v>3098</v>
      </c>
      <c r="B3168" t="s">
        <v>33</v>
      </c>
      <c r="C3168" t="s">
        <v>220</v>
      </c>
      <c r="D3168">
        <v>5</v>
      </c>
      <c r="E3168" t="s">
        <v>259</v>
      </c>
    </row>
    <row r="3169" spans="1:5" x14ac:dyDescent="0.25">
      <c r="A3169">
        <v>3098</v>
      </c>
      <c r="B3169" t="s">
        <v>34</v>
      </c>
      <c r="C3169" t="s">
        <v>220</v>
      </c>
      <c r="D3169">
        <v>5</v>
      </c>
      <c r="E3169" t="s">
        <v>259</v>
      </c>
    </row>
    <row r="3170" spans="1:5" x14ac:dyDescent="0.25">
      <c r="A3170">
        <v>3098</v>
      </c>
      <c r="B3170" t="s">
        <v>35</v>
      </c>
      <c r="C3170" t="s">
        <v>220</v>
      </c>
      <c r="D3170">
        <v>10</v>
      </c>
      <c r="E3170" t="s">
        <v>259</v>
      </c>
    </row>
    <row r="3171" spans="1:5" x14ac:dyDescent="0.25">
      <c r="A3171">
        <v>3098</v>
      </c>
      <c r="B3171" t="s">
        <v>36</v>
      </c>
      <c r="C3171" t="s">
        <v>220</v>
      </c>
      <c r="D3171">
        <v>5</v>
      </c>
      <c r="E3171" t="s">
        <v>259</v>
      </c>
    </row>
    <row r="3172" spans="1:5" x14ac:dyDescent="0.25">
      <c r="A3172">
        <v>3098</v>
      </c>
      <c r="B3172" t="s">
        <v>37</v>
      </c>
      <c r="C3172" t="s">
        <v>220</v>
      </c>
      <c r="D3172">
        <v>15</v>
      </c>
      <c r="E3172" t="s">
        <v>259</v>
      </c>
    </row>
    <row r="3173" spans="1:5" x14ac:dyDescent="0.25">
      <c r="A3173">
        <v>3098</v>
      </c>
      <c r="B3173" t="s">
        <v>38</v>
      </c>
      <c r="C3173" t="s">
        <v>220</v>
      </c>
      <c r="D3173">
        <v>30</v>
      </c>
      <c r="E3173" t="s">
        <v>259</v>
      </c>
    </row>
    <row r="3174" spans="1:5" x14ac:dyDescent="0.25">
      <c r="A3174">
        <v>3098</v>
      </c>
      <c r="B3174" t="s">
        <v>39</v>
      </c>
      <c r="C3174" t="s">
        <v>220</v>
      </c>
      <c r="D3174">
        <v>5</v>
      </c>
      <c r="E3174" t="s">
        <v>259</v>
      </c>
    </row>
    <row r="3175" spans="1:5" x14ac:dyDescent="0.25">
      <c r="A3175">
        <v>3098</v>
      </c>
      <c r="B3175" t="s">
        <v>73</v>
      </c>
      <c r="C3175" t="s">
        <v>220</v>
      </c>
      <c r="D3175">
        <v>5</v>
      </c>
      <c r="E3175" t="s">
        <v>259</v>
      </c>
    </row>
    <row r="3176" spans="1:5" x14ac:dyDescent="0.25">
      <c r="A3176">
        <v>3098</v>
      </c>
      <c r="B3176" t="s">
        <v>40</v>
      </c>
      <c r="C3176" t="s">
        <v>220</v>
      </c>
      <c r="D3176">
        <v>10</v>
      </c>
      <c r="E3176" t="s">
        <v>259</v>
      </c>
    </row>
    <row r="3177" spans="1:5" x14ac:dyDescent="0.25">
      <c r="A3177">
        <v>3098</v>
      </c>
      <c r="B3177" t="s">
        <v>41</v>
      </c>
      <c r="C3177" t="s">
        <v>220</v>
      </c>
      <c r="D3177">
        <v>25</v>
      </c>
      <c r="E3177" t="s">
        <v>259</v>
      </c>
    </row>
    <row r="3178" spans="1:5" x14ac:dyDescent="0.25">
      <c r="A3178">
        <v>3098</v>
      </c>
      <c r="B3178" t="s">
        <v>42</v>
      </c>
      <c r="C3178" t="s">
        <v>220</v>
      </c>
      <c r="D3178">
        <v>180</v>
      </c>
      <c r="E3178" t="s">
        <v>259</v>
      </c>
    </row>
    <row r="3179" spans="1:5" x14ac:dyDescent="0.25">
      <c r="A3179">
        <v>3098</v>
      </c>
      <c r="B3179" t="s">
        <v>43</v>
      </c>
      <c r="C3179" t="s">
        <v>220</v>
      </c>
      <c r="D3179">
        <v>20</v>
      </c>
      <c r="E3179" t="s">
        <v>259</v>
      </c>
    </row>
    <row r="3180" spans="1:5" x14ac:dyDescent="0.25">
      <c r="A3180">
        <v>3098</v>
      </c>
      <c r="B3180" t="s">
        <v>44</v>
      </c>
      <c r="C3180" t="s">
        <v>220</v>
      </c>
      <c r="D3180">
        <v>25</v>
      </c>
      <c r="E3180" t="s">
        <v>259</v>
      </c>
    </row>
    <row r="3181" spans="1:5" x14ac:dyDescent="0.25">
      <c r="A3181">
        <v>3098</v>
      </c>
      <c r="B3181" t="s">
        <v>45</v>
      </c>
      <c r="C3181" t="s">
        <v>220</v>
      </c>
      <c r="D3181">
        <v>10</v>
      </c>
      <c r="E3181" t="s">
        <v>259</v>
      </c>
    </row>
    <row r="3182" spans="1:5" x14ac:dyDescent="0.25">
      <c r="A3182">
        <v>3098</v>
      </c>
      <c r="B3182" t="s">
        <v>46</v>
      </c>
      <c r="C3182" t="s">
        <v>220</v>
      </c>
      <c r="D3182">
        <v>5</v>
      </c>
      <c r="E3182" t="s">
        <v>259</v>
      </c>
    </row>
    <row r="3183" spans="1:5" x14ac:dyDescent="0.25">
      <c r="A3183">
        <v>3098</v>
      </c>
      <c r="B3183" t="s">
        <v>47</v>
      </c>
      <c r="C3183" t="s">
        <v>220</v>
      </c>
      <c r="D3183">
        <v>75</v>
      </c>
      <c r="E3183" t="s">
        <v>258</v>
      </c>
    </row>
    <row r="3184" spans="1:5" x14ac:dyDescent="0.25">
      <c r="A3184">
        <v>3098</v>
      </c>
      <c r="B3184" t="s">
        <v>48</v>
      </c>
      <c r="C3184" t="s">
        <v>220</v>
      </c>
      <c r="D3184">
        <v>960</v>
      </c>
      <c r="E3184" t="s">
        <v>259</v>
      </c>
    </row>
    <row r="3185" spans="1:5" x14ac:dyDescent="0.25">
      <c r="A3185">
        <v>3098</v>
      </c>
      <c r="B3185" t="s">
        <v>49</v>
      </c>
      <c r="C3185" t="s">
        <v>220</v>
      </c>
      <c r="D3185">
        <v>20</v>
      </c>
      <c r="E3185" t="s">
        <v>259</v>
      </c>
    </row>
    <row r="3186" spans="1:5" x14ac:dyDescent="0.25">
      <c r="A3186">
        <v>3098</v>
      </c>
      <c r="B3186" t="s">
        <v>50</v>
      </c>
      <c r="C3186" t="s">
        <v>220</v>
      </c>
      <c r="D3186">
        <v>10</v>
      </c>
      <c r="E3186" t="s">
        <v>259</v>
      </c>
    </row>
    <row r="3187" spans="1:5" x14ac:dyDescent="0.25">
      <c r="A3187">
        <v>3098</v>
      </c>
      <c r="B3187" t="s">
        <v>51</v>
      </c>
      <c r="C3187" t="s">
        <v>220</v>
      </c>
      <c r="D3187">
        <v>5</v>
      </c>
      <c r="E3187" t="s">
        <v>259</v>
      </c>
    </row>
    <row r="3188" spans="1:5" x14ac:dyDescent="0.25">
      <c r="A3188">
        <v>3098</v>
      </c>
      <c r="B3188" t="s">
        <v>52</v>
      </c>
      <c r="C3188" t="s">
        <v>220</v>
      </c>
      <c r="D3188">
        <v>5</v>
      </c>
      <c r="E3188" t="s">
        <v>259</v>
      </c>
    </row>
    <row r="3189" spans="1:5" x14ac:dyDescent="0.25">
      <c r="A3189">
        <v>3098</v>
      </c>
      <c r="B3189" t="s">
        <v>53</v>
      </c>
      <c r="C3189" t="s">
        <v>220</v>
      </c>
      <c r="D3189">
        <v>5</v>
      </c>
      <c r="E3189" t="s">
        <v>259</v>
      </c>
    </row>
    <row r="3190" spans="1:5" x14ac:dyDescent="0.25">
      <c r="A3190">
        <v>3098</v>
      </c>
      <c r="B3190" t="s">
        <v>54</v>
      </c>
      <c r="C3190" t="s">
        <v>220</v>
      </c>
      <c r="D3190">
        <v>10</v>
      </c>
      <c r="E3190" t="s">
        <v>259</v>
      </c>
    </row>
    <row r="3191" spans="1:5" x14ac:dyDescent="0.25">
      <c r="A3191">
        <v>3098</v>
      </c>
      <c r="B3191" t="s">
        <v>55</v>
      </c>
      <c r="C3191" t="s">
        <v>220</v>
      </c>
      <c r="D3191">
        <v>10</v>
      </c>
      <c r="E3191" t="s">
        <v>259</v>
      </c>
    </row>
    <row r="3192" spans="1:5" x14ac:dyDescent="0.25">
      <c r="A3192">
        <v>3098</v>
      </c>
      <c r="B3192" t="s">
        <v>56</v>
      </c>
      <c r="C3192" t="s">
        <v>220</v>
      </c>
      <c r="D3192">
        <v>5</v>
      </c>
      <c r="E3192" t="s">
        <v>259</v>
      </c>
    </row>
    <row r="3193" spans="1:5" x14ac:dyDescent="0.25">
      <c r="A3193">
        <v>3098</v>
      </c>
      <c r="B3193" t="s">
        <v>57</v>
      </c>
      <c r="C3193" t="s">
        <v>220</v>
      </c>
      <c r="D3193">
        <v>5</v>
      </c>
      <c r="E3193" t="s">
        <v>259</v>
      </c>
    </row>
    <row r="3194" spans="1:5" x14ac:dyDescent="0.25">
      <c r="A3194">
        <v>3098</v>
      </c>
      <c r="B3194" t="s">
        <v>58</v>
      </c>
      <c r="C3194" t="s">
        <v>220</v>
      </c>
      <c r="D3194">
        <v>5</v>
      </c>
      <c r="E3194" t="s">
        <v>259</v>
      </c>
    </row>
    <row r="3195" spans="1:5" x14ac:dyDescent="0.25">
      <c r="A3195">
        <v>3098</v>
      </c>
      <c r="B3195" t="s">
        <v>59</v>
      </c>
      <c r="C3195" t="s">
        <v>220</v>
      </c>
      <c r="D3195">
        <v>15</v>
      </c>
      <c r="E3195" t="s">
        <v>259</v>
      </c>
    </row>
    <row r="3196" spans="1:5" x14ac:dyDescent="0.25">
      <c r="A3196">
        <v>3098</v>
      </c>
      <c r="B3196" t="s">
        <v>60</v>
      </c>
      <c r="C3196" t="s">
        <v>220</v>
      </c>
      <c r="D3196">
        <v>15</v>
      </c>
      <c r="E3196" t="s">
        <v>259</v>
      </c>
    </row>
    <row r="3197" spans="1:5" x14ac:dyDescent="0.25">
      <c r="A3197">
        <v>3098</v>
      </c>
      <c r="B3197" t="s">
        <v>61</v>
      </c>
      <c r="C3197" t="s">
        <v>220</v>
      </c>
      <c r="D3197">
        <v>5</v>
      </c>
      <c r="E3197" t="s">
        <v>259</v>
      </c>
    </row>
    <row r="3198" spans="1:5" x14ac:dyDescent="0.25">
      <c r="A3198">
        <v>3098</v>
      </c>
      <c r="B3198" t="s">
        <v>62</v>
      </c>
      <c r="C3198" t="s">
        <v>220</v>
      </c>
      <c r="D3198">
        <v>2390</v>
      </c>
      <c r="E3198" t="s">
        <v>259</v>
      </c>
    </row>
    <row r="3199" spans="1:5" x14ac:dyDescent="0.25">
      <c r="A3199">
        <v>3100</v>
      </c>
      <c r="B3199" t="s">
        <v>5</v>
      </c>
      <c r="C3199" t="s">
        <v>221</v>
      </c>
      <c r="D3199">
        <v>186</v>
      </c>
      <c r="E3199" t="s">
        <v>259</v>
      </c>
    </row>
    <row r="3200" spans="1:5" x14ac:dyDescent="0.25">
      <c r="A3200">
        <v>3100</v>
      </c>
      <c r="B3200" t="s">
        <v>6</v>
      </c>
      <c r="C3200" t="s">
        <v>221</v>
      </c>
      <c r="D3200">
        <v>62</v>
      </c>
      <c r="E3200" t="s">
        <v>259</v>
      </c>
    </row>
    <row r="3201" spans="1:5" x14ac:dyDescent="0.25">
      <c r="A3201">
        <v>3100</v>
      </c>
      <c r="B3201" t="s">
        <v>7</v>
      </c>
      <c r="C3201" t="s">
        <v>221</v>
      </c>
      <c r="D3201">
        <v>15965</v>
      </c>
      <c r="E3201" t="s">
        <v>259</v>
      </c>
    </row>
    <row r="3202" spans="1:5" x14ac:dyDescent="0.25">
      <c r="A3202">
        <v>3100</v>
      </c>
      <c r="B3202" t="s">
        <v>8</v>
      </c>
      <c r="C3202" t="s">
        <v>221</v>
      </c>
      <c r="D3202">
        <v>31</v>
      </c>
      <c r="E3202" t="s">
        <v>259</v>
      </c>
    </row>
    <row r="3203" spans="1:5" x14ac:dyDescent="0.25">
      <c r="A3203">
        <v>3100</v>
      </c>
      <c r="B3203" t="s">
        <v>9</v>
      </c>
      <c r="C3203" t="s">
        <v>221</v>
      </c>
      <c r="D3203">
        <v>31</v>
      </c>
      <c r="E3203" t="s">
        <v>259</v>
      </c>
    </row>
    <row r="3204" spans="1:5" x14ac:dyDescent="0.25">
      <c r="A3204">
        <v>3100</v>
      </c>
      <c r="B3204" t="s">
        <v>10</v>
      </c>
      <c r="C3204" t="s">
        <v>221</v>
      </c>
      <c r="D3204">
        <v>31</v>
      </c>
      <c r="E3204" t="s">
        <v>259</v>
      </c>
    </row>
    <row r="3205" spans="1:5" x14ac:dyDescent="0.25">
      <c r="A3205">
        <v>3100</v>
      </c>
      <c r="B3205" t="s">
        <v>11</v>
      </c>
      <c r="C3205" t="s">
        <v>221</v>
      </c>
      <c r="D3205">
        <v>62</v>
      </c>
      <c r="E3205" t="s">
        <v>259</v>
      </c>
    </row>
    <row r="3206" spans="1:5" x14ac:dyDescent="0.25">
      <c r="A3206">
        <v>3100</v>
      </c>
      <c r="B3206" t="s">
        <v>12</v>
      </c>
      <c r="C3206" t="s">
        <v>221</v>
      </c>
      <c r="D3206">
        <v>31</v>
      </c>
      <c r="E3206" t="s">
        <v>259</v>
      </c>
    </row>
    <row r="3207" spans="1:5" x14ac:dyDescent="0.25">
      <c r="A3207">
        <v>3100</v>
      </c>
      <c r="B3207" t="s">
        <v>13</v>
      </c>
      <c r="C3207" t="s">
        <v>221</v>
      </c>
      <c r="D3207">
        <v>31</v>
      </c>
      <c r="E3207" t="s">
        <v>259</v>
      </c>
    </row>
    <row r="3208" spans="1:5" x14ac:dyDescent="0.25">
      <c r="A3208">
        <v>3100</v>
      </c>
      <c r="B3208" t="s">
        <v>14</v>
      </c>
      <c r="C3208" t="s">
        <v>221</v>
      </c>
      <c r="D3208">
        <v>62</v>
      </c>
      <c r="E3208" t="s">
        <v>259</v>
      </c>
    </row>
    <row r="3209" spans="1:5" x14ac:dyDescent="0.25">
      <c r="A3209">
        <v>3100</v>
      </c>
      <c r="B3209" t="s">
        <v>15</v>
      </c>
      <c r="C3209" t="s">
        <v>221</v>
      </c>
      <c r="D3209">
        <v>62</v>
      </c>
      <c r="E3209" t="s">
        <v>259</v>
      </c>
    </row>
    <row r="3210" spans="1:5" x14ac:dyDescent="0.25">
      <c r="A3210">
        <v>3100</v>
      </c>
      <c r="B3210" t="s">
        <v>16</v>
      </c>
      <c r="C3210" t="s">
        <v>221</v>
      </c>
      <c r="D3210">
        <v>31</v>
      </c>
      <c r="E3210" t="s">
        <v>259</v>
      </c>
    </row>
    <row r="3211" spans="1:5" x14ac:dyDescent="0.25">
      <c r="A3211">
        <v>3100</v>
      </c>
      <c r="B3211" t="s">
        <v>17</v>
      </c>
      <c r="C3211" t="s">
        <v>221</v>
      </c>
      <c r="D3211">
        <v>155</v>
      </c>
      <c r="E3211" t="s">
        <v>259</v>
      </c>
    </row>
    <row r="3212" spans="1:5" x14ac:dyDescent="0.25">
      <c r="A3212">
        <v>3100</v>
      </c>
      <c r="B3212" t="s">
        <v>18</v>
      </c>
      <c r="C3212" t="s">
        <v>221</v>
      </c>
      <c r="D3212">
        <v>93</v>
      </c>
      <c r="E3212" t="s">
        <v>259</v>
      </c>
    </row>
    <row r="3213" spans="1:5" x14ac:dyDescent="0.25">
      <c r="A3213">
        <v>3100</v>
      </c>
      <c r="B3213" t="s">
        <v>19</v>
      </c>
      <c r="C3213" t="s">
        <v>221</v>
      </c>
      <c r="D3213">
        <v>93</v>
      </c>
      <c r="E3213" t="s">
        <v>259</v>
      </c>
    </row>
    <row r="3214" spans="1:5" x14ac:dyDescent="0.25">
      <c r="A3214">
        <v>3100</v>
      </c>
      <c r="B3214" t="s">
        <v>20</v>
      </c>
      <c r="C3214" t="s">
        <v>221</v>
      </c>
      <c r="D3214">
        <v>124</v>
      </c>
      <c r="E3214" t="s">
        <v>259</v>
      </c>
    </row>
    <row r="3215" spans="1:5" x14ac:dyDescent="0.25">
      <c r="A3215">
        <v>3100</v>
      </c>
      <c r="B3215" t="s">
        <v>21</v>
      </c>
      <c r="C3215" t="s">
        <v>221</v>
      </c>
      <c r="D3215">
        <v>62</v>
      </c>
      <c r="E3215" t="s">
        <v>259</v>
      </c>
    </row>
    <row r="3216" spans="1:5" x14ac:dyDescent="0.25">
      <c r="A3216">
        <v>3100</v>
      </c>
      <c r="B3216" t="s">
        <v>22</v>
      </c>
      <c r="C3216" t="s">
        <v>221</v>
      </c>
      <c r="D3216">
        <v>155</v>
      </c>
      <c r="E3216" t="s">
        <v>259</v>
      </c>
    </row>
    <row r="3217" spans="1:5" x14ac:dyDescent="0.25">
      <c r="A3217">
        <v>3100</v>
      </c>
      <c r="B3217" t="s">
        <v>23</v>
      </c>
      <c r="C3217" t="s">
        <v>221</v>
      </c>
      <c r="D3217">
        <v>62</v>
      </c>
      <c r="E3217" t="s">
        <v>259</v>
      </c>
    </row>
    <row r="3218" spans="1:5" x14ac:dyDescent="0.25">
      <c r="A3218">
        <v>3100</v>
      </c>
      <c r="B3218" t="s">
        <v>24</v>
      </c>
      <c r="C3218" t="s">
        <v>221</v>
      </c>
      <c r="D3218">
        <v>124</v>
      </c>
      <c r="E3218" t="s">
        <v>259</v>
      </c>
    </row>
    <row r="3219" spans="1:5" x14ac:dyDescent="0.25">
      <c r="A3219">
        <v>3100</v>
      </c>
      <c r="B3219" t="s">
        <v>25</v>
      </c>
      <c r="C3219" t="s">
        <v>221</v>
      </c>
      <c r="D3219">
        <v>93</v>
      </c>
      <c r="E3219" t="s">
        <v>259</v>
      </c>
    </row>
    <row r="3220" spans="1:5" x14ac:dyDescent="0.25">
      <c r="A3220">
        <v>3100</v>
      </c>
      <c r="B3220" t="s">
        <v>26</v>
      </c>
      <c r="C3220" t="s">
        <v>221</v>
      </c>
      <c r="D3220">
        <v>992</v>
      </c>
      <c r="E3220" t="s">
        <v>259</v>
      </c>
    </row>
    <row r="3221" spans="1:5" x14ac:dyDescent="0.25">
      <c r="A3221">
        <v>3100</v>
      </c>
      <c r="B3221" t="s">
        <v>27</v>
      </c>
      <c r="C3221" t="s">
        <v>221</v>
      </c>
      <c r="D3221">
        <v>2480</v>
      </c>
      <c r="E3221" t="s">
        <v>259</v>
      </c>
    </row>
    <row r="3222" spans="1:5" x14ac:dyDescent="0.25">
      <c r="A3222">
        <v>3100</v>
      </c>
      <c r="B3222" t="s">
        <v>28</v>
      </c>
      <c r="C3222" t="s">
        <v>221</v>
      </c>
      <c r="D3222">
        <v>31</v>
      </c>
      <c r="E3222" t="s">
        <v>259</v>
      </c>
    </row>
    <row r="3223" spans="1:5" x14ac:dyDescent="0.25">
      <c r="A3223">
        <v>3100</v>
      </c>
      <c r="B3223" t="s">
        <v>29</v>
      </c>
      <c r="C3223" t="s">
        <v>221</v>
      </c>
      <c r="D3223">
        <v>31</v>
      </c>
      <c r="E3223" t="s">
        <v>259</v>
      </c>
    </row>
    <row r="3224" spans="1:5" x14ac:dyDescent="0.25">
      <c r="A3224">
        <v>3100</v>
      </c>
      <c r="B3224" t="s">
        <v>30</v>
      </c>
      <c r="C3224" t="s">
        <v>221</v>
      </c>
      <c r="D3224">
        <v>31</v>
      </c>
      <c r="E3224" t="s">
        <v>259</v>
      </c>
    </row>
    <row r="3225" spans="1:5" x14ac:dyDescent="0.25">
      <c r="A3225">
        <v>3100</v>
      </c>
      <c r="B3225" t="s">
        <v>31</v>
      </c>
      <c r="C3225" t="s">
        <v>221</v>
      </c>
      <c r="D3225">
        <v>31</v>
      </c>
      <c r="E3225" t="s">
        <v>259</v>
      </c>
    </row>
    <row r="3226" spans="1:5" x14ac:dyDescent="0.25">
      <c r="A3226">
        <v>3100</v>
      </c>
      <c r="B3226" t="s">
        <v>32</v>
      </c>
      <c r="C3226" t="s">
        <v>221</v>
      </c>
      <c r="D3226">
        <v>62</v>
      </c>
      <c r="E3226" t="s">
        <v>259</v>
      </c>
    </row>
    <row r="3227" spans="1:5" x14ac:dyDescent="0.25">
      <c r="A3227">
        <v>3100</v>
      </c>
      <c r="B3227" t="s">
        <v>33</v>
      </c>
      <c r="C3227" t="s">
        <v>221</v>
      </c>
      <c r="D3227">
        <v>31</v>
      </c>
      <c r="E3227" t="s">
        <v>259</v>
      </c>
    </row>
    <row r="3228" spans="1:5" x14ac:dyDescent="0.25">
      <c r="A3228">
        <v>3100</v>
      </c>
      <c r="B3228" t="s">
        <v>34</v>
      </c>
      <c r="C3228" t="s">
        <v>221</v>
      </c>
      <c r="D3228">
        <v>31</v>
      </c>
      <c r="E3228" t="s">
        <v>259</v>
      </c>
    </row>
    <row r="3229" spans="1:5" x14ac:dyDescent="0.25">
      <c r="A3229">
        <v>3100</v>
      </c>
      <c r="B3229" t="s">
        <v>35</v>
      </c>
      <c r="C3229" t="s">
        <v>221</v>
      </c>
      <c r="D3229">
        <v>62</v>
      </c>
      <c r="E3229" t="s">
        <v>259</v>
      </c>
    </row>
    <row r="3230" spans="1:5" x14ac:dyDescent="0.25">
      <c r="A3230">
        <v>3100</v>
      </c>
      <c r="B3230" t="s">
        <v>36</v>
      </c>
      <c r="C3230" t="s">
        <v>221</v>
      </c>
      <c r="D3230">
        <v>31</v>
      </c>
      <c r="E3230" t="s">
        <v>259</v>
      </c>
    </row>
    <row r="3231" spans="1:5" x14ac:dyDescent="0.25">
      <c r="A3231">
        <v>3100</v>
      </c>
      <c r="B3231" t="s">
        <v>37</v>
      </c>
      <c r="C3231" t="s">
        <v>221</v>
      </c>
      <c r="D3231">
        <v>93</v>
      </c>
      <c r="E3231" t="s">
        <v>259</v>
      </c>
    </row>
    <row r="3232" spans="1:5" x14ac:dyDescent="0.25">
      <c r="A3232">
        <v>3100</v>
      </c>
      <c r="B3232" t="s">
        <v>38</v>
      </c>
      <c r="C3232" t="s">
        <v>221</v>
      </c>
      <c r="D3232">
        <v>186</v>
      </c>
      <c r="E3232" t="s">
        <v>259</v>
      </c>
    </row>
    <row r="3233" spans="1:5" x14ac:dyDescent="0.25">
      <c r="A3233">
        <v>3100</v>
      </c>
      <c r="B3233" t="s">
        <v>39</v>
      </c>
      <c r="C3233" t="s">
        <v>221</v>
      </c>
      <c r="D3233">
        <v>31</v>
      </c>
      <c r="E3233" t="s">
        <v>259</v>
      </c>
    </row>
    <row r="3234" spans="1:5" x14ac:dyDescent="0.25">
      <c r="A3234">
        <v>3100</v>
      </c>
      <c r="B3234" t="s">
        <v>73</v>
      </c>
      <c r="C3234" t="s">
        <v>221</v>
      </c>
      <c r="D3234">
        <v>31</v>
      </c>
      <c r="E3234" t="s">
        <v>259</v>
      </c>
    </row>
    <row r="3235" spans="1:5" x14ac:dyDescent="0.25">
      <c r="A3235">
        <v>3100</v>
      </c>
      <c r="B3235" t="s">
        <v>40</v>
      </c>
      <c r="C3235" t="s">
        <v>221</v>
      </c>
      <c r="D3235">
        <v>62</v>
      </c>
      <c r="E3235" t="s">
        <v>259</v>
      </c>
    </row>
    <row r="3236" spans="1:5" x14ac:dyDescent="0.25">
      <c r="A3236">
        <v>3100</v>
      </c>
      <c r="B3236" t="s">
        <v>41</v>
      </c>
      <c r="C3236" t="s">
        <v>221</v>
      </c>
      <c r="D3236">
        <v>155</v>
      </c>
      <c r="E3236" t="s">
        <v>259</v>
      </c>
    </row>
    <row r="3237" spans="1:5" x14ac:dyDescent="0.25">
      <c r="A3237">
        <v>3100</v>
      </c>
      <c r="B3237" t="s">
        <v>42</v>
      </c>
      <c r="C3237" t="s">
        <v>221</v>
      </c>
      <c r="D3237">
        <v>1116</v>
      </c>
      <c r="E3237" t="s">
        <v>259</v>
      </c>
    </row>
    <row r="3238" spans="1:5" x14ac:dyDescent="0.25">
      <c r="A3238">
        <v>3100</v>
      </c>
      <c r="B3238" t="s">
        <v>43</v>
      </c>
      <c r="C3238" t="s">
        <v>221</v>
      </c>
      <c r="D3238">
        <v>124</v>
      </c>
      <c r="E3238" t="s">
        <v>259</v>
      </c>
    </row>
    <row r="3239" spans="1:5" x14ac:dyDescent="0.25">
      <c r="A3239">
        <v>3100</v>
      </c>
      <c r="B3239" t="s">
        <v>44</v>
      </c>
      <c r="C3239" t="s">
        <v>221</v>
      </c>
      <c r="D3239">
        <v>155</v>
      </c>
      <c r="E3239" t="s">
        <v>259</v>
      </c>
    </row>
    <row r="3240" spans="1:5" x14ac:dyDescent="0.25">
      <c r="A3240">
        <v>3100</v>
      </c>
      <c r="B3240" t="s">
        <v>45</v>
      </c>
      <c r="C3240" t="s">
        <v>221</v>
      </c>
      <c r="D3240">
        <v>62</v>
      </c>
      <c r="E3240" t="s">
        <v>259</v>
      </c>
    </row>
    <row r="3241" spans="1:5" x14ac:dyDescent="0.25">
      <c r="A3241">
        <v>3100</v>
      </c>
      <c r="B3241" t="s">
        <v>46</v>
      </c>
      <c r="C3241" t="s">
        <v>221</v>
      </c>
      <c r="D3241">
        <v>31</v>
      </c>
      <c r="E3241" t="s">
        <v>259</v>
      </c>
    </row>
    <row r="3242" spans="1:5" x14ac:dyDescent="0.25">
      <c r="A3242">
        <v>3100</v>
      </c>
      <c r="B3242" t="s">
        <v>47</v>
      </c>
      <c r="C3242" t="s">
        <v>221</v>
      </c>
      <c r="D3242">
        <v>465</v>
      </c>
      <c r="E3242" t="s">
        <v>258</v>
      </c>
    </row>
    <row r="3243" spans="1:5" x14ac:dyDescent="0.25">
      <c r="A3243">
        <v>3100</v>
      </c>
      <c r="B3243" t="s">
        <v>48</v>
      </c>
      <c r="C3243" t="s">
        <v>221</v>
      </c>
      <c r="D3243">
        <v>5952</v>
      </c>
      <c r="E3243" t="s">
        <v>259</v>
      </c>
    </row>
    <row r="3244" spans="1:5" x14ac:dyDescent="0.25">
      <c r="A3244">
        <v>3100</v>
      </c>
      <c r="B3244" t="s">
        <v>49</v>
      </c>
      <c r="C3244" t="s">
        <v>221</v>
      </c>
      <c r="D3244">
        <v>124</v>
      </c>
      <c r="E3244" t="s">
        <v>259</v>
      </c>
    </row>
    <row r="3245" spans="1:5" x14ac:dyDescent="0.25">
      <c r="A3245">
        <v>3100</v>
      </c>
      <c r="B3245" t="s">
        <v>50</v>
      </c>
      <c r="C3245" t="s">
        <v>221</v>
      </c>
      <c r="D3245">
        <v>62</v>
      </c>
      <c r="E3245" t="s">
        <v>259</v>
      </c>
    </row>
    <row r="3246" spans="1:5" x14ac:dyDescent="0.25">
      <c r="A3246">
        <v>3100</v>
      </c>
      <c r="B3246" t="s">
        <v>51</v>
      </c>
      <c r="C3246" t="s">
        <v>221</v>
      </c>
      <c r="D3246">
        <v>31</v>
      </c>
      <c r="E3246" t="s">
        <v>259</v>
      </c>
    </row>
    <row r="3247" spans="1:5" x14ac:dyDescent="0.25">
      <c r="A3247">
        <v>3100</v>
      </c>
      <c r="B3247" t="s">
        <v>52</v>
      </c>
      <c r="C3247" t="s">
        <v>221</v>
      </c>
      <c r="D3247">
        <v>31</v>
      </c>
      <c r="E3247" t="s">
        <v>259</v>
      </c>
    </row>
    <row r="3248" spans="1:5" x14ac:dyDescent="0.25">
      <c r="A3248">
        <v>3100</v>
      </c>
      <c r="B3248" t="s">
        <v>53</v>
      </c>
      <c r="C3248" t="s">
        <v>221</v>
      </c>
      <c r="D3248">
        <v>31</v>
      </c>
      <c r="E3248" t="s">
        <v>259</v>
      </c>
    </row>
    <row r="3249" spans="1:5" x14ac:dyDescent="0.25">
      <c r="A3249">
        <v>3100</v>
      </c>
      <c r="B3249" t="s">
        <v>54</v>
      </c>
      <c r="C3249" t="s">
        <v>221</v>
      </c>
      <c r="D3249">
        <v>62</v>
      </c>
      <c r="E3249" t="s">
        <v>259</v>
      </c>
    </row>
    <row r="3250" spans="1:5" x14ac:dyDescent="0.25">
      <c r="A3250">
        <v>3100</v>
      </c>
      <c r="B3250" t="s">
        <v>55</v>
      </c>
      <c r="C3250" t="s">
        <v>221</v>
      </c>
      <c r="D3250">
        <v>62</v>
      </c>
      <c r="E3250" t="s">
        <v>259</v>
      </c>
    </row>
    <row r="3251" spans="1:5" x14ac:dyDescent="0.25">
      <c r="A3251">
        <v>3100</v>
      </c>
      <c r="B3251" t="s">
        <v>56</v>
      </c>
      <c r="C3251" t="s">
        <v>221</v>
      </c>
      <c r="D3251">
        <v>31</v>
      </c>
      <c r="E3251" t="s">
        <v>259</v>
      </c>
    </row>
    <row r="3252" spans="1:5" x14ac:dyDescent="0.25">
      <c r="A3252">
        <v>3100</v>
      </c>
      <c r="B3252" t="s">
        <v>57</v>
      </c>
      <c r="C3252" t="s">
        <v>221</v>
      </c>
      <c r="D3252">
        <v>31</v>
      </c>
      <c r="E3252" t="s">
        <v>259</v>
      </c>
    </row>
    <row r="3253" spans="1:5" x14ac:dyDescent="0.25">
      <c r="A3253">
        <v>3100</v>
      </c>
      <c r="B3253" t="s">
        <v>58</v>
      </c>
      <c r="C3253" t="s">
        <v>221</v>
      </c>
      <c r="D3253">
        <v>31</v>
      </c>
      <c r="E3253" t="s">
        <v>259</v>
      </c>
    </row>
    <row r="3254" spans="1:5" x14ac:dyDescent="0.25">
      <c r="A3254">
        <v>3100</v>
      </c>
      <c r="B3254" t="s">
        <v>59</v>
      </c>
      <c r="C3254" t="s">
        <v>221</v>
      </c>
      <c r="D3254">
        <v>93</v>
      </c>
      <c r="E3254" t="s">
        <v>259</v>
      </c>
    </row>
    <row r="3255" spans="1:5" x14ac:dyDescent="0.25">
      <c r="A3255">
        <v>3100</v>
      </c>
      <c r="B3255" t="s">
        <v>60</v>
      </c>
      <c r="C3255" t="s">
        <v>221</v>
      </c>
      <c r="D3255">
        <v>93</v>
      </c>
      <c r="E3255" t="s">
        <v>259</v>
      </c>
    </row>
    <row r="3256" spans="1:5" x14ac:dyDescent="0.25">
      <c r="A3256">
        <v>3100</v>
      </c>
      <c r="B3256" t="s">
        <v>61</v>
      </c>
      <c r="C3256" t="s">
        <v>221</v>
      </c>
      <c r="D3256">
        <v>31</v>
      </c>
      <c r="E3256" t="s">
        <v>259</v>
      </c>
    </row>
    <row r="3257" spans="1:5" x14ac:dyDescent="0.25">
      <c r="A3257">
        <v>3100</v>
      </c>
      <c r="B3257" t="s">
        <v>62</v>
      </c>
      <c r="C3257" t="s">
        <v>221</v>
      </c>
      <c r="D3257">
        <v>14818</v>
      </c>
      <c r="E3257" t="s">
        <v>259</v>
      </c>
    </row>
    <row r="3258" spans="1:5" x14ac:dyDescent="0.25">
      <c r="A3258">
        <v>3101</v>
      </c>
      <c r="B3258" t="s">
        <v>5</v>
      </c>
      <c r="C3258" t="s">
        <v>222</v>
      </c>
      <c r="D3258">
        <v>180</v>
      </c>
      <c r="E3258" t="s">
        <v>259</v>
      </c>
    </row>
    <row r="3259" spans="1:5" x14ac:dyDescent="0.25">
      <c r="A3259">
        <v>3101</v>
      </c>
      <c r="B3259" t="s">
        <v>6</v>
      </c>
      <c r="C3259" t="s">
        <v>222</v>
      </c>
      <c r="D3259">
        <v>60</v>
      </c>
      <c r="E3259" t="s">
        <v>259</v>
      </c>
    </row>
    <row r="3260" spans="1:5" x14ac:dyDescent="0.25">
      <c r="A3260">
        <v>3101</v>
      </c>
      <c r="B3260" t="s">
        <v>7</v>
      </c>
      <c r="C3260" t="s">
        <v>222</v>
      </c>
      <c r="D3260">
        <v>15450</v>
      </c>
      <c r="E3260" t="s">
        <v>259</v>
      </c>
    </row>
    <row r="3261" spans="1:5" x14ac:dyDescent="0.25">
      <c r="A3261">
        <v>3101</v>
      </c>
      <c r="B3261" t="s">
        <v>8</v>
      </c>
      <c r="C3261" t="s">
        <v>222</v>
      </c>
      <c r="D3261">
        <v>30</v>
      </c>
      <c r="E3261" t="s">
        <v>259</v>
      </c>
    </row>
    <row r="3262" spans="1:5" x14ac:dyDescent="0.25">
      <c r="A3262">
        <v>3101</v>
      </c>
      <c r="B3262" t="s">
        <v>9</v>
      </c>
      <c r="C3262" t="s">
        <v>222</v>
      </c>
      <c r="D3262">
        <v>30</v>
      </c>
      <c r="E3262" t="s">
        <v>259</v>
      </c>
    </row>
    <row r="3263" spans="1:5" x14ac:dyDescent="0.25">
      <c r="A3263">
        <v>3101</v>
      </c>
      <c r="B3263" t="s">
        <v>10</v>
      </c>
      <c r="C3263" t="s">
        <v>222</v>
      </c>
      <c r="D3263">
        <v>30</v>
      </c>
      <c r="E3263" t="s">
        <v>259</v>
      </c>
    </row>
    <row r="3264" spans="1:5" x14ac:dyDescent="0.25">
      <c r="A3264">
        <v>3101</v>
      </c>
      <c r="B3264" t="s">
        <v>11</v>
      </c>
      <c r="C3264" t="s">
        <v>222</v>
      </c>
      <c r="D3264">
        <v>60</v>
      </c>
      <c r="E3264" t="s">
        <v>259</v>
      </c>
    </row>
    <row r="3265" spans="1:5" x14ac:dyDescent="0.25">
      <c r="A3265">
        <v>3101</v>
      </c>
      <c r="B3265" t="s">
        <v>12</v>
      </c>
      <c r="C3265" t="s">
        <v>222</v>
      </c>
      <c r="D3265">
        <v>30</v>
      </c>
      <c r="E3265" t="s">
        <v>259</v>
      </c>
    </row>
    <row r="3266" spans="1:5" x14ac:dyDescent="0.25">
      <c r="A3266">
        <v>3101</v>
      </c>
      <c r="B3266" t="s">
        <v>13</v>
      </c>
      <c r="C3266" t="s">
        <v>222</v>
      </c>
      <c r="D3266">
        <v>30</v>
      </c>
      <c r="E3266" t="s">
        <v>259</v>
      </c>
    </row>
    <row r="3267" spans="1:5" x14ac:dyDescent="0.25">
      <c r="A3267">
        <v>3101</v>
      </c>
      <c r="B3267" t="s">
        <v>14</v>
      </c>
      <c r="C3267" t="s">
        <v>222</v>
      </c>
      <c r="D3267">
        <v>60</v>
      </c>
      <c r="E3267" t="s">
        <v>259</v>
      </c>
    </row>
    <row r="3268" spans="1:5" x14ac:dyDescent="0.25">
      <c r="A3268">
        <v>3101</v>
      </c>
      <c r="B3268" t="s">
        <v>15</v>
      </c>
      <c r="C3268" t="s">
        <v>222</v>
      </c>
      <c r="D3268">
        <v>60</v>
      </c>
      <c r="E3268" t="s">
        <v>259</v>
      </c>
    </row>
    <row r="3269" spans="1:5" x14ac:dyDescent="0.25">
      <c r="A3269">
        <v>3101</v>
      </c>
      <c r="B3269" t="s">
        <v>16</v>
      </c>
      <c r="C3269" t="s">
        <v>222</v>
      </c>
      <c r="D3269">
        <v>30</v>
      </c>
      <c r="E3269" t="s">
        <v>259</v>
      </c>
    </row>
    <row r="3270" spans="1:5" x14ac:dyDescent="0.25">
      <c r="A3270">
        <v>3101</v>
      </c>
      <c r="B3270" t="s">
        <v>17</v>
      </c>
      <c r="C3270" t="s">
        <v>222</v>
      </c>
      <c r="D3270">
        <v>150</v>
      </c>
      <c r="E3270" t="s">
        <v>259</v>
      </c>
    </row>
    <row r="3271" spans="1:5" x14ac:dyDescent="0.25">
      <c r="A3271">
        <v>3101</v>
      </c>
      <c r="B3271" t="s">
        <v>18</v>
      </c>
      <c r="C3271" t="s">
        <v>222</v>
      </c>
      <c r="D3271">
        <v>90</v>
      </c>
      <c r="E3271" t="s">
        <v>259</v>
      </c>
    </row>
    <row r="3272" spans="1:5" x14ac:dyDescent="0.25">
      <c r="A3272">
        <v>3101</v>
      </c>
      <c r="B3272" t="s">
        <v>19</v>
      </c>
      <c r="C3272" t="s">
        <v>222</v>
      </c>
      <c r="D3272">
        <v>90</v>
      </c>
      <c r="E3272" t="s">
        <v>259</v>
      </c>
    </row>
    <row r="3273" spans="1:5" x14ac:dyDescent="0.25">
      <c r="A3273">
        <v>3101</v>
      </c>
      <c r="B3273" t="s">
        <v>20</v>
      </c>
      <c r="C3273" t="s">
        <v>222</v>
      </c>
      <c r="D3273">
        <v>120</v>
      </c>
      <c r="E3273" t="s">
        <v>259</v>
      </c>
    </row>
    <row r="3274" spans="1:5" x14ac:dyDescent="0.25">
      <c r="A3274">
        <v>3101</v>
      </c>
      <c r="B3274" t="s">
        <v>21</v>
      </c>
      <c r="C3274" t="s">
        <v>222</v>
      </c>
      <c r="D3274">
        <v>60</v>
      </c>
      <c r="E3274" t="s">
        <v>259</v>
      </c>
    </row>
    <row r="3275" spans="1:5" x14ac:dyDescent="0.25">
      <c r="A3275">
        <v>3101</v>
      </c>
      <c r="B3275" t="s">
        <v>22</v>
      </c>
      <c r="C3275" t="s">
        <v>222</v>
      </c>
      <c r="D3275">
        <v>150</v>
      </c>
      <c r="E3275" t="s">
        <v>259</v>
      </c>
    </row>
    <row r="3276" spans="1:5" x14ac:dyDescent="0.25">
      <c r="A3276">
        <v>3101</v>
      </c>
      <c r="B3276" t="s">
        <v>23</v>
      </c>
      <c r="C3276" t="s">
        <v>222</v>
      </c>
      <c r="D3276">
        <v>60</v>
      </c>
      <c r="E3276" t="s">
        <v>259</v>
      </c>
    </row>
    <row r="3277" spans="1:5" x14ac:dyDescent="0.25">
      <c r="A3277">
        <v>3101</v>
      </c>
      <c r="B3277" t="s">
        <v>24</v>
      </c>
      <c r="C3277" t="s">
        <v>222</v>
      </c>
      <c r="D3277">
        <v>120</v>
      </c>
      <c r="E3277" t="s">
        <v>259</v>
      </c>
    </row>
    <row r="3278" spans="1:5" x14ac:dyDescent="0.25">
      <c r="A3278">
        <v>3101</v>
      </c>
      <c r="B3278" t="s">
        <v>25</v>
      </c>
      <c r="C3278" t="s">
        <v>222</v>
      </c>
      <c r="D3278">
        <v>90</v>
      </c>
      <c r="E3278" t="s">
        <v>259</v>
      </c>
    </row>
    <row r="3279" spans="1:5" x14ac:dyDescent="0.25">
      <c r="A3279">
        <v>3101</v>
      </c>
      <c r="B3279" t="s">
        <v>26</v>
      </c>
      <c r="C3279" t="s">
        <v>222</v>
      </c>
      <c r="D3279">
        <v>960</v>
      </c>
      <c r="E3279" t="s">
        <v>259</v>
      </c>
    </row>
    <row r="3280" spans="1:5" x14ac:dyDescent="0.25">
      <c r="A3280">
        <v>3101</v>
      </c>
      <c r="B3280" t="s">
        <v>27</v>
      </c>
      <c r="C3280" t="s">
        <v>222</v>
      </c>
      <c r="D3280">
        <v>2400</v>
      </c>
      <c r="E3280" t="s">
        <v>259</v>
      </c>
    </row>
    <row r="3281" spans="1:5" x14ac:dyDescent="0.25">
      <c r="A3281">
        <v>3101</v>
      </c>
      <c r="B3281" t="s">
        <v>28</v>
      </c>
      <c r="C3281" t="s">
        <v>222</v>
      </c>
      <c r="D3281">
        <v>30</v>
      </c>
      <c r="E3281" t="s">
        <v>259</v>
      </c>
    </row>
    <row r="3282" spans="1:5" x14ac:dyDescent="0.25">
      <c r="A3282">
        <v>3101</v>
      </c>
      <c r="B3282" t="s">
        <v>29</v>
      </c>
      <c r="C3282" t="s">
        <v>222</v>
      </c>
      <c r="D3282">
        <v>30</v>
      </c>
      <c r="E3282" t="s">
        <v>259</v>
      </c>
    </row>
    <row r="3283" spans="1:5" x14ac:dyDescent="0.25">
      <c r="A3283">
        <v>3101</v>
      </c>
      <c r="B3283" t="s">
        <v>30</v>
      </c>
      <c r="C3283" t="s">
        <v>222</v>
      </c>
      <c r="D3283">
        <v>30</v>
      </c>
      <c r="E3283" t="s">
        <v>259</v>
      </c>
    </row>
    <row r="3284" spans="1:5" x14ac:dyDescent="0.25">
      <c r="A3284">
        <v>3101</v>
      </c>
      <c r="B3284" t="s">
        <v>31</v>
      </c>
      <c r="C3284" t="s">
        <v>222</v>
      </c>
      <c r="D3284">
        <v>30</v>
      </c>
      <c r="E3284" t="s">
        <v>259</v>
      </c>
    </row>
    <row r="3285" spans="1:5" x14ac:dyDescent="0.25">
      <c r="A3285">
        <v>3101</v>
      </c>
      <c r="B3285" t="s">
        <v>32</v>
      </c>
      <c r="C3285" t="s">
        <v>222</v>
      </c>
      <c r="D3285">
        <v>60</v>
      </c>
      <c r="E3285" t="s">
        <v>259</v>
      </c>
    </row>
    <row r="3286" spans="1:5" x14ac:dyDescent="0.25">
      <c r="A3286">
        <v>3101</v>
      </c>
      <c r="B3286" t="s">
        <v>33</v>
      </c>
      <c r="C3286" t="s">
        <v>222</v>
      </c>
      <c r="D3286">
        <v>30</v>
      </c>
      <c r="E3286" t="s">
        <v>259</v>
      </c>
    </row>
    <row r="3287" spans="1:5" x14ac:dyDescent="0.25">
      <c r="A3287">
        <v>3101</v>
      </c>
      <c r="B3287" t="s">
        <v>34</v>
      </c>
      <c r="C3287" t="s">
        <v>222</v>
      </c>
      <c r="D3287">
        <v>30</v>
      </c>
      <c r="E3287" t="s">
        <v>259</v>
      </c>
    </row>
    <row r="3288" spans="1:5" x14ac:dyDescent="0.25">
      <c r="A3288">
        <v>3101</v>
      </c>
      <c r="B3288" t="s">
        <v>35</v>
      </c>
      <c r="C3288" t="s">
        <v>222</v>
      </c>
      <c r="D3288">
        <v>60</v>
      </c>
      <c r="E3288" t="s">
        <v>259</v>
      </c>
    </row>
    <row r="3289" spans="1:5" x14ac:dyDescent="0.25">
      <c r="A3289">
        <v>3101</v>
      </c>
      <c r="B3289" t="s">
        <v>36</v>
      </c>
      <c r="C3289" t="s">
        <v>222</v>
      </c>
      <c r="D3289">
        <v>30</v>
      </c>
      <c r="E3289" t="s">
        <v>259</v>
      </c>
    </row>
    <row r="3290" spans="1:5" x14ac:dyDescent="0.25">
      <c r="A3290">
        <v>3101</v>
      </c>
      <c r="B3290" t="s">
        <v>37</v>
      </c>
      <c r="C3290" t="s">
        <v>222</v>
      </c>
      <c r="D3290">
        <v>90</v>
      </c>
      <c r="E3290" t="s">
        <v>259</v>
      </c>
    </row>
    <row r="3291" spans="1:5" x14ac:dyDescent="0.25">
      <c r="A3291">
        <v>3101</v>
      </c>
      <c r="B3291" t="s">
        <v>38</v>
      </c>
      <c r="C3291" t="s">
        <v>222</v>
      </c>
      <c r="D3291">
        <v>180</v>
      </c>
      <c r="E3291" t="s">
        <v>259</v>
      </c>
    </row>
    <row r="3292" spans="1:5" x14ac:dyDescent="0.25">
      <c r="A3292">
        <v>3101</v>
      </c>
      <c r="B3292" t="s">
        <v>39</v>
      </c>
      <c r="C3292" t="s">
        <v>222</v>
      </c>
      <c r="D3292">
        <v>30</v>
      </c>
      <c r="E3292" t="s">
        <v>259</v>
      </c>
    </row>
    <row r="3293" spans="1:5" x14ac:dyDescent="0.25">
      <c r="A3293">
        <v>3101</v>
      </c>
      <c r="B3293" t="s">
        <v>73</v>
      </c>
      <c r="C3293" t="s">
        <v>222</v>
      </c>
      <c r="D3293">
        <v>30</v>
      </c>
      <c r="E3293" t="s">
        <v>259</v>
      </c>
    </row>
    <row r="3294" spans="1:5" x14ac:dyDescent="0.25">
      <c r="A3294">
        <v>3101</v>
      </c>
      <c r="B3294" t="s">
        <v>40</v>
      </c>
      <c r="C3294" t="s">
        <v>222</v>
      </c>
      <c r="D3294">
        <v>60</v>
      </c>
      <c r="E3294" t="s">
        <v>259</v>
      </c>
    </row>
    <row r="3295" spans="1:5" x14ac:dyDescent="0.25">
      <c r="A3295">
        <v>3101</v>
      </c>
      <c r="B3295" t="s">
        <v>41</v>
      </c>
      <c r="C3295" t="s">
        <v>222</v>
      </c>
      <c r="D3295">
        <v>150</v>
      </c>
      <c r="E3295" t="s">
        <v>259</v>
      </c>
    </row>
    <row r="3296" spans="1:5" x14ac:dyDescent="0.25">
      <c r="A3296">
        <v>3101</v>
      </c>
      <c r="B3296" t="s">
        <v>42</v>
      </c>
      <c r="C3296" t="s">
        <v>222</v>
      </c>
      <c r="D3296">
        <v>1080</v>
      </c>
      <c r="E3296" t="s">
        <v>259</v>
      </c>
    </row>
    <row r="3297" spans="1:5" x14ac:dyDescent="0.25">
      <c r="A3297">
        <v>3101</v>
      </c>
      <c r="B3297" t="s">
        <v>43</v>
      </c>
      <c r="C3297" t="s">
        <v>222</v>
      </c>
      <c r="D3297">
        <v>120</v>
      </c>
      <c r="E3297" t="s">
        <v>259</v>
      </c>
    </row>
    <row r="3298" spans="1:5" x14ac:dyDescent="0.25">
      <c r="A3298">
        <v>3101</v>
      </c>
      <c r="B3298" t="s">
        <v>44</v>
      </c>
      <c r="C3298" t="s">
        <v>222</v>
      </c>
      <c r="D3298">
        <v>150</v>
      </c>
      <c r="E3298" t="s">
        <v>259</v>
      </c>
    </row>
    <row r="3299" spans="1:5" x14ac:dyDescent="0.25">
      <c r="A3299">
        <v>3101</v>
      </c>
      <c r="B3299" t="s">
        <v>45</v>
      </c>
      <c r="C3299" t="s">
        <v>222</v>
      </c>
      <c r="D3299">
        <v>60</v>
      </c>
      <c r="E3299" t="s">
        <v>259</v>
      </c>
    </row>
    <row r="3300" spans="1:5" x14ac:dyDescent="0.25">
      <c r="A3300">
        <v>3101</v>
      </c>
      <c r="B3300" t="s">
        <v>46</v>
      </c>
      <c r="C3300" t="s">
        <v>222</v>
      </c>
      <c r="D3300">
        <v>30</v>
      </c>
      <c r="E3300" t="s">
        <v>259</v>
      </c>
    </row>
    <row r="3301" spans="1:5" x14ac:dyDescent="0.25">
      <c r="A3301">
        <v>3101</v>
      </c>
      <c r="B3301" t="s">
        <v>47</v>
      </c>
      <c r="C3301" t="s">
        <v>222</v>
      </c>
      <c r="D3301">
        <v>450</v>
      </c>
      <c r="E3301" t="s">
        <v>258</v>
      </c>
    </row>
    <row r="3302" spans="1:5" x14ac:dyDescent="0.25">
      <c r="A3302">
        <v>3101</v>
      </c>
      <c r="B3302" t="s">
        <v>48</v>
      </c>
      <c r="C3302" t="s">
        <v>222</v>
      </c>
      <c r="D3302">
        <v>5760</v>
      </c>
      <c r="E3302" t="s">
        <v>259</v>
      </c>
    </row>
    <row r="3303" spans="1:5" x14ac:dyDescent="0.25">
      <c r="A3303">
        <v>3101</v>
      </c>
      <c r="B3303" t="s">
        <v>49</v>
      </c>
      <c r="C3303" t="s">
        <v>222</v>
      </c>
      <c r="D3303">
        <v>120</v>
      </c>
      <c r="E3303" t="s">
        <v>259</v>
      </c>
    </row>
    <row r="3304" spans="1:5" x14ac:dyDescent="0.25">
      <c r="A3304">
        <v>3101</v>
      </c>
      <c r="B3304" t="s">
        <v>50</v>
      </c>
      <c r="C3304" t="s">
        <v>222</v>
      </c>
      <c r="D3304">
        <v>60</v>
      </c>
      <c r="E3304" t="s">
        <v>259</v>
      </c>
    </row>
    <row r="3305" spans="1:5" x14ac:dyDescent="0.25">
      <c r="A3305">
        <v>3101</v>
      </c>
      <c r="B3305" t="s">
        <v>51</v>
      </c>
      <c r="C3305" t="s">
        <v>222</v>
      </c>
      <c r="D3305">
        <v>30</v>
      </c>
      <c r="E3305" t="s">
        <v>259</v>
      </c>
    </row>
    <row r="3306" spans="1:5" x14ac:dyDescent="0.25">
      <c r="A3306">
        <v>3101</v>
      </c>
      <c r="B3306" t="s">
        <v>52</v>
      </c>
      <c r="C3306" t="s">
        <v>222</v>
      </c>
      <c r="D3306">
        <v>30</v>
      </c>
      <c r="E3306" t="s">
        <v>259</v>
      </c>
    </row>
    <row r="3307" spans="1:5" x14ac:dyDescent="0.25">
      <c r="A3307">
        <v>3101</v>
      </c>
      <c r="B3307" t="s">
        <v>53</v>
      </c>
      <c r="C3307" t="s">
        <v>222</v>
      </c>
      <c r="D3307">
        <v>30</v>
      </c>
      <c r="E3307" t="s">
        <v>259</v>
      </c>
    </row>
    <row r="3308" spans="1:5" x14ac:dyDescent="0.25">
      <c r="A3308">
        <v>3101</v>
      </c>
      <c r="B3308" t="s">
        <v>54</v>
      </c>
      <c r="C3308" t="s">
        <v>222</v>
      </c>
      <c r="D3308">
        <v>60</v>
      </c>
      <c r="E3308" t="s">
        <v>259</v>
      </c>
    </row>
    <row r="3309" spans="1:5" x14ac:dyDescent="0.25">
      <c r="A3309">
        <v>3101</v>
      </c>
      <c r="B3309" t="s">
        <v>55</v>
      </c>
      <c r="C3309" t="s">
        <v>222</v>
      </c>
      <c r="D3309">
        <v>60</v>
      </c>
      <c r="E3309" t="s">
        <v>259</v>
      </c>
    </row>
    <row r="3310" spans="1:5" x14ac:dyDescent="0.25">
      <c r="A3310">
        <v>3101</v>
      </c>
      <c r="B3310" t="s">
        <v>56</v>
      </c>
      <c r="C3310" t="s">
        <v>222</v>
      </c>
      <c r="D3310">
        <v>30</v>
      </c>
      <c r="E3310" t="s">
        <v>259</v>
      </c>
    </row>
    <row r="3311" spans="1:5" x14ac:dyDescent="0.25">
      <c r="A3311">
        <v>3101</v>
      </c>
      <c r="B3311" t="s">
        <v>57</v>
      </c>
      <c r="C3311" t="s">
        <v>222</v>
      </c>
      <c r="D3311">
        <v>30</v>
      </c>
      <c r="E3311" t="s">
        <v>259</v>
      </c>
    </row>
    <row r="3312" spans="1:5" x14ac:dyDescent="0.25">
      <c r="A3312">
        <v>3101</v>
      </c>
      <c r="B3312" t="s">
        <v>58</v>
      </c>
      <c r="C3312" t="s">
        <v>222</v>
      </c>
      <c r="D3312">
        <v>30</v>
      </c>
      <c r="E3312" t="s">
        <v>259</v>
      </c>
    </row>
    <row r="3313" spans="1:5" x14ac:dyDescent="0.25">
      <c r="A3313">
        <v>3101</v>
      </c>
      <c r="B3313" t="s">
        <v>59</v>
      </c>
      <c r="C3313" t="s">
        <v>222</v>
      </c>
      <c r="D3313">
        <v>90</v>
      </c>
      <c r="E3313" t="s">
        <v>259</v>
      </c>
    </row>
    <row r="3314" spans="1:5" x14ac:dyDescent="0.25">
      <c r="A3314">
        <v>3101</v>
      </c>
      <c r="B3314" t="s">
        <v>60</v>
      </c>
      <c r="C3314" t="s">
        <v>222</v>
      </c>
      <c r="D3314">
        <v>90</v>
      </c>
      <c r="E3314" t="s">
        <v>259</v>
      </c>
    </row>
    <row r="3315" spans="1:5" x14ac:dyDescent="0.25">
      <c r="A3315">
        <v>3101</v>
      </c>
      <c r="B3315" t="s">
        <v>61</v>
      </c>
      <c r="C3315" t="s">
        <v>222</v>
      </c>
      <c r="D3315">
        <v>30</v>
      </c>
      <c r="E3315" t="s">
        <v>259</v>
      </c>
    </row>
    <row r="3316" spans="1:5" x14ac:dyDescent="0.25">
      <c r="A3316">
        <v>3101</v>
      </c>
      <c r="B3316" t="s">
        <v>62</v>
      </c>
      <c r="C3316" t="s">
        <v>222</v>
      </c>
      <c r="D3316">
        <v>14340</v>
      </c>
      <c r="E3316" t="s">
        <v>259</v>
      </c>
    </row>
    <row r="3317" spans="1:5" x14ac:dyDescent="0.25">
      <c r="A3317">
        <v>3103</v>
      </c>
      <c r="B3317" t="s">
        <v>5</v>
      </c>
      <c r="C3317" t="s">
        <v>223</v>
      </c>
      <c r="D3317">
        <v>150</v>
      </c>
      <c r="E3317" t="s">
        <v>259</v>
      </c>
    </row>
    <row r="3318" spans="1:5" x14ac:dyDescent="0.25">
      <c r="A3318">
        <v>3103</v>
      </c>
      <c r="B3318" t="s">
        <v>6</v>
      </c>
      <c r="C3318" t="s">
        <v>223</v>
      </c>
      <c r="D3318">
        <v>50</v>
      </c>
      <c r="E3318" t="s">
        <v>259</v>
      </c>
    </row>
    <row r="3319" spans="1:5" x14ac:dyDescent="0.25">
      <c r="A3319">
        <v>3103</v>
      </c>
      <c r="B3319" t="s">
        <v>7</v>
      </c>
      <c r="C3319" t="s">
        <v>223</v>
      </c>
      <c r="D3319">
        <v>12875</v>
      </c>
      <c r="E3319" t="s">
        <v>259</v>
      </c>
    </row>
    <row r="3320" spans="1:5" x14ac:dyDescent="0.25">
      <c r="A3320">
        <v>3103</v>
      </c>
      <c r="B3320" t="s">
        <v>8</v>
      </c>
      <c r="C3320" t="s">
        <v>223</v>
      </c>
      <c r="D3320">
        <v>25</v>
      </c>
      <c r="E3320" t="s">
        <v>259</v>
      </c>
    </row>
    <row r="3321" spans="1:5" x14ac:dyDescent="0.25">
      <c r="A3321">
        <v>3103</v>
      </c>
      <c r="B3321" t="s">
        <v>9</v>
      </c>
      <c r="C3321" t="s">
        <v>223</v>
      </c>
      <c r="D3321">
        <v>25</v>
      </c>
      <c r="E3321" t="s">
        <v>259</v>
      </c>
    </row>
    <row r="3322" spans="1:5" x14ac:dyDescent="0.25">
      <c r="A3322">
        <v>3103</v>
      </c>
      <c r="B3322" t="s">
        <v>10</v>
      </c>
      <c r="C3322" t="s">
        <v>223</v>
      </c>
      <c r="D3322">
        <v>25</v>
      </c>
      <c r="E3322" t="s">
        <v>259</v>
      </c>
    </row>
    <row r="3323" spans="1:5" x14ac:dyDescent="0.25">
      <c r="A3323">
        <v>3103</v>
      </c>
      <c r="B3323" t="s">
        <v>11</v>
      </c>
      <c r="C3323" t="s">
        <v>223</v>
      </c>
      <c r="D3323">
        <v>50</v>
      </c>
      <c r="E3323" t="s">
        <v>259</v>
      </c>
    </row>
    <row r="3324" spans="1:5" x14ac:dyDescent="0.25">
      <c r="A3324">
        <v>3103</v>
      </c>
      <c r="B3324" t="s">
        <v>12</v>
      </c>
      <c r="C3324" t="s">
        <v>223</v>
      </c>
      <c r="D3324">
        <v>25</v>
      </c>
      <c r="E3324" t="s">
        <v>259</v>
      </c>
    </row>
    <row r="3325" spans="1:5" x14ac:dyDescent="0.25">
      <c r="A3325">
        <v>3103</v>
      </c>
      <c r="B3325" t="s">
        <v>13</v>
      </c>
      <c r="C3325" t="s">
        <v>223</v>
      </c>
      <c r="D3325">
        <v>25</v>
      </c>
      <c r="E3325" t="s">
        <v>259</v>
      </c>
    </row>
    <row r="3326" spans="1:5" x14ac:dyDescent="0.25">
      <c r="A3326">
        <v>3103</v>
      </c>
      <c r="B3326" t="s">
        <v>14</v>
      </c>
      <c r="C3326" t="s">
        <v>223</v>
      </c>
      <c r="D3326">
        <v>50</v>
      </c>
      <c r="E3326" t="s">
        <v>259</v>
      </c>
    </row>
    <row r="3327" spans="1:5" x14ac:dyDescent="0.25">
      <c r="A3327">
        <v>3103</v>
      </c>
      <c r="B3327" t="s">
        <v>15</v>
      </c>
      <c r="C3327" t="s">
        <v>223</v>
      </c>
      <c r="D3327">
        <v>50</v>
      </c>
      <c r="E3327" t="s">
        <v>259</v>
      </c>
    </row>
    <row r="3328" spans="1:5" x14ac:dyDescent="0.25">
      <c r="A3328">
        <v>3103</v>
      </c>
      <c r="B3328" t="s">
        <v>16</v>
      </c>
      <c r="C3328" t="s">
        <v>223</v>
      </c>
      <c r="D3328">
        <v>25</v>
      </c>
      <c r="E3328" t="s">
        <v>259</v>
      </c>
    </row>
    <row r="3329" spans="1:5" x14ac:dyDescent="0.25">
      <c r="A3329">
        <v>3103</v>
      </c>
      <c r="B3329" t="s">
        <v>17</v>
      </c>
      <c r="C3329" t="s">
        <v>223</v>
      </c>
      <c r="D3329">
        <v>125</v>
      </c>
      <c r="E3329" t="s">
        <v>259</v>
      </c>
    </row>
    <row r="3330" spans="1:5" x14ac:dyDescent="0.25">
      <c r="A3330">
        <v>3103</v>
      </c>
      <c r="B3330" t="s">
        <v>18</v>
      </c>
      <c r="C3330" t="s">
        <v>223</v>
      </c>
      <c r="D3330">
        <v>75</v>
      </c>
      <c r="E3330" t="s">
        <v>259</v>
      </c>
    </row>
    <row r="3331" spans="1:5" x14ac:dyDescent="0.25">
      <c r="A3331">
        <v>3103</v>
      </c>
      <c r="B3331" t="s">
        <v>19</v>
      </c>
      <c r="C3331" t="s">
        <v>223</v>
      </c>
      <c r="D3331">
        <v>75</v>
      </c>
      <c r="E3331" t="s">
        <v>259</v>
      </c>
    </row>
    <row r="3332" spans="1:5" x14ac:dyDescent="0.25">
      <c r="A3332">
        <v>3103</v>
      </c>
      <c r="B3332" t="s">
        <v>20</v>
      </c>
      <c r="C3332" t="s">
        <v>223</v>
      </c>
      <c r="D3332">
        <v>100</v>
      </c>
      <c r="E3332" t="s">
        <v>259</v>
      </c>
    </row>
    <row r="3333" spans="1:5" x14ac:dyDescent="0.25">
      <c r="A3333">
        <v>3103</v>
      </c>
      <c r="B3333" t="s">
        <v>21</v>
      </c>
      <c r="C3333" t="s">
        <v>223</v>
      </c>
      <c r="D3333">
        <v>50</v>
      </c>
      <c r="E3333" t="s">
        <v>259</v>
      </c>
    </row>
    <row r="3334" spans="1:5" x14ac:dyDescent="0.25">
      <c r="A3334">
        <v>3103</v>
      </c>
      <c r="B3334" t="s">
        <v>22</v>
      </c>
      <c r="C3334" t="s">
        <v>223</v>
      </c>
      <c r="D3334">
        <v>125</v>
      </c>
      <c r="E3334" t="s">
        <v>259</v>
      </c>
    </row>
    <row r="3335" spans="1:5" x14ac:dyDescent="0.25">
      <c r="A3335">
        <v>3103</v>
      </c>
      <c r="B3335" t="s">
        <v>23</v>
      </c>
      <c r="C3335" t="s">
        <v>223</v>
      </c>
      <c r="D3335">
        <v>50</v>
      </c>
      <c r="E3335" t="s">
        <v>259</v>
      </c>
    </row>
    <row r="3336" spans="1:5" x14ac:dyDescent="0.25">
      <c r="A3336">
        <v>3103</v>
      </c>
      <c r="B3336" t="s">
        <v>24</v>
      </c>
      <c r="C3336" t="s">
        <v>223</v>
      </c>
      <c r="D3336">
        <v>100</v>
      </c>
      <c r="E3336" t="s">
        <v>259</v>
      </c>
    </row>
    <row r="3337" spans="1:5" x14ac:dyDescent="0.25">
      <c r="A3337">
        <v>3103</v>
      </c>
      <c r="B3337" t="s">
        <v>25</v>
      </c>
      <c r="C3337" t="s">
        <v>223</v>
      </c>
      <c r="D3337">
        <v>75</v>
      </c>
      <c r="E3337" t="s">
        <v>259</v>
      </c>
    </row>
    <row r="3338" spans="1:5" x14ac:dyDescent="0.25">
      <c r="A3338">
        <v>3103</v>
      </c>
      <c r="B3338" t="s">
        <v>26</v>
      </c>
      <c r="C3338" t="s">
        <v>223</v>
      </c>
      <c r="D3338">
        <v>800</v>
      </c>
      <c r="E3338" t="s">
        <v>259</v>
      </c>
    </row>
    <row r="3339" spans="1:5" x14ac:dyDescent="0.25">
      <c r="A3339">
        <v>3103</v>
      </c>
      <c r="B3339" t="s">
        <v>27</v>
      </c>
      <c r="C3339" t="s">
        <v>223</v>
      </c>
      <c r="D3339">
        <v>2000</v>
      </c>
      <c r="E3339" t="s">
        <v>259</v>
      </c>
    </row>
    <row r="3340" spans="1:5" x14ac:dyDescent="0.25">
      <c r="A3340">
        <v>3103</v>
      </c>
      <c r="B3340" t="s">
        <v>28</v>
      </c>
      <c r="C3340" t="s">
        <v>223</v>
      </c>
      <c r="D3340">
        <v>25</v>
      </c>
      <c r="E3340" t="s">
        <v>259</v>
      </c>
    </row>
    <row r="3341" spans="1:5" x14ac:dyDescent="0.25">
      <c r="A3341">
        <v>3103</v>
      </c>
      <c r="B3341" t="s">
        <v>29</v>
      </c>
      <c r="C3341" t="s">
        <v>223</v>
      </c>
      <c r="D3341">
        <v>25</v>
      </c>
      <c r="E3341" t="s">
        <v>259</v>
      </c>
    </row>
    <row r="3342" spans="1:5" x14ac:dyDescent="0.25">
      <c r="A3342">
        <v>3103</v>
      </c>
      <c r="B3342" t="s">
        <v>30</v>
      </c>
      <c r="C3342" t="s">
        <v>223</v>
      </c>
      <c r="D3342">
        <v>25</v>
      </c>
      <c r="E3342" t="s">
        <v>259</v>
      </c>
    </row>
    <row r="3343" spans="1:5" x14ac:dyDescent="0.25">
      <c r="A3343">
        <v>3103</v>
      </c>
      <c r="B3343" t="s">
        <v>31</v>
      </c>
      <c r="C3343" t="s">
        <v>223</v>
      </c>
      <c r="D3343">
        <v>25</v>
      </c>
      <c r="E3343" t="s">
        <v>259</v>
      </c>
    </row>
    <row r="3344" spans="1:5" x14ac:dyDescent="0.25">
      <c r="A3344">
        <v>3103</v>
      </c>
      <c r="B3344" t="s">
        <v>32</v>
      </c>
      <c r="C3344" t="s">
        <v>223</v>
      </c>
      <c r="D3344">
        <v>50</v>
      </c>
      <c r="E3344" t="s">
        <v>259</v>
      </c>
    </row>
    <row r="3345" spans="1:5" x14ac:dyDescent="0.25">
      <c r="A3345">
        <v>3103</v>
      </c>
      <c r="B3345" t="s">
        <v>33</v>
      </c>
      <c r="C3345" t="s">
        <v>223</v>
      </c>
      <c r="D3345">
        <v>25</v>
      </c>
      <c r="E3345" t="s">
        <v>259</v>
      </c>
    </row>
    <row r="3346" spans="1:5" x14ac:dyDescent="0.25">
      <c r="A3346">
        <v>3103</v>
      </c>
      <c r="B3346" t="s">
        <v>34</v>
      </c>
      <c r="C3346" t="s">
        <v>223</v>
      </c>
      <c r="D3346">
        <v>25</v>
      </c>
      <c r="E3346" t="s">
        <v>259</v>
      </c>
    </row>
    <row r="3347" spans="1:5" x14ac:dyDescent="0.25">
      <c r="A3347">
        <v>3103</v>
      </c>
      <c r="B3347" t="s">
        <v>35</v>
      </c>
      <c r="C3347" t="s">
        <v>223</v>
      </c>
      <c r="D3347">
        <v>50</v>
      </c>
      <c r="E3347" t="s">
        <v>259</v>
      </c>
    </row>
    <row r="3348" spans="1:5" x14ac:dyDescent="0.25">
      <c r="A3348">
        <v>3103</v>
      </c>
      <c r="B3348" t="s">
        <v>36</v>
      </c>
      <c r="C3348" t="s">
        <v>223</v>
      </c>
      <c r="D3348">
        <v>25</v>
      </c>
      <c r="E3348" t="s">
        <v>259</v>
      </c>
    </row>
    <row r="3349" spans="1:5" x14ac:dyDescent="0.25">
      <c r="A3349">
        <v>3103</v>
      </c>
      <c r="B3349" t="s">
        <v>37</v>
      </c>
      <c r="C3349" t="s">
        <v>223</v>
      </c>
      <c r="D3349">
        <v>75</v>
      </c>
      <c r="E3349" t="s">
        <v>259</v>
      </c>
    </row>
    <row r="3350" spans="1:5" x14ac:dyDescent="0.25">
      <c r="A3350">
        <v>3103</v>
      </c>
      <c r="B3350" t="s">
        <v>38</v>
      </c>
      <c r="C3350" t="s">
        <v>223</v>
      </c>
      <c r="D3350">
        <v>150</v>
      </c>
      <c r="E3350" t="s">
        <v>259</v>
      </c>
    </row>
    <row r="3351" spans="1:5" x14ac:dyDescent="0.25">
      <c r="A3351">
        <v>3103</v>
      </c>
      <c r="B3351" t="s">
        <v>39</v>
      </c>
      <c r="C3351" t="s">
        <v>223</v>
      </c>
      <c r="D3351">
        <v>25</v>
      </c>
      <c r="E3351" t="s">
        <v>259</v>
      </c>
    </row>
    <row r="3352" spans="1:5" x14ac:dyDescent="0.25">
      <c r="A3352">
        <v>3103</v>
      </c>
      <c r="B3352" t="s">
        <v>73</v>
      </c>
      <c r="C3352" t="s">
        <v>223</v>
      </c>
      <c r="D3352">
        <v>25</v>
      </c>
      <c r="E3352" t="s">
        <v>259</v>
      </c>
    </row>
    <row r="3353" spans="1:5" x14ac:dyDescent="0.25">
      <c r="A3353">
        <v>3103</v>
      </c>
      <c r="B3353" t="s">
        <v>40</v>
      </c>
      <c r="C3353" t="s">
        <v>223</v>
      </c>
      <c r="D3353">
        <v>50</v>
      </c>
      <c r="E3353" t="s">
        <v>259</v>
      </c>
    </row>
    <row r="3354" spans="1:5" x14ac:dyDescent="0.25">
      <c r="A3354">
        <v>3103</v>
      </c>
      <c r="B3354" t="s">
        <v>41</v>
      </c>
      <c r="C3354" t="s">
        <v>223</v>
      </c>
      <c r="D3354">
        <v>125</v>
      </c>
      <c r="E3354" t="s">
        <v>259</v>
      </c>
    </row>
    <row r="3355" spans="1:5" x14ac:dyDescent="0.25">
      <c r="A3355">
        <v>3103</v>
      </c>
      <c r="B3355" t="s">
        <v>42</v>
      </c>
      <c r="C3355" t="s">
        <v>223</v>
      </c>
      <c r="D3355">
        <v>900</v>
      </c>
      <c r="E3355" t="s">
        <v>259</v>
      </c>
    </row>
    <row r="3356" spans="1:5" x14ac:dyDescent="0.25">
      <c r="A3356">
        <v>3103</v>
      </c>
      <c r="B3356" t="s">
        <v>43</v>
      </c>
      <c r="C3356" t="s">
        <v>223</v>
      </c>
      <c r="D3356">
        <v>100</v>
      </c>
      <c r="E3356" t="s">
        <v>259</v>
      </c>
    </row>
    <row r="3357" spans="1:5" x14ac:dyDescent="0.25">
      <c r="A3357">
        <v>3103</v>
      </c>
      <c r="B3357" t="s">
        <v>44</v>
      </c>
      <c r="C3357" t="s">
        <v>223</v>
      </c>
      <c r="D3357">
        <v>125</v>
      </c>
      <c r="E3357" t="s">
        <v>259</v>
      </c>
    </row>
    <row r="3358" spans="1:5" x14ac:dyDescent="0.25">
      <c r="A3358">
        <v>3103</v>
      </c>
      <c r="B3358" t="s">
        <v>45</v>
      </c>
      <c r="C3358" t="s">
        <v>223</v>
      </c>
      <c r="D3358">
        <v>50</v>
      </c>
      <c r="E3358" t="s">
        <v>259</v>
      </c>
    </row>
    <row r="3359" spans="1:5" x14ac:dyDescent="0.25">
      <c r="A3359">
        <v>3103</v>
      </c>
      <c r="B3359" t="s">
        <v>46</v>
      </c>
      <c r="C3359" t="s">
        <v>223</v>
      </c>
      <c r="D3359">
        <v>25</v>
      </c>
      <c r="E3359" t="s">
        <v>259</v>
      </c>
    </row>
    <row r="3360" spans="1:5" x14ac:dyDescent="0.25">
      <c r="A3360">
        <v>3103</v>
      </c>
      <c r="B3360" t="s">
        <v>47</v>
      </c>
      <c r="C3360" t="s">
        <v>223</v>
      </c>
      <c r="D3360">
        <v>375</v>
      </c>
      <c r="E3360" t="s">
        <v>258</v>
      </c>
    </row>
    <row r="3361" spans="1:5" x14ac:dyDescent="0.25">
      <c r="A3361">
        <v>3103</v>
      </c>
      <c r="B3361" t="s">
        <v>48</v>
      </c>
      <c r="C3361" t="s">
        <v>223</v>
      </c>
      <c r="D3361">
        <v>4800</v>
      </c>
      <c r="E3361" t="s">
        <v>259</v>
      </c>
    </row>
    <row r="3362" spans="1:5" x14ac:dyDescent="0.25">
      <c r="A3362">
        <v>3103</v>
      </c>
      <c r="B3362" t="s">
        <v>49</v>
      </c>
      <c r="C3362" t="s">
        <v>223</v>
      </c>
      <c r="D3362">
        <v>100</v>
      </c>
      <c r="E3362" t="s">
        <v>259</v>
      </c>
    </row>
    <row r="3363" spans="1:5" x14ac:dyDescent="0.25">
      <c r="A3363">
        <v>3103</v>
      </c>
      <c r="B3363" t="s">
        <v>50</v>
      </c>
      <c r="C3363" t="s">
        <v>223</v>
      </c>
      <c r="D3363">
        <v>50</v>
      </c>
      <c r="E3363" t="s">
        <v>259</v>
      </c>
    </row>
    <row r="3364" spans="1:5" x14ac:dyDescent="0.25">
      <c r="A3364">
        <v>3103</v>
      </c>
      <c r="B3364" t="s">
        <v>51</v>
      </c>
      <c r="C3364" t="s">
        <v>223</v>
      </c>
      <c r="D3364">
        <v>25</v>
      </c>
      <c r="E3364" t="s">
        <v>259</v>
      </c>
    </row>
    <row r="3365" spans="1:5" x14ac:dyDescent="0.25">
      <c r="A3365">
        <v>3103</v>
      </c>
      <c r="B3365" t="s">
        <v>52</v>
      </c>
      <c r="C3365" t="s">
        <v>223</v>
      </c>
      <c r="D3365">
        <v>25</v>
      </c>
      <c r="E3365" t="s">
        <v>259</v>
      </c>
    </row>
    <row r="3366" spans="1:5" x14ac:dyDescent="0.25">
      <c r="A3366">
        <v>3103</v>
      </c>
      <c r="B3366" t="s">
        <v>53</v>
      </c>
      <c r="C3366" t="s">
        <v>223</v>
      </c>
      <c r="D3366">
        <v>25</v>
      </c>
      <c r="E3366" t="s">
        <v>259</v>
      </c>
    </row>
    <row r="3367" spans="1:5" x14ac:dyDescent="0.25">
      <c r="A3367">
        <v>3103</v>
      </c>
      <c r="B3367" t="s">
        <v>54</v>
      </c>
      <c r="C3367" t="s">
        <v>223</v>
      </c>
      <c r="D3367">
        <v>50</v>
      </c>
      <c r="E3367" t="s">
        <v>259</v>
      </c>
    </row>
    <row r="3368" spans="1:5" x14ac:dyDescent="0.25">
      <c r="A3368">
        <v>3103</v>
      </c>
      <c r="B3368" t="s">
        <v>55</v>
      </c>
      <c r="C3368" t="s">
        <v>223</v>
      </c>
      <c r="D3368">
        <v>50</v>
      </c>
      <c r="E3368" t="s">
        <v>259</v>
      </c>
    </row>
    <row r="3369" spans="1:5" x14ac:dyDescent="0.25">
      <c r="A3369">
        <v>3103</v>
      </c>
      <c r="B3369" t="s">
        <v>56</v>
      </c>
      <c r="C3369" t="s">
        <v>223</v>
      </c>
      <c r="D3369">
        <v>25</v>
      </c>
      <c r="E3369" t="s">
        <v>259</v>
      </c>
    </row>
    <row r="3370" spans="1:5" x14ac:dyDescent="0.25">
      <c r="A3370">
        <v>3103</v>
      </c>
      <c r="B3370" t="s">
        <v>57</v>
      </c>
      <c r="C3370" t="s">
        <v>223</v>
      </c>
      <c r="D3370">
        <v>25</v>
      </c>
      <c r="E3370" t="s">
        <v>259</v>
      </c>
    </row>
    <row r="3371" spans="1:5" x14ac:dyDescent="0.25">
      <c r="A3371">
        <v>3103</v>
      </c>
      <c r="B3371" t="s">
        <v>58</v>
      </c>
      <c r="C3371" t="s">
        <v>223</v>
      </c>
      <c r="D3371">
        <v>25</v>
      </c>
      <c r="E3371" t="s">
        <v>259</v>
      </c>
    </row>
    <row r="3372" spans="1:5" x14ac:dyDescent="0.25">
      <c r="A3372">
        <v>3103</v>
      </c>
      <c r="B3372" t="s">
        <v>59</v>
      </c>
      <c r="C3372" t="s">
        <v>223</v>
      </c>
      <c r="D3372">
        <v>75</v>
      </c>
      <c r="E3372" t="s">
        <v>259</v>
      </c>
    </row>
    <row r="3373" spans="1:5" x14ac:dyDescent="0.25">
      <c r="A3373">
        <v>3103</v>
      </c>
      <c r="B3373" t="s">
        <v>60</v>
      </c>
      <c r="C3373" t="s">
        <v>223</v>
      </c>
      <c r="D3373">
        <v>75</v>
      </c>
      <c r="E3373" t="s">
        <v>259</v>
      </c>
    </row>
    <row r="3374" spans="1:5" x14ac:dyDescent="0.25">
      <c r="A3374">
        <v>3103</v>
      </c>
      <c r="B3374" t="s">
        <v>61</v>
      </c>
      <c r="C3374" t="s">
        <v>223</v>
      </c>
      <c r="D3374">
        <v>25</v>
      </c>
      <c r="E3374" t="s">
        <v>259</v>
      </c>
    </row>
    <row r="3375" spans="1:5" x14ac:dyDescent="0.25">
      <c r="A3375">
        <v>3103</v>
      </c>
      <c r="B3375" t="s">
        <v>62</v>
      </c>
      <c r="C3375" t="s">
        <v>223</v>
      </c>
      <c r="D3375">
        <v>11950</v>
      </c>
      <c r="E3375" t="s">
        <v>259</v>
      </c>
    </row>
    <row r="3376" spans="1:5" x14ac:dyDescent="0.25">
      <c r="A3376">
        <v>3104</v>
      </c>
      <c r="B3376" t="s">
        <v>5</v>
      </c>
      <c r="C3376" t="s">
        <v>224</v>
      </c>
      <c r="D3376">
        <v>150</v>
      </c>
      <c r="E3376" t="s">
        <v>259</v>
      </c>
    </row>
    <row r="3377" spans="1:5" x14ac:dyDescent="0.25">
      <c r="A3377">
        <v>3104</v>
      </c>
      <c r="B3377" t="s">
        <v>6</v>
      </c>
      <c r="C3377" t="s">
        <v>224</v>
      </c>
      <c r="D3377">
        <v>50</v>
      </c>
      <c r="E3377" t="s">
        <v>259</v>
      </c>
    </row>
    <row r="3378" spans="1:5" x14ac:dyDescent="0.25">
      <c r="A3378">
        <v>3104</v>
      </c>
      <c r="B3378" t="s">
        <v>7</v>
      </c>
      <c r="C3378" t="s">
        <v>224</v>
      </c>
      <c r="D3378">
        <v>12875</v>
      </c>
      <c r="E3378" t="s">
        <v>259</v>
      </c>
    </row>
    <row r="3379" spans="1:5" x14ac:dyDescent="0.25">
      <c r="A3379">
        <v>3104</v>
      </c>
      <c r="B3379" t="s">
        <v>8</v>
      </c>
      <c r="C3379" t="s">
        <v>224</v>
      </c>
      <c r="D3379">
        <v>25</v>
      </c>
      <c r="E3379" t="s">
        <v>259</v>
      </c>
    </row>
    <row r="3380" spans="1:5" x14ac:dyDescent="0.25">
      <c r="A3380">
        <v>3104</v>
      </c>
      <c r="B3380" t="s">
        <v>9</v>
      </c>
      <c r="C3380" t="s">
        <v>224</v>
      </c>
      <c r="D3380">
        <v>25</v>
      </c>
      <c r="E3380" t="s">
        <v>259</v>
      </c>
    </row>
    <row r="3381" spans="1:5" x14ac:dyDescent="0.25">
      <c r="A3381">
        <v>3104</v>
      </c>
      <c r="B3381" t="s">
        <v>10</v>
      </c>
      <c r="C3381" t="s">
        <v>224</v>
      </c>
      <c r="D3381">
        <v>25</v>
      </c>
      <c r="E3381" t="s">
        <v>259</v>
      </c>
    </row>
    <row r="3382" spans="1:5" x14ac:dyDescent="0.25">
      <c r="A3382">
        <v>3104</v>
      </c>
      <c r="B3382" t="s">
        <v>11</v>
      </c>
      <c r="C3382" t="s">
        <v>224</v>
      </c>
      <c r="D3382">
        <v>50</v>
      </c>
      <c r="E3382" t="s">
        <v>259</v>
      </c>
    </row>
    <row r="3383" spans="1:5" x14ac:dyDescent="0.25">
      <c r="A3383">
        <v>3104</v>
      </c>
      <c r="B3383" t="s">
        <v>12</v>
      </c>
      <c r="C3383" t="s">
        <v>224</v>
      </c>
      <c r="D3383">
        <v>25</v>
      </c>
      <c r="E3383" t="s">
        <v>259</v>
      </c>
    </row>
    <row r="3384" spans="1:5" x14ac:dyDescent="0.25">
      <c r="A3384">
        <v>3104</v>
      </c>
      <c r="B3384" t="s">
        <v>13</v>
      </c>
      <c r="C3384" t="s">
        <v>224</v>
      </c>
      <c r="D3384">
        <v>25</v>
      </c>
      <c r="E3384" t="s">
        <v>259</v>
      </c>
    </row>
    <row r="3385" spans="1:5" x14ac:dyDescent="0.25">
      <c r="A3385">
        <v>3104</v>
      </c>
      <c r="B3385" t="s">
        <v>14</v>
      </c>
      <c r="C3385" t="s">
        <v>224</v>
      </c>
      <c r="D3385">
        <v>50</v>
      </c>
      <c r="E3385" t="s">
        <v>259</v>
      </c>
    </row>
    <row r="3386" spans="1:5" x14ac:dyDescent="0.25">
      <c r="A3386">
        <v>3104</v>
      </c>
      <c r="B3386" t="s">
        <v>15</v>
      </c>
      <c r="C3386" t="s">
        <v>224</v>
      </c>
      <c r="D3386">
        <v>50</v>
      </c>
      <c r="E3386" t="s">
        <v>259</v>
      </c>
    </row>
    <row r="3387" spans="1:5" x14ac:dyDescent="0.25">
      <c r="A3387">
        <v>3104</v>
      </c>
      <c r="B3387" t="s">
        <v>16</v>
      </c>
      <c r="C3387" t="s">
        <v>224</v>
      </c>
      <c r="D3387">
        <v>25</v>
      </c>
      <c r="E3387" t="s">
        <v>259</v>
      </c>
    </row>
    <row r="3388" spans="1:5" x14ac:dyDescent="0.25">
      <c r="A3388">
        <v>3104</v>
      </c>
      <c r="B3388" t="s">
        <v>17</v>
      </c>
      <c r="C3388" t="s">
        <v>224</v>
      </c>
      <c r="D3388">
        <v>125</v>
      </c>
      <c r="E3388" t="s">
        <v>259</v>
      </c>
    </row>
    <row r="3389" spans="1:5" x14ac:dyDescent="0.25">
      <c r="A3389">
        <v>3104</v>
      </c>
      <c r="B3389" t="s">
        <v>18</v>
      </c>
      <c r="C3389" t="s">
        <v>224</v>
      </c>
      <c r="D3389">
        <v>75</v>
      </c>
      <c r="E3389" t="s">
        <v>259</v>
      </c>
    </row>
    <row r="3390" spans="1:5" x14ac:dyDescent="0.25">
      <c r="A3390">
        <v>3104</v>
      </c>
      <c r="B3390" t="s">
        <v>19</v>
      </c>
      <c r="C3390" t="s">
        <v>224</v>
      </c>
      <c r="D3390">
        <v>75</v>
      </c>
      <c r="E3390" t="s">
        <v>259</v>
      </c>
    </row>
    <row r="3391" spans="1:5" x14ac:dyDescent="0.25">
      <c r="A3391">
        <v>3104</v>
      </c>
      <c r="B3391" t="s">
        <v>20</v>
      </c>
      <c r="C3391" t="s">
        <v>224</v>
      </c>
      <c r="D3391">
        <v>100</v>
      </c>
      <c r="E3391" t="s">
        <v>259</v>
      </c>
    </row>
    <row r="3392" spans="1:5" x14ac:dyDescent="0.25">
      <c r="A3392">
        <v>3104</v>
      </c>
      <c r="B3392" t="s">
        <v>21</v>
      </c>
      <c r="C3392" t="s">
        <v>224</v>
      </c>
      <c r="D3392">
        <v>50</v>
      </c>
      <c r="E3392" t="s">
        <v>259</v>
      </c>
    </row>
    <row r="3393" spans="1:5" x14ac:dyDescent="0.25">
      <c r="A3393">
        <v>3104</v>
      </c>
      <c r="B3393" t="s">
        <v>22</v>
      </c>
      <c r="C3393" t="s">
        <v>224</v>
      </c>
      <c r="D3393">
        <v>125</v>
      </c>
      <c r="E3393" t="s">
        <v>259</v>
      </c>
    </row>
    <row r="3394" spans="1:5" x14ac:dyDescent="0.25">
      <c r="A3394">
        <v>3104</v>
      </c>
      <c r="B3394" t="s">
        <v>23</v>
      </c>
      <c r="C3394" t="s">
        <v>224</v>
      </c>
      <c r="D3394">
        <v>50</v>
      </c>
      <c r="E3394" t="s">
        <v>259</v>
      </c>
    </row>
    <row r="3395" spans="1:5" x14ac:dyDescent="0.25">
      <c r="A3395">
        <v>3104</v>
      </c>
      <c r="B3395" t="s">
        <v>24</v>
      </c>
      <c r="C3395" t="s">
        <v>224</v>
      </c>
      <c r="D3395">
        <v>100</v>
      </c>
      <c r="E3395" t="s">
        <v>259</v>
      </c>
    </row>
    <row r="3396" spans="1:5" x14ac:dyDescent="0.25">
      <c r="A3396">
        <v>3104</v>
      </c>
      <c r="B3396" t="s">
        <v>25</v>
      </c>
      <c r="C3396" t="s">
        <v>224</v>
      </c>
      <c r="D3396">
        <v>75</v>
      </c>
      <c r="E3396" t="s">
        <v>259</v>
      </c>
    </row>
    <row r="3397" spans="1:5" x14ac:dyDescent="0.25">
      <c r="A3397">
        <v>3104</v>
      </c>
      <c r="B3397" t="s">
        <v>26</v>
      </c>
      <c r="C3397" t="s">
        <v>224</v>
      </c>
      <c r="D3397">
        <v>800</v>
      </c>
      <c r="E3397" t="s">
        <v>259</v>
      </c>
    </row>
    <row r="3398" spans="1:5" x14ac:dyDescent="0.25">
      <c r="A3398">
        <v>3104</v>
      </c>
      <c r="B3398" t="s">
        <v>27</v>
      </c>
      <c r="C3398" t="s">
        <v>224</v>
      </c>
      <c r="D3398">
        <v>2000</v>
      </c>
      <c r="E3398" t="s">
        <v>259</v>
      </c>
    </row>
    <row r="3399" spans="1:5" x14ac:dyDescent="0.25">
      <c r="A3399">
        <v>3104</v>
      </c>
      <c r="B3399" t="s">
        <v>28</v>
      </c>
      <c r="C3399" t="s">
        <v>224</v>
      </c>
      <c r="D3399">
        <v>25</v>
      </c>
      <c r="E3399" t="s">
        <v>259</v>
      </c>
    </row>
    <row r="3400" spans="1:5" x14ac:dyDescent="0.25">
      <c r="A3400">
        <v>3104</v>
      </c>
      <c r="B3400" t="s">
        <v>29</v>
      </c>
      <c r="C3400" t="s">
        <v>224</v>
      </c>
      <c r="D3400">
        <v>25</v>
      </c>
      <c r="E3400" t="s">
        <v>259</v>
      </c>
    </row>
    <row r="3401" spans="1:5" x14ac:dyDescent="0.25">
      <c r="A3401">
        <v>3104</v>
      </c>
      <c r="B3401" t="s">
        <v>30</v>
      </c>
      <c r="C3401" t="s">
        <v>224</v>
      </c>
      <c r="D3401">
        <v>25</v>
      </c>
      <c r="E3401" t="s">
        <v>259</v>
      </c>
    </row>
    <row r="3402" spans="1:5" x14ac:dyDescent="0.25">
      <c r="A3402">
        <v>3104</v>
      </c>
      <c r="B3402" t="s">
        <v>31</v>
      </c>
      <c r="C3402" t="s">
        <v>224</v>
      </c>
      <c r="D3402">
        <v>25</v>
      </c>
      <c r="E3402" t="s">
        <v>259</v>
      </c>
    </row>
    <row r="3403" spans="1:5" x14ac:dyDescent="0.25">
      <c r="A3403">
        <v>3104</v>
      </c>
      <c r="B3403" t="s">
        <v>32</v>
      </c>
      <c r="C3403" t="s">
        <v>224</v>
      </c>
      <c r="D3403">
        <v>50</v>
      </c>
      <c r="E3403" t="s">
        <v>259</v>
      </c>
    </row>
    <row r="3404" spans="1:5" x14ac:dyDescent="0.25">
      <c r="A3404">
        <v>3104</v>
      </c>
      <c r="B3404" t="s">
        <v>33</v>
      </c>
      <c r="C3404" t="s">
        <v>224</v>
      </c>
      <c r="D3404">
        <v>25</v>
      </c>
      <c r="E3404" t="s">
        <v>259</v>
      </c>
    </row>
    <row r="3405" spans="1:5" x14ac:dyDescent="0.25">
      <c r="A3405">
        <v>3104</v>
      </c>
      <c r="B3405" t="s">
        <v>34</v>
      </c>
      <c r="C3405" t="s">
        <v>224</v>
      </c>
      <c r="D3405">
        <v>25</v>
      </c>
      <c r="E3405" t="s">
        <v>259</v>
      </c>
    </row>
    <row r="3406" spans="1:5" x14ac:dyDescent="0.25">
      <c r="A3406">
        <v>3104</v>
      </c>
      <c r="B3406" t="s">
        <v>35</v>
      </c>
      <c r="C3406" t="s">
        <v>224</v>
      </c>
      <c r="D3406">
        <v>50</v>
      </c>
      <c r="E3406" t="s">
        <v>259</v>
      </c>
    </row>
    <row r="3407" spans="1:5" x14ac:dyDescent="0.25">
      <c r="A3407">
        <v>3104</v>
      </c>
      <c r="B3407" t="s">
        <v>36</v>
      </c>
      <c r="C3407" t="s">
        <v>224</v>
      </c>
      <c r="D3407">
        <v>25</v>
      </c>
      <c r="E3407" t="s">
        <v>259</v>
      </c>
    </row>
    <row r="3408" spans="1:5" x14ac:dyDescent="0.25">
      <c r="A3408">
        <v>3104</v>
      </c>
      <c r="B3408" t="s">
        <v>37</v>
      </c>
      <c r="C3408" t="s">
        <v>224</v>
      </c>
      <c r="D3408">
        <v>75</v>
      </c>
      <c r="E3408" t="s">
        <v>259</v>
      </c>
    </row>
    <row r="3409" spans="1:5" x14ac:dyDescent="0.25">
      <c r="A3409">
        <v>3104</v>
      </c>
      <c r="B3409" t="s">
        <v>38</v>
      </c>
      <c r="C3409" t="s">
        <v>224</v>
      </c>
      <c r="D3409">
        <v>150</v>
      </c>
      <c r="E3409" t="s">
        <v>259</v>
      </c>
    </row>
    <row r="3410" spans="1:5" x14ac:dyDescent="0.25">
      <c r="A3410">
        <v>3104</v>
      </c>
      <c r="B3410" t="s">
        <v>39</v>
      </c>
      <c r="C3410" t="s">
        <v>224</v>
      </c>
      <c r="D3410">
        <v>25</v>
      </c>
      <c r="E3410" t="s">
        <v>259</v>
      </c>
    </row>
    <row r="3411" spans="1:5" x14ac:dyDescent="0.25">
      <c r="A3411">
        <v>3104</v>
      </c>
      <c r="B3411" t="s">
        <v>73</v>
      </c>
      <c r="C3411" t="s">
        <v>224</v>
      </c>
      <c r="D3411">
        <v>25</v>
      </c>
      <c r="E3411" t="s">
        <v>259</v>
      </c>
    </row>
    <row r="3412" spans="1:5" x14ac:dyDescent="0.25">
      <c r="A3412">
        <v>3104</v>
      </c>
      <c r="B3412" t="s">
        <v>40</v>
      </c>
      <c r="C3412" t="s">
        <v>224</v>
      </c>
      <c r="D3412">
        <v>50</v>
      </c>
      <c r="E3412" t="s">
        <v>259</v>
      </c>
    </row>
    <row r="3413" spans="1:5" x14ac:dyDescent="0.25">
      <c r="A3413">
        <v>3104</v>
      </c>
      <c r="B3413" t="s">
        <v>41</v>
      </c>
      <c r="C3413" t="s">
        <v>224</v>
      </c>
      <c r="D3413">
        <v>125</v>
      </c>
      <c r="E3413" t="s">
        <v>259</v>
      </c>
    </row>
    <row r="3414" spans="1:5" x14ac:dyDescent="0.25">
      <c r="A3414">
        <v>3104</v>
      </c>
      <c r="B3414" t="s">
        <v>42</v>
      </c>
      <c r="C3414" t="s">
        <v>224</v>
      </c>
      <c r="D3414">
        <v>900</v>
      </c>
      <c r="E3414" t="s">
        <v>259</v>
      </c>
    </row>
    <row r="3415" spans="1:5" x14ac:dyDescent="0.25">
      <c r="A3415">
        <v>3104</v>
      </c>
      <c r="B3415" t="s">
        <v>43</v>
      </c>
      <c r="C3415" t="s">
        <v>224</v>
      </c>
      <c r="D3415">
        <v>100</v>
      </c>
      <c r="E3415" t="s">
        <v>259</v>
      </c>
    </row>
    <row r="3416" spans="1:5" x14ac:dyDescent="0.25">
      <c r="A3416">
        <v>3104</v>
      </c>
      <c r="B3416" t="s">
        <v>44</v>
      </c>
      <c r="C3416" t="s">
        <v>224</v>
      </c>
      <c r="D3416">
        <v>125</v>
      </c>
      <c r="E3416" t="s">
        <v>259</v>
      </c>
    </row>
    <row r="3417" spans="1:5" x14ac:dyDescent="0.25">
      <c r="A3417">
        <v>3104</v>
      </c>
      <c r="B3417" t="s">
        <v>45</v>
      </c>
      <c r="C3417" t="s">
        <v>224</v>
      </c>
      <c r="D3417">
        <v>50</v>
      </c>
      <c r="E3417" t="s">
        <v>259</v>
      </c>
    </row>
    <row r="3418" spans="1:5" x14ac:dyDescent="0.25">
      <c r="A3418">
        <v>3104</v>
      </c>
      <c r="B3418" t="s">
        <v>46</v>
      </c>
      <c r="C3418" t="s">
        <v>224</v>
      </c>
      <c r="D3418">
        <v>25</v>
      </c>
      <c r="E3418" t="s">
        <v>259</v>
      </c>
    </row>
    <row r="3419" spans="1:5" x14ac:dyDescent="0.25">
      <c r="A3419">
        <v>3104</v>
      </c>
      <c r="B3419" t="s">
        <v>47</v>
      </c>
      <c r="C3419" t="s">
        <v>224</v>
      </c>
      <c r="D3419">
        <v>375</v>
      </c>
      <c r="E3419" t="s">
        <v>258</v>
      </c>
    </row>
    <row r="3420" spans="1:5" x14ac:dyDescent="0.25">
      <c r="A3420">
        <v>3104</v>
      </c>
      <c r="B3420" t="s">
        <v>48</v>
      </c>
      <c r="C3420" t="s">
        <v>224</v>
      </c>
      <c r="D3420">
        <v>4800</v>
      </c>
      <c r="E3420" t="s">
        <v>259</v>
      </c>
    </row>
    <row r="3421" spans="1:5" x14ac:dyDescent="0.25">
      <c r="A3421">
        <v>3104</v>
      </c>
      <c r="B3421" t="s">
        <v>49</v>
      </c>
      <c r="C3421" t="s">
        <v>224</v>
      </c>
      <c r="D3421">
        <v>100</v>
      </c>
      <c r="E3421" t="s">
        <v>259</v>
      </c>
    </row>
    <row r="3422" spans="1:5" x14ac:dyDescent="0.25">
      <c r="A3422">
        <v>3104</v>
      </c>
      <c r="B3422" t="s">
        <v>50</v>
      </c>
      <c r="C3422" t="s">
        <v>224</v>
      </c>
      <c r="D3422">
        <v>50</v>
      </c>
      <c r="E3422" t="s">
        <v>259</v>
      </c>
    </row>
    <row r="3423" spans="1:5" x14ac:dyDescent="0.25">
      <c r="A3423">
        <v>3104</v>
      </c>
      <c r="B3423" t="s">
        <v>51</v>
      </c>
      <c r="C3423" t="s">
        <v>224</v>
      </c>
      <c r="D3423">
        <v>25</v>
      </c>
      <c r="E3423" t="s">
        <v>259</v>
      </c>
    </row>
    <row r="3424" spans="1:5" x14ac:dyDescent="0.25">
      <c r="A3424">
        <v>3104</v>
      </c>
      <c r="B3424" t="s">
        <v>52</v>
      </c>
      <c r="C3424" t="s">
        <v>224</v>
      </c>
      <c r="D3424">
        <v>25</v>
      </c>
      <c r="E3424" t="s">
        <v>259</v>
      </c>
    </row>
    <row r="3425" spans="1:5" x14ac:dyDescent="0.25">
      <c r="A3425">
        <v>3104</v>
      </c>
      <c r="B3425" t="s">
        <v>53</v>
      </c>
      <c r="C3425" t="s">
        <v>224</v>
      </c>
      <c r="D3425">
        <v>25</v>
      </c>
      <c r="E3425" t="s">
        <v>259</v>
      </c>
    </row>
    <row r="3426" spans="1:5" x14ac:dyDescent="0.25">
      <c r="A3426">
        <v>3104</v>
      </c>
      <c r="B3426" t="s">
        <v>54</v>
      </c>
      <c r="C3426" t="s">
        <v>224</v>
      </c>
      <c r="D3426">
        <v>50</v>
      </c>
      <c r="E3426" t="s">
        <v>259</v>
      </c>
    </row>
    <row r="3427" spans="1:5" x14ac:dyDescent="0.25">
      <c r="A3427">
        <v>3104</v>
      </c>
      <c r="B3427" t="s">
        <v>55</v>
      </c>
      <c r="C3427" t="s">
        <v>224</v>
      </c>
      <c r="D3427">
        <v>50</v>
      </c>
      <c r="E3427" t="s">
        <v>259</v>
      </c>
    </row>
    <row r="3428" spans="1:5" x14ac:dyDescent="0.25">
      <c r="A3428">
        <v>3104</v>
      </c>
      <c r="B3428" t="s">
        <v>56</v>
      </c>
      <c r="C3428" t="s">
        <v>224</v>
      </c>
      <c r="D3428">
        <v>25</v>
      </c>
      <c r="E3428" t="s">
        <v>259</v>
      </c>
    </row>
    <row r="3429" spans="1:5" x14ac:dyDescent="0.25">
      <c r="A3429">
        <v>3104</v>
      </c>
      <c r="B3429" t="s">
        <v>57</v>
      </c>
      <c r="C3429" t="s">
        <v>224</v>
      </c>
      <c r="D3429">
        <v>25</v>
      </c>
      <c r="E3429" t="s">
        <v>259</v>
      </c>
    </row>
    <row r="3430" spans="1:5" x14ac:dyDescent="0.25">
      <c r="A3430">
        <v>3104</v>
      </c>
      <c r="B3430" t="s">
        <v>58</v>
      </c>
      <c r="C3430" t="s">
        <v>224</v>
      </c>
      <c r="D3430">
        <v>25</v>
      </c>
      <c r="E3430" t="s">
        <v>259</v>
      </c>
    </row>
    <row r="3431" spans="1:5" x14ac:dyDescent="0.25">
      <c r="A3431">
        <v>3104</v>
      </c>
      <c r="B3431" t="s">
        <v>59</v>
      </c>
      <c r="C3431" t="s">
        <v>224</v>
      </c>
      <c r="D3431">
        <v>75</v>
      </c>
      <c r="E3431" t="s">
        <v>259</v>
      </c>
    </row>
    <row r="3432" spans="1:5" x14ac:dyDescent="0.25">
      <c r="A3432">
        <v>3104</v>
      </c>
      <c r="B3432" t="s">
        <v>60</v>
      </c>
      <c r="C3432" t="s">
        <v>224</v>
      </c>
      <c r="D3432">
        <v>75</v>
      </c>
      <c r="E3432" t="s">
        <v>259</v>
      </c>
    </row>
    <row r="3433" spans="1:5" x14ac:dyDescent="0.25">
      <c r="A3433">
        <v>3104</v>
      </c>
      <c r="B3433" t="s">
        <v>61</v>
      </c>
      <c r="C3433" t="s">
        <v>224</v>
      </c>
      <c r="D3433">
        <v>25</v>
      </c>
      <c r="E3433" t="s">
        <v>259</v>
      </c>
    </row>
    <row r="3434" spans="1:5" x14ac:dyDescent="0.25">
      <c r="A3434">
        <v>3104</v>
      </c>
      <c r="B3434" t="s">
        <v>62</v>
      </c>
      <c r="C3434" t="s">
        <v>224</v>
      </c>
      <c r="D3434">
        <v>11950</v>
      </c>
      <c r="E3434" t="s">
        <v>259</v>
      </c>
    </row>
    <row r="3435" spans="1:5" x14ac:dyDescent="0.25">
      <c r="A3435">
        <v>3120</v>
      </c>
      <c r="B3435" t="s">
        <v>5</v>
      </c>
      <c r="C3435" t="s">
        <v>225</v>
      </c>
      <c r="D3435">
        <v>171.43</v>
      </c>
      <c r="E3435" t="s">
        <v>259</v>
      </c>
    </row>
    <row r="3436" spans="1:5" x14ac:dyDescent="0.25">
      <c r="A3436">
        <v>3120</v>
      </c>
      <c r="B3436" t="s">
        <v>6</v>
      </c>
      <c r="C3436" t="s">
        <v>225</v>
      </c>
      <c r="D3436">
        <v>421.3</v>
      </c>
      <c r="E3436" t="s">
        <v>259</v>
      </c>
    </row>
    <row r="3437" spans="1:5" x14ac:dyDescent="0.25">
      <c r="A3437">
        <v>3120</v>
      </c>
      <c r="B3437" t="s">
        <v>7</v>
      </c>
      <c r="C3437" t="s">
        <v>225</v>
      </c>
      <c r="D3437">
        <v>4455.6600000000008</v>
      </c>
      <c r="E3437" t="s">
        <v>259</v>
      </c>
    </row>
    <row r="3438" spans="1:5" x14ac:dyDescent="0.25">
      <c r="A3438">
        <v>3120</v>
      </c>
      <c r="B3438" t="s">
        <v>17</v>
      </c>
      <c r="C3438" t="s">
        <v>225</v>
      </c>
      <c r="D3438">
        <v>203.02</v>
      </c>
      <c r="E3438" t="s">
        <v>259</v>
      </c>
    </row>
    <row r="3439" spans="1:5" x14ac:dyDescent="0.25">
      <c r="A3439">
        <v>3120</v>
      </c>
      <c r="B3439" t="s">
        <v>22</v>
      </c>
      <c r="C3439" t="s">
        <v>225</v>
      </c>
      <c r="D3439">
        <v>174.68</v>
      </c>
      <c r="E3439" t="s">
        <v>259</v>
      </c>
    </row>
    <row r="3440" spans="1:5" x14ac:dyDescent="0.25">
      <c r="A3440">
        <v>3120</v>
      </c>
      <c r="B3440" t="s">
        <v>24</v>
      </c>
      <c r="C3440" t="s">
        <v>225</v>
      </c>
      <c r="D3440">
        <v>203.02</v>
      </c>
      <c r="E3440" t="s">
        <v>259</v>
      </c>
    </row>
    <row r="3441" spans="1:5" x14ac:dyDescent="0.25">
      <c r="A3441">
        <v>3120</v>
      </c>
      <c r="B3441" t="s">
        <v>26</v>
      </c>
      <c r="C3441" t="s">
        <v>225</v>
      </c>
      <c r="D3441">
        <v>378.9</v>
      </c>
      <c r="E3441" t="s">
        <v>259</v>
      </c>
    </row>
    <row r="3442" spans="1:5" x14ac:dyDescent="0.25">
      <c r="A3442">
        <v>3120</v>
      </c>
      <c r="B3442" t="s">
        <v>27</v>
      </c>
      <c r="C3442" t="s">
        <v>225</v>
      </c>
      <c r="D3442">
        <v>1894.5000000000002</v>
      </c>
      <c r="E3442" t="s">
        <v>259</v>
      </c>
    </row>
    <row r="3443" spans="1:5" x14ac:dyDescent="0.25">
      <c r="A3443">
        <v>3120</v>
      </c>
      <c r="B3443" t="s">
        <v>38</v>
      </c>
      <c r="C3443" t="s">
        <v>225</v>
      </c>
      <c r="D3443">
        <v>957.3</v>
      </c>
      <c r="E3443" t="s">
        <v>259</v>
      </c>
    </row>
    <row r="3444" spans="1:5" x14ac:dyDescent="0.25">
      <c r="A3444">
        <v>3120</v>
      </c>
      <c r="B3444" t="s">
        <v>42</v>
      </c>
      <c r="C3444" t="s">
        <v>225</v>
      </c>
      <c r="D3444">
        <v>1360.4500000000003</v>
      </c>
      <c r="E3444" t="s">
        <v>259</v>
      </c>
    </row>
    <row r="3445" spans="1:5" x14ac:dyDescent="0.25">
      <c r="A3445">
        <v>3120</v>
      </c>
      <c r="B3445" t="s">
        <v>44</v>
      </c>
      <c r="C3445" t="s">
        <v>225</v>
      </c>
      <c r="D3445">
        <v>347.36</v>
      </c>
      <c r="E3445" t="s">
        <v>259</v>
      </c>
    </row>
    <row r="3446" spans="1:5" x14ac:dyDescent="0.25">
      <c r="A3446">
        <v>3120</v>
      </c>
      <c r="B3446" t="s">
        <v>48</v>
      </c>
      <c r="C3446" t="s">
        <v>225</v>
      </c>
      <c r="D3446">
        <v>4382.09</v>
      </c>
      <c r="E3446" t="s">
        <v>259</v>
      </c>
    </row>
    <row r="3447" spans="1:5" x14ac:dyDescent="0.25">
      <c r="A3447">
        <v>3120</v>
      </c>
      <c r="B3447" t="s">
        <v>52</v>
      </c>
      <c r="C3447" t="s">
        <v>225</v>
      </c>
      <c r="D3447">
        <v>273.72000000000003</v>
      </c>
      <c r="E3447" t="s">
        <v>259</v>
      </c>
    </row>
    <row r="3448" spans="1:5" x14ac:dyDescent="0.25">
      <c r="A3448">
        <v>3120</v>
      </c>
      <c r="B3448" t="s">
        <v>62</v>
      </c>
      <c r="C3448" t="s">
        <v>225</v>
      </c>
      <c r="D3448">
        <v>5521.0199999999995</v>
      </c>
      <c r="E3448" t="s">
        <v>259</v>
      </c>
    </row>
    <row r="3449" spans="1:5" x14ac:dyDescent="0.25">
      <c r="A3449">
        <v>3122</v>
      </c>
      <c r="B3449" t="s">
        <v>5</v>
      </c>
      <c r="C3449" t="s">
        <v>226</v>
      </c>
      <c r="D3449">
        <v>23.91</v>
      </c>
      <c r="E3449" t="s">
        <v>259</v>
      </c>
    </row>
    <row r="3450" spans="1:5" x14ac:dyDescent="0.25">
      <c r="A3450">
        <v>3122</v>
      </c>
      <c r="B3450" t="s">
        <v>6</v>
      </c>
      <c r="C3450" t="s">
        <v>226</v>
      </c>
      <c r="D3450">
        <v>37.51</v>
      </c>
      <c r="E3450" t="s">
        <v>259</v>
      </c>
    </row>
    <row r="3451" spans="1:5" x14ac:dyDescent="0.25">
      <c r="A3451">
        <v>3122</v>
      </c>
      <c r="B3451" t="s">
        <v>7</v>
      </c>
      <c r="C3451" t="s">
        <v>226</v>
      </c>
      <c r="D3451">
        <v>124.15</v>
      </c>
      <c r="E3451" t="s">
        <v>259</v>
      </c>
    </row>
    <row r="3452" spans="1:5" x14ac:dyDescent="0.25">
      <c r="A3452">
        <v>3122</v>
      </c>
      <c r="B3452" t="s">
        <v>17</v>
      </c>
      <c r="C3452" t="s">
        <v>226</v>
      </c>
      <c r="D3452">
        <v>0.12</v>
      </c>
      <c r="E3452" t="s">
        <v>259</v>
      </c>
    </row>
    <row r="3453" spans="1:5" x14ac:dyDescent="0.25">
      <c r="A3453">
        <v>3122</v>
      </c>
      <c r="B3453" t="s">
        <v>26</v>
      </c>
      <c r="C3453" t="s">
        <v>226</v>
      </c>
      <c r="D3453">
        <v>1.91</v>
      </c>
      <c r="E3453" t="s">
        <v>259</v>
      </c>
    </row>
    <row r="3454" spans="1:5" x14ac:dyDescent="0.25">
      <c r="A3454">
        <v>3122</v>
      </c>
      <c r="B3454" t="s">
        <v>27</v>
      </c>
      <c r="C3454" t="s">
        <v>226</v>
      </c>
      <c r="D3454">
        <v>103.94000000000001</v>
      </c>
      <c r="E3454" t="s">
        <v>259</v>
      </c>
    </row>
    <row r="3455" spans="1:5" x14ac:dyDescent="0.25">
      <c r="A3455">
        <v>3122</v>
      </c>
      <c r="B3455" t="s">
        <v>38</v>
      </c>
      <c r="C3455" t="s">
        <v>226</v>
      </c>
      <c r="D3455">
        <v>14.44</v>
      </c>
      <c r="E3455" t="s">
        <v>259</v>
      </c>
    </row>
    <row r="3456" spans="1:5" x14ac:dyDescent="0.25">
      <c r="A3456">
        <v>3122</v>
      </c>
      <c r="B3456" t="s">
        <v>42</v>
      </c>
      <c r="C3456" t="s">
        <v>226</v>
      </c>
      <c r="D3456">
        <v>38.96</v>
      </c>
      <c r="E3456" t="s">
        <v>259</v>
      </c>
    </row>
    <row r="3457" spans="1:5" x14ac:dyDescent="0.25">
      <c r="A3457">
        <v>3122</v>
      </c>
      <c r="B3457" t="s">
        <v>48</v>
      </c>
      <c r="C3457" t="s">
        <v>226</v>
      </c>
      <c r="D3457">
        <v>224.70999999999998</v>
      </c>
      <c r="E3457" t="s">
        <v>259</v>
      </c>
    </row>
    <row r="3458" spans="1:5" x14ac:dyDescent="0.25">
      <c r="A3458">
        <v>3122</v>
      </c>
      <c r="B3458" t="s">
        <v>62</v>
      </c>
      <c r="C3458" t="s">
        <v>226</v>
      </c>
      <c r="D3458">
        <v>177.23999999999995</v>
      </c>
      <c r="E3458" t="s">
        <v>259</v>
      </c>
    </row>
    <row r="3459" spans="1:5" x14ac:dyDescent="0.25">
      <c r="A3459">
        <v>3191</v>
      </c>
      <c r="B3459" t="s">
        <v>5</v>
      </c>
      <c r="C3459" t="s">
        <v>171</v>
      </c>
      <c r="D3459">
        <v>71.14</v>
      </c>
      <c r="E3459" t="s">
        <v>259</v>
      </c>
    </row>
    <row r="3460" spans="1:5" x14ac:dyDescent="0.25">
      <c r="A3460">
        <v>3191</v>
      </c>
      <c r="B3460" t="s">
        <v>6</v>
      </c>
      <c r="C3460" t="s">
        <v>171</v>
      </c>
      <c r="D3460">
        <v>176.6</v>
      </c>
      <c r="E3460" t="s">
        <v>259</v>
      </c>
    </row>
    <row r="3461" spans="1:5" x14ac:dyDescent="0.25">
      <c r="A3461">
        <v>3191</v>
      </c>
      <c r="B3461" t="s">
        <v>7</v>
      </c>
      <c r="C3461" t="s">
        <v>171</v>
      </c>
      <c r="D3461">
        <v>1498.3900000000003</v>
      </c>
      <c r="E3461" t="s">
        <v>259</v>
      </c>
    </row>
    <row r="3462" spans="1:5" x14ac:dyDescent="0.25">
      <c r="A3462">
        <v>3191</v>
      </c>
      <c r="B3462" t="s">
        <v>17</v>
      </c>
      <c r="C3462" t="s">
        <v>171</v>
      </c>
      <c r="D3462">
        <v>74.89</v>
      </c>
      <c r="E3462" t="s">
        <v>259</v>
      </c>
    </row>
    <row r="3463" spans="1:5" x14ac:dyDescent="0.25">
      <c r="A3463">
        <v>3191</v>
      </c>
      <c r="B3463" t="s">
        <v>22</v>
      </c>
      <c r="C3463" t="s">
        <v>171</v>
      </c>
      <c r="D3463">
        <v>61.23</v>
      </c>
      <c r="E3463" t="s">
        <v>259</v>
      </c>
    </row>
    <row r="3464" spans="1:5" x14ac:dyDescent="0.25">
      <c r="A3464">
        <v>3191</v>
      </c>
      <c r="B3464" t="s">
        <v>24</v>
      </c>
      <c r="C3464" t="s">
        <v>171</v>
      </c>
      <c r="D3464">
        <v>74.83</v>
      </c>
      <c r="E3464" t="s">
        <v>259</v>
      </c>
    </row>
    <row r="3465" spans="1:5" x14ac:dyDescent="0.25">
      <c r="A3465">
        <v>3191</v>
      </c>
      <c r="B3465" t="s">
        <v>26</v>
      </c>
      <c r="C3465" t="s">
        <v>171</v>
      </c>
      <c r="D3465">
        <v>137.55000000000001</v>
      </c>
      <c r="E3465" t="s">
        <v>259</v>
      </c>
    </row>
    <row r="3466" spans="1:5" x14ac:dyDescent="0.25">
      <c r="A3466">
        <v>3191</v>
      </c>
      <c r="B3466" t="s">
        <v>27</v>
      </c>
      <c r="C3466" t="s">
        <v>171</v>
      </c>
      <c r="D3466">
        <v>733.04000000000008</v>
      </c>
      <c r="E3466" t="s">
        <v>259</v>
      </c>
    </row>
    <row r="3467" spans="1:5" x14ac:dyDescent="0.25">
      <c r="A3467">
        <v>3191</v>
      </c>
      <c r="B3467" t="s">
        <v>38</v>
      </c>
      <c r="C3467" t="s">
        <v>171</v>
      </c>
      <c r="D3467">
        <v>409.24</v>
      </c>
      <c r="E3467" t="s">
        <v>259</v>
      </c>
    </row>
    <row r="3468" spans="1:5" x14ac:dyDescent="0.25">
      <c r="A3468">
        <v>3191</v>
      </c>
      <c r="B3468" t="s">
        <v>42</v>
      </c>
      <c r="C3468" t="s">
        <v>171</v>
      </c>
      <c r="D3468">
        <v>563.16</v>
      </c>
      <c r="E3468" t="s">
        <v>259</v>
      </c>
    </row>
    <row r="3469" spans="1:5" x14ac:dyDescent="0.25">
      <c r="A3469">
        <v>3191</v>
      </c>
      <c r="B3469" t="s">
        <v>44</v>
      </c>
      <c r="C3469" t="s">
        <v>171</v>
      </c>
      <c r="D3469">
        <v>153.9</v>
      </c>
      <c r="E3469" t="s">
        <v>259</v>
      </c>
    </row>
    <row r="3470" spans="1:5" x14ac:dyDescent="0.25">
      <c r="A3470">
        <v>3191</v>
      </c>
      <c r="B3470" t="s">
        <v>48</v>
      </c>
      <c r="C3470" t="s">
        <v>171</v>
      </c>
      <c r="D3470">
        <v>1889.2399999999998</v>
      </c>
      <c r="E3470" t="s">
        <v>259</v>
      </c>
    </row>
    <row r="3471" spans="1:5" x14ac:dyDescent="0.25">
      <c r="A3471">
        <v>3191</v>
      </c>
      <c r="B3471" t="s">
        <v>52</v>
      </c>
      <c r="C3471" t="s">
        <v>171</v>
      </c>
      <c r="D3471">
        <v>112.66</v>
      </c>
      <c r="E3471" t="s">
        <v>259</v>
      </c>
    </row>
    <row r="3472" spans="1:5" x14ac:dyDescent="0.25">
      <c r="A3472">
        <v>3191</v>
      </c>
      <c r="B3472" t="s">
        <v>62</v>
      </c>
      <c r="C3472" t="s">
        <v>171</v>
      </c>
      <c r="D3472">
        <v>1889.390000000001</v>
      </c>
      <c r="E3472" t="s">
        <v>259</v>
      </c>
    </row>
    <row r="3473" spans="1:5" x14ac:dyDescent="0.25">
      <c r="A3473">
        <v>3193</v>
      </c>
      <c r="B3473" t="s">
        <v>5</v>
      </c>
      <c r="C3473" t="s">
        <v>227</v>
      </c>
      <c r="D3473">
        <v>1633.5</v>
      </c>
      <c r="E3473" t="s">
        <v>259</v>
      </c>
    </row>
    <row r="3474" spans="1:5" x14ac:dyDescent="0.25">
      <c r="A3474">
        <v>3193</v>
      </c>
      <c r="B3474" t="s">
        <v>6</v>
      </c>
      <c r="C3474" t="s">
        <v>227</v>
      </c>
      <c r="D3474">
        <v>5287.08</v>
      </c>
      <c r="E3474" t="s">
        <v>259</v>
      </c>
    </row>
    <row r="3475" spans="1:5" x14ac:dyDescent="0.25">
      <c r="A3475">
        <v>3193</v>
      </c>
      <c r="B3475" t="s">
        <v>7</v>
      </c>
      <c r="C3475" t="s">
        <v>227</v>
      </c>
      <c r="D3475">
        <v>55187.500000000007</v>
      </c>
      <c r="E3475" t="s">
        <v>259</v>
      </c>
    </row>
    <row r="3476" spans="1:5" x14ac:dyDescent="0.25">
      <c r="A3476">
        <v>3193</v>
      </c>
      <c r="B3476" t="s">
        <v>17</v>
      </c>
      <c r="C3476" t="s">
        <v>227</v>
      </c>
      <c r="D3476">
        <v>2368.0100000000002</v>
      </c>
      <c r="E3476" t="s">
        <v>259</v>
      </c>
    </row>
    <row r="3477" spans="1:5" x14ac:dyDescent="0.25">
      <c r="A3477">
        <v>3193</v>
      </c>
      <c r="B3477" t="s">
        <v>22</v>
      </c>
      <c r="C3477" t="s">
        <v>227</v>
      </c>
      <c r="D3477">
        <v>2074.3000000000002</v>
      </c>
      <c r="E3477" t="s">
        <v>259</v>
      </c>
    </row>
    <row r="3478" spans="1:5" x14ac:dyDescent="0.25">
      <c r="A3478">
        <v>3193</v>
      </c>
      <c r="B3478" t="s">
        <v>24</v>
      </c>
      <c r="C3478" t="s">
        <v>227</v>
      </c>
      <c r="D3478">
        <v>2383.9499999999998</v>
      </c>
      <c r="E3478" t="s">
        <v>259</v>
      </c>
    </row>
    <row r="3479" spans="1:5" x14ac:dyDescent="0.25">
      <c r="A3479">
        <v>3193</v>
      </c>
      <c r="B3479" t="s">
        <v>26</v>
      </c>
      <c r="C3479" t="s">
        <v>227</v>
      </c>
      <c r="D3479">
        <v>4481.3099999999995</v>
      </c>
      <c r="E3479" t="s">
        <v>259</v>
      </c>
    </row>
    <row r="3480" spans="1:5" x14ac:dyDescent="0.25">
      <c r="A3480">
        <v>3193</v>
      </c>
      <c r="B3480" t="s">
        <v>27</v>
      </c>
      <c r="C3480" t="s">
        <v>227</v>
      </c>
      <c r="D3480">
        <v>23435.5</v>
      </c>
      <c r="E3480" t="s">
        <v>259</v>
      </c>
    </row>
    <row r="3481" spans="1:5" x14ac:dyDescent="0.25">
      <c r="A3481">
        <v>3193</v>
      </c>
      <c r="B3481" t="s">
        <v>38</v>
      </c>
      <c r="C3481" t="s">
        <v>227</v>
      </c>
      <c r="D3481">
        <v>9681.27</v>
      </c>
      <c r="E3481" t="s">
        <v>259</v>
      </c>
    </row>
    <row r="3482" spans="1:5" x14ac:dyDescent="0.25">
      <c r="A3482">
        <v>3193</v>
      </c>
      <c r="B3482" t="s">
        <v>42</v>
      </c>
      <c r="C3482" t="s">
        <v>227</v>
      </c>
      <c r="D3482">
        <v>16971.920000000002</v>
      </c>
      <c r="E3482" t="s">
        <v>259</v>
      </c>
    </row>
    <row r="3483" spans="1:5" x14ac:dyDescent="0.25">
      <c r="A3483">
        <v>3193</v>
      </c>
      <c r="B3483" t="s">
        <v>44</v>
      </c>
      <c r="C3483" t="s">
        <v>227</v>
      </c>
      <c r="D3483">
        <v>3661.67</v>
      </c>
      <c r="E3483" t="s">
        <v>259</v>
      </c>
    </row>
    <row r="3484" spans="1:5" x14ac:dyDescent="0.25">
      <c r="A3484">
        <v>3193</v>
      </c>
      <c r="B3484" t="s">
        <v>48</v>
      </c>
      <c r="C3484" t="s">
        <v>227</v>
      </c>
      <c r="D3484">
        <v>51472.270000000004</v>
      </c>
      <c r="E3484" t="s">
        <v>259</v>
      </c>
    </row>
    <row r="3485" spans="1:5" x14ac:dyDescent="0.25">
      <c r="A3485">
        <v>3193</v>
      </c>
      <c r="B3485" t="s">
        <v>52</v>
      </c>
      <c r="C3485" t="s">
        <v>227</v>
      </c>
      <c r="D3485">
        <v>3033.56</v>
      </c>
      <c r="E3485" t="s">
        <v>259</v>
      </c>
    </row>
    <row r="3486" spans="1:5" x14ac:dyDescent="0.25">
      <c r="A3486">
        <v>3193</v>
      </c>
      <c r="B3486" t="s">
        <v>62</v>
      </c>
      <c r="C3486" t="s">
        <v>227</v>
      </c>
      <c r="D3486">
        <v>68648.429999999978</v>
      </c>
      <c r="E3486" t="s">
        <v>259</v>
      </c>
    </row>
    <row r="3487" spans="1:5" x14ac:dyDescent="0.25">
      <c r="A3487">
        <v>3194</v>
      </c>
      <c r="B3487" t="s">
        <v>5</v>
      </c>
      <c r="C3487" t="s">
        <v>228</v>
      </c>
      <c r="D3487">
        <v>497.16</v>
      </c>
      <c r="E3487" t="s">
        <v>259</v>
      </c>
    </row>
    <row r="3488" spans="1:5" x14ac:dyDescent="0.25">
      <c r="A3488">
        <v>3194</v>
      </c>
      <c r="B3488" t="s">
        <v>6</v>
      </c>
      <c r="C3488" t="s">
        <v>228</v>
      </c>
      <c r="D3488">
        <v>1609.0900000000001</v>
      </c>
      <c r="E3488" t="s">
        <v>259</v>
      </c>
    </row>
    <row r="3489" spans="1:5" x14ac:dyDescent="0.25">
      <c r="A3489">
        <v>3194</v>
      </c>
      <c r="B3489" t="s">
        <v>7</v>
      </c>
      <c r="C3489" t="s">
        <v>228</v>
      </c>
      <c r="D3489">
        <v>16795.940000000002</v>
      </c>
      <c r="E3489" t="s">
        <v>259</v>
      </c>
    </row>
    <row r="3490" spans="1:5" x14ac:dyDescent="0.25">
      <c r="A3490">
        <v>3194</v>
      </c>
      <c r="B3490" t="s">
        <v>17</v>
      </c>
      <c r="C3490" t="s">
        <v>228</v>
      </c>
      <c r="D3490">
        <v>720.7</v>
      </c>
      <c r="E3490" t="s">
        <v>259</v>
      </c>
    </row>
    <row r="3491" spans="1:5" x14ac:dyDescent="0.25">
      <c r="A3491">
        <v>3194</v>
      </c>
      <c r="B3491" t="s">
        <v>22</v>
      </c>
      <c r="C3491" t="s">
        <v>228</v>
      </c>
      <c r="D3491">
        <v>631.29999999999995</v>
      </c>
      <c r="E3491" t="s">
        <v>259</v>
      </c>
    </row>
    <row r="3492" spans="1:5" x14ac:dyDescent="0.25">
      <c r="A3492">
        <v>3194</v>
      </c>
      <c r="B3492" t="s">
        <v>24</v>
      </c>
      <c r="C3492" t="s">
        <v>228</v>
      </c>
      <c r="D3492">
        <v>725.55</v>
      </c>
      <c r="E3492" t="s">
        <v>259</v>
      </c>
    </row>
    <row r="3493" spans="1:5" x14ac:dyDescent="0.25">
      <c r="A3493">
        <v>3194</v>
      </c>
      <c r="B3493" t="s">
        <v>26</v>
      </c>
      <c r="C3493" t="s">
        <v>228</v>
      </c>
      <c r="D3493">
        <v>1363.8600000000001</v>
      </c>
      <c r="E3493" t="s">
        <v>259</v>
      </c>
    </row>
    <row r="3494" spans="1:5" x14ac:dyDescent="0.25">
      <c r="A3494">
        <v>3194</v>
      </c>
      <c r="B3494" t="s">
        <v>27</v>
      </c>
      <c r="C3494" t="s">
        <v>228</v>
      </c>
      <c r="D3494">
        <v>7132.5</v>
      </c>
      <c r="E3494" t="s">
        <v>259</v>
      </c>
    </row>
    <row r="3495" spans="1:5" x14ac:dyDescent="0.25">
      <c r="A3495">
        <v>3194</v>
      </c>
      <c r="B3495" t="s">
        <v>38</v>
      </c>
      <c r="C3495" t="s">
        <v>228</v>
      </c>
      <c r="D3495">
        <v>2946.49</v>
      </c>
      <c r="E3495" t="s">
        <v>259</v>
      </c>
    </row>
    <row r="3496" spans="1:5" x14ac:dyDescent="0.25">
      <c r="A3496">
        <v>3194</v>
      </c>
      <c r="B3496" t="s">
        <v>42</v>
      </c>
      <c r="C3496" t="s">
        <v>228</v>
      </c>
      <c r="D3496">
        <v>4696.4399999999996</v>
      </c>
      <c r="E3496" t="s">
        <v>259</v>
      </c>
    </row>
    <row r="3497" spans="1:5" x14ac:dyDescent="0.25">
      <c r="A3497">
        <v>3194</v>
      </c>
      <c r="B3497" t="s">
        <v>44</v>
      </c>
      <c r="C3497" t="s">
        <v>228</v>
      </c>
      <c r="D3497">
        <v>1114.42</v>
      </c>
      <c r="E3497" t="s">
        <v>259</v>
      </c>
    </row>
    <row r="3498" spans="1:5" x14ac:dyDescent="0.25">
      <c r="A3498">
        <v>3194</v>
      </c>
      <c r="B3498" t="s">
        <v>48</v>
      </c>
      <c r="C3498" t="s">
        <v>228</v>
      </c>
      <c r="D3498">
        <v>15665.47</v>
      </c>
      <c r="E3498" t="s">
        <v>259</v>
      </c>
    </row>
    <row r="3499" spans="1:5" x14ac:dyDescent="0.25">
      <c r="A3499">
        <v>3194</v>
      </c>
      <c r="B3499" t="s">
        <v>52</v>
      </c>
      <c r="C3499" t="s">
        <v>228</v>
      </c>
      <c r="D3499">
        <v>923.25</v>
      </c>
      <c r="E3499" t="s">
        <v>259</v>
      </c>
    </row>
    <row r="3500" spans="1:5" x14ac:dyDescent="0.25">
      <c r="A3500">
        <v>3194</v>
      </c>
      <c r="B3500" t="s">
        <v>62</v>
      </c>
      <c r="C3500" t="s">
        <v>228</v>
      </c>
      <c r="D3500">
        <v>20892.850000000002</v>
      </c>
      <c r="E3500" t="s">
        <v>259</v>
      </c>
    </row>
    <row r="3501" spans="1:5" x14ac:dyDescent="0.25">
      <c r="A3501">
        <v>3198</v>
      </c>
      <c r="B3501" t="s">
        <v>5</v>
      </c>
      <c r="C3501" t="s">
        <v>229</v>
      </c>
      <c r="D3501">
        <v>913.14</v>
      </c>
      <c r="E3501" t="s">
        <v>259</v>
      </c>
    </row>
    <row r="3502" spans="1:5" x14ac:dyDescent="0.25">
      <c r="A3502">
        <v>3198</v>
      </c>
      <c r="B3502" t="s">
        <v>7</v>
      </c>
      <c r="C3502" t="s">
        <v>229</v>
      </c>
      <c r="D3502">
        <v>106.83</v>
      </c>
      <c r="E3502" t="s">
        <v>259</v>
      </c>
    </row>
    <row r="3503" spans="1:5" x14ac:dyDescent="0.25">
      <c r="A3503">
        <v>3198</v>
      </c>
      <c r="B3503" t="s">
        <v>42</v>
      </c>
      <c r="C3503" t="s">
        <v>229</v>
      </c>
      <c r="D3503">
        <v>1155.6300000000001</v>
      </c>
      <c r="E3503" t="s">
        <v>259</v>
      </c>
    </row>
    <row r="3504" spans="1:5" x14ac:dyDescent="0.25">
      <c r="A3504">
        <v>3214</v>
      </c>
      <c r="B3504" t="s">
        <v>6</v>
      </c>
      <c r="C3504" t="s">
        <v>230</v>
      </c>
      <c r="D3504">
        <v>212.36</v>
      </c>
      <c r="E3504" t="s">
        <v>259</v>
      </c>
    </row>
    <row r="3505" spans="1:5" x14ac:dyDescent="0.25">
      <c r="A3505">
        <v>3214</v>
      </c>
      <c r="B3505" t="s">
        <v>17</v>
      </c>
      <c r="C3505" t="s">
        <v>230</v>
      </c>
      <c r="D3505">
        <v>72.760000000000005</v>
      </c>
      <c r="E3505" t="s">
        <v>259</v>
      </c>
    </row>
    <row r="3506" spans="1:5" x14ac:dyDescent="0.25">
      <c r="A3506">
        <v>3214</v>
      </c>
      <c r="B3506" t="s">
        <v>22</v>
      </c>
      <c r="C3506" t="s">
        <v>230</v>
      </c>
      <c r="D3506">
        <v>26.59</v>
      </c>
      <c r="E3506" t="s">
        <v>259</v>
      </c>
    </row>
    <row r="3507" spans="1:5" x14ac:dyDescent="0.25">
      <c r="A3507">
        <v>3214</v>
      </c>
      <c r="B3507" t="s">
        <v>24</v>
      </c>
      <c r="C3507" t="s">
        <v>230</v>
      </c>
      <c r="D3507">
        <v>50.13</v>
      </c>
      <c r="E3507" t="s">
        <v>259</v>
      </c>
    </row>
    <row r="3508" spans="1:5" x14ac:dyDescent="0.25">
      <c r="A3508">
        <v>3214</v>
      </c>
      <c r="B3508" t="s">
        <v>26</v>
      </c>
      <c r="C3508" t="s">
        <v>230</v>
      </c>
      <c r="D3508">
        <v>93.61</v>
      </c>
      <c r="E3508" t="s">
        <v>259</v>
      </c>
    </row>
    <row r="3509" spans="1:5" x14ac:dyDescent="0.25">
      <c r="A3509">
        <v>3214</v>
      </c>
      <c r="B3509" t="s">
        <v>27</v>
      </c>
      <c r="C3509" t="s">
        <v>230</v>
      </c>
      <c r="D3509">
        <v>549.49</v>
      </c>
      <c r="E3509" t="s">
        <v>259</v>
      </c>
    </row>
    <row r="3510" spans="1:5" x14ac:dyDescent="0.25">
      <c r="A3510">
        <v>3214</v>
      </c>
      <c r="B3510" t="s">
        <v>38</v>
      </c>
      <c r="C3510" t="s">
        <v>230</v>
      </c>
      <c r="D3510">
        <v>2276.65</v>
      </c>
      <c r="E3510" t="s">
        <v>259</v>
      </c>
    </row>
    <row r="3511" spans="1:5" x14ac:dyDescent="0.25">
      <c r="A3511">
        <v>3214</v>
      </c>
      <c r="B3511" t="s">
        <v>42</v>
      </c>
      <c r="C3511" t="s">
        <v>230</v>
      </c>
      <c r="D3511">
        <v>962.92000000000007</v>
      </c>
      <c r="E3511" t="s">
        <v>259</v>
      </c>
    </row>
    <row r="3512" spans="1:5" x14ac:dyDescent="0.25">
      <c r="A3512">
        <v>3214</v>
      </c>
      <c r="B3512" t="s">
        <v>44</v>
      </c>
      <c r="C3512" t="s">
        <v>230</v>
      </c>
      <c r="D3512">
        <v>519.07000000000005</v>
      </c>
      <c r="E3512" t="s">
        <v>259</v>
      </c>
    </row>
    <row r="3513" spans="1:5" x14ac:dyDescent="0.25">
      <c r="A3513">
        <v>3214</v>
      </c>
      <c r="B3513" t="s">
        <v>48</v>
      </c>
      <c r="C3513" t="s">
        <v>230</v>
      </c>
      <c r="D3513">
        <v>3739.79</v>
      </c>
      <c r="E3513" t="s">
        <v>259</v>
      </c>
    </row>
    <row r="3514" spans="1:5" x14ac:dyDescent="0.25">
      <c r="A3514">
        <v>3214</v>
      </c>
      <c r="B3514" t="s">
        <v>52</v>
      </c>
      <c r="C3514" t="s">
        <v>230</v>
      </c>
      <c r="D3514">
        <v>252.76</v>
      </c>
      <c r="E3514" t="s">
        <v>259</v>
      </c>
    </row>
    <row r="3515" spans="1:5" x14ac:dyDescent="0.25">
      <c r="A3515">
        <v>3214</v>
      </c>
      <c r="B3515" t="s">
        <v>62</v>
      </c>
      <c r="C3515" t="s">
        <v>230</v>
      </c>
      <c r="D3515">
        <v>44.72</v>
      </c>
      <c r="E3515" t="s">
        <v>259</v>
      </c>
    </row>
    <row r="3516" spans="1:5" x14ac:dyDescent="0.25">
      <c r="A3516">
        <v>3480</v>
      </c>
      <c r="B3516" t="s">
        <v>7</v>
      </c>
      <c r="C3516" t="s">
        <v>231</v>
      </c>
      <c r="D3516">
        <v>904.07999999999993</v>
      </c>
      <c r="E3516" t="s">
        <v>259</v>
      </c>
    </row>
    <row r="3517" spans="1:5" x14ac:dyDescent="0.25">
      <c r="A3517">
        <v>3480</v>
      </c>
      <c r="B3517" t="s">
        <v>48</v>
      </c>
      <c r="C3517" t="s">
        <v>231</v>
      </c>
      <c r="D3517">
        <v>805.34</v>
      </c>
      <c r="E3517" t="s">
        <v>259</v>
      </c>
    </row>
    <row r="3518" spans="1:5" x14ac:dyDescent="0.25">
      <c r="A3518">
        <v>3480</v>
      </c>
      <c r="B3518" t="s">
        <v>62</v>
      </c>
      <c r="C3518" t="s">
        <v>231</v>
      </c>
      <c r="D3518">
        <v>124.53</v>
      </c>
      <c r="E3518" t="s">
        <v>259</v>
      </c>
    </row>
    <row r="3519" spans="1:5" x14ac:dyDescent="0.25">
      <c r="A3519">
        <v>3481</v>
      </c>
      <c r="B3519" t="s">
        <v>7</v>
      </c>
      <c r="C3519" t="s">
        <v>232</v>
      </c>
      <c r="D3519">
        <v>301.37999999999994</v>
      </c>
      <c r="E3519" t="s">
        <v>259</v>
      </c>
    </row>
    <row r="3520" spans="1:5" x14ac:dyDescent="0.25">
      <c r="A3520">
        <v>3481</v>
      </c>
      <c r="B3520" t="s">
        <v>48</v>
      </c>
      <c r="C3520" t="s">
        <v>232</v>
      </c>
      <c r="D3520">
        <v>268.44</v>
      </c>
      <c r="E3520" t="s">
        <v>259</v>
      </c>
    </row>
    <row r="3521" spans="1:5" x14ac:dyDescent="0.25">
      <c r="A3521">
        <v>3481</v>
      </c>
      <c r="B3521" t="s">
        <v>62</v>
      </c>
      <c r="C3521" t="s">
        <v>232</v>
      </c>
      <c r="D3521">
        <v>41.51</v>
      </c>
      <c r="E3521" t="s">
        <v>259</v>
      </c>
    </row>
    <row r="3522" spans="1:5" x14ac:dyDescent="0.25">
      <c r="A3522">
        <v>3482</v>
      </c>
      <c r="B3522" t="s">
        <v>7</v>
      </c>
      <c r="C3522" t="s">
        <v>233</v>
      </c>
      <c r="D3522">
        <v>58.75</v>
      </c>
      <c r="E3522" t="s">
        <v>259</v>
      </c>
    </row>
    <row r="3523" spans="1:5" x14ac:dyDescent="0.25">
      <c r="A3523">
        <v>3482</v>
      </c>
      <c r="B3523" t="s">
        <v>48</v>
      </c>
      <c r="C3523" t="s">
        <v>233</v>
      </c>
      <c r="D3523">
        <v>37.9</v>
      </c>
      <c r="E3523" t="s">
        <v>259</v>
      </c>
    </row>
    <row r="3524" spans="1:5" x14ac:dyDescent="0.25">
      <c r="A3524">
        <v>3482</v>
      </c>
      <c r="B3524" t="s">
        <v>62</v>
      </c>
      <c r="C3524" t="s">
        <v>233</v>
      </c>
      <c r="D3524">
        <v>14.2</v>
      </c>
      <c r="E3524" t="s">
        <v>259</v>
      </c>
    </row>
    <row r="3525" spans="1:5" x14ac:dyDescent="0.25">
      <c r="A3525">
        <v>3483</v>
      </c>
      <c r="B3525" t="s">
        <v>7</v>
      </c>
      <c r="C3525" t="s">
        <v>234</v>
      </c>
      <c r="D3525">
        <v>19.579999999999998</v>
      </c>
      <c r="E3525" t="s">
        <v>259</v>
      </c>
    </row>
    <row r="3526" spans="1:5" x14ac:dyDescent="0.25">
      <c r="A3526">
        <v>3483</v>
      </c>
      <c r="B3526" t="s">
        <v>48</v>
      </c>
      <c r="C3526" t="s">
        <v>234</v>
      </c>
      <c r="D3526">
        <v>12.629999999999999</v>
      </c>
      <c r="E3526" t="s">
        <v>259</v>
      </c>
    </row>
    <row r="3527" spans="1:5" x14ac:dyDescent="0.25">
      <c r="A3527">
        <v>3483</v>
      </c>
      <c r="B3527" t="s">
        <v>62</v>
      </c>
      <c r="C3527" t="s">
        <v>234</v>
      </c>
      <c r="D3527">
        <v>4.7300000000000004</v>
      </c>
      <c r="E3527" t="s">
        <v>259</v>
      </c>
    </row>
    <row r="3528" spans="1:5" x14ac:dyDescent="0.25">
      <c r="A3528">
        <v>3638</v>
      </c>
      <c r="B3528" t="s">
        <v>5</v>
      </c>
      <c r="C3528" t="s">
        <v>235</v>
      </c>
      <c r="D3528">
        <v>335.23</v>
      </c>
      <c r="E3528" t="s">
        <v>259</v>
      </c>
    </row>
    <row r="3529" spans="1:5" x14ac:dyDescent="0.25">
      <c r="A3529">
        <v>3638</v>
      </c>
      <c r="B3529" t="s">
        <v>7</v>
      </c>
      <c r="C3529" t="s">
        <v>235</v>
      </c>
      <c r="D3529">
        <v>2681.84</v>
      </c>
      <c r="E3529" t="s">
        <v>259</v>
      </c>
    </row>
    <row r="3530" spans="1:5" x14ac:dyDescent="0.25">
      <c r="A3530">
        <v>3638</v>
      </c>
      <c r="B3530" t="s">
        <v>22</v>
      </c>
      <c r="C3530" t="s">
        <v>235</v>
      </c>
      <c r="D3530">
        <v>335.23</v>
      </c>
      <c r="E3530" t="s">
        <v>259</v>
      </c>
    </row>
    <row r="3531" spans="1:5" x14ac:dyDescent="0.25">
      <c r="A3531">
        <v>3638</v>
      </c>
      <c r="B3531" t="s">
        <v>48</v>
      </c>
      <c r="C3531" t="s">
        <v>235</v>
      </c>
      <c r="D3531">
        <v>251.42</v>
      </c>
      <c r="E3531" t="s">
        <v>259</v>
      </c>
    </row>
    <row r="3532" spans="1:5" x14ac:dyDescent="0.25">
      <c r="A3532">
        <v>3638</v>
      </c>
      <c r="B3532" t="s">
        <v>62</v>
      </c>
      <c r="C3532" t="s">
        <v>235</v>
      </c>
      <c r="D3532">
        <v>1005.69</v>
      </c>
      <c r="E3532" t="s">
        <v>259</v>
      </c>
    </row>
    <row r="3533" spans="1:5" x14ac:dyDescent="0.25">
      <c r="A3533">
        <v>3724</v>
      </c>
      <c r="B3533" t="s">
        <v>7</v>
      </c>
      <c r="C3533" t="s">
        <v>236</v>
      </c>
      <c r="D3533">
        <v>894.36</v>
      </c>
      <c r="E3533" t="s">
        <v>259</v>
      </c>
    </row>
    <row r="3534" spans="1:5" x14ac:dyDescent="0.25">
      <c r="A3534">
        <v>3724</v>
      </c>
      <c r="B3534" t="s">
        <v>62</v>
      </c>
      <c r="C3534" t="s">
        <v>236</v>
      </c>
      <c r="D3534">
        <v>202.86</v>
      </c>
      <c r="E3534" t="s">
        <v>259</v>
      </c>
    </row>
    <row r="3535" spans="1:5" x14ac:dyDescent="0.25">
      <c r="A3535">
        <v>3728</v>
      </c>
      <c r="B3535" t="s">
        <v>5</v>
      </c>
      <c r="C3535" t="s">
        <v>237</v>
      </c>
      <c r="D3535">
        <v>12.82</v>
      </c>
      <c r="E3535" t="s">
        <v>259</v>
      </c>
    </row>
    <row r="3536" spans="1:5" x14ac:dyDescent="0.25">
      <c r="A3536">
        <v>3728</v>
      </c>
      <c r="B3536" t="s">
        <v>6</v>
      </c>
      <c r="C3536" t="s">
        <v>237</v>
      </c>
      <c r="D3536">
        <v>31.54</v>
      </c>
      <c r="E3536" t="s">
        <v>259</v>
      </c>
    </row>
    <row r="3537" spans="1:5" x14ac:dyDescent="0.25">
      <c r="A3537">
        <v>3728</v>
      </c>
      <c r="B3537" t="s">
        <v>7</v>
      </c>
      <c r="C3537" t="s">
        <v>237</v>
      </c>
      <c r="D3537">
        <v>237.93999999999986</v>
      </c>
      <c r="E3537" t="s">
        <v>259</v>
      </c>
    </row>
    <row r="3538" spans="1:5" x14ac:dyDescent="0.25">
      <c r="A3538">
        <v>3728</v>
      </c>
      <c r="B3538" t="s">
        <v>17</v>
      </c>
      <c r="C3538" t="s">
        <v>237</v>
      </c>
      <c r="D3538">
        <v>14.42</v>
      </c>
      <c r="E3538" t="s">
        <v>259</v>
      </c>
    </row>
    <row r="3539" spans="1:5" x14ac:dyDescent="0.25">
      <c r="A3539">
        <v>3728</v>
      </c>
      <c r="B3539" t="s">
        <v>22</v>
      </c>
      <c r="C3539" t="s">
        <v>237</v>
      </c>
      <c r="D3539">
        <v>12.4</v>
      </c>
      <c r="E3539" t="s">
        <v>259</v>
      </c>
    </row>
    <row r="3540" spans="1:5" x14ac:dyDescent="0.25">
      <c r="A3540">
        <v>3728</v>
      </c>
      <c r="B3540" t="s">
        <v>24</v>
      </c>
      <c r="C3540" t="s">
        <v>237</v>
      </c>
      <c r="D3540">
        <v>14.41</v>
      </c>
      <c r="E3540" t="s">
        <v>259</v>
      </c>
    </row>
    <row r="3541" spans="1:5" x14ac:dyDescent="0.25">
      <c r="A3541">
        <v>3728</v>
      </c>
      <c r="B3541" t="s">
        <v>26</v>
      </c>
      <c r="C3541" t="s">
        <v>237</v>
      </c>
      <c r="D3541">
        <v>21.15</v>
      </c>
      <c r="E3541" t="s">
        <v>259</v>
      </c>
    </row>
    <row r="3542" spans="1:5" x14ac:dyDescent="0.25">
      <c r="A3542">
        <v>3728</v>
      </c>
      <c r="B3542" t="s">
        <v>27</v>
      </c>
      <c r="C3542" t="s">
        <v>237</v>
      </c>
      <c r="D3542">
        <v>113.15</v>
      </c>
      <c r="E3542" t="s">
        <v>259</v>
      </c>
    </row>
    <row r="3543" spans="1:5" x14ac:dyDescent="0.25">
      <c r="A3543">
        <v>3728</v>
      </c>
      <c r="B3543" t="s">
        <v>42</v>
      </c>
      <c r="C3543" t="s">
        <v>237</v>
      </c>
      <c r="D3543">
        <v>130.79</v>
      </c>
      <c r="E3543" t="s">
        <v>259</v>
      </c>
    </row>
    <row r="3544" spans="1:5" x14ac:dyDescent="0.25">
      <c r="A3544">
        <v>3728</v>
      </c>
      <c r="B3544" t="s">
        <v>44</v>
      </c>
      <c r="C3544" t="s">
        <v>237</v>
      </c>
      <c r="D3544">
        <v>27.06</v>
      </c>
      <c r="E3544" t="s">
        <v>259</v>
      </c>
    </row>
    <row r="3545" spans="1:5" x14ac:dyDescent="0.25">
      <c r="A3545">
        <v>3728</v>
      </c>
      <c r="B3545" t="s">
        <v>48</v>
      </c>
      <c r="C3545" t="s">
        <v>237</v>
      </c>
      <c r="D3545">
        <v>348.86000000000007</v>
      </c>
      <c r="E3545" t="s">
        <v>259</v>
      </c>
    </row>
    <row r="3546" spans="1:5" x14ac:dyDescent="0.25">
      <c r="A3546">
        <v>3728</v>
      </c>
      <c r="B3546" t="s">
        <v>52</v>
      </c>
      <c r="C3546" t="s">
        <v>237</v>
      </c>
      <c r="D3546">
        <v>20.97</v>
      </c>
      <c r="E3546" t="s">
        <v>259</v>
      </c>
    </row>
    <row r="3547" spans="1:5" x14ac:dyDescent="0.25">
      <c r="A3547">
        <v>3728</v>
      </c>
      <c r="B3547" t="s">
        <v>62</v>
      </c>
      <c r="C3547" t="s">
        <v>237</v>
      </c>
      <c r="D3547">
        <v>285.75000000000011</v>
      </c>
      <c r="E3547" t="s">
        <v>259</v>
      </c>
    </row>
    <row r="3548" spans="1:5" x14ac:dyDescent="0.25">
      <c r="A3548">
        <v>3985</v>
      </c>
      <c r="B3548" t="s">
        <v>5</v>
      </c>
      <c r="C3548" t="s">
        <v>238</v>
      </c>
      <c r="D3548">
        <v>233.75</v>
      </c>
      <c r="E3548" t="s">
        <v>259</v>
      </c>
    </row>
    <row r="3549" spans="1:5" x14ac:dyDescent="0.25">
      <c r="A3549">
        <v>3985</v>
      </c>
      <c r="B3549" t="s">
        <v>6</v>
      </c>
      <c r="C3549" t="s">
        <v>238</v>
      </c>
      <c r="D3549">
        <v>580.23</v>
      </c>
      <c r="E3549" t="s">
        <v>259</v>
      </c>
    </row>
    <row r="3550" spans="1:5" x14ac:dyDescent="0.25">
      <c r="A3550">
        <v>3985</v>
      </c>
      <c r="B3550" t="s">
        <v>7</v>
      </c>
      <c r="C3550" t="s">
        <v>238</v>
      </c>
      <c r="D3550">
        <v>4923.1600000000008</v>
      </c>
      <c r="E3550" t="s">
        <v>259</v>
      </c>
    </row>
    <row r="3551" spans="1:5" x14ac:dyDescent="0.25">
      <c r="A3551">
        <v>3985</v>
      </c>
      <c r="B3551" t="s">
        <v>17</v>
      </c>
      <c r="C3551" t="s">
        <v>238</v>
      </c>
      <c r="D3551">
        <v>246.05</v>
      </c>
      <c r="E3551" t="s">
        <v>259</v>
      </c>
    </row>
    <row r="3552" spans="1:5" x14ac:dyDescent="0.25">
      <c r="A3552">
        <v>3985</v>
      </c>
      <c r="B3552" t="s">
        <v>22</v>
      </c>
      <c r="C3552" t="s">
        <v>238</v>
      </c>
      <c r="D3552">
        <v>201.17</v>
      </c>
      <c r="E3552" t="s">
        <v>259</v>
      </c>
    </row>
    <row r="3553" spans="1:5" x14ac:dyDescent="0.25">
      <c r="A3553">
        <v>3985</v>
      </c>
      <c r="B3553" t="s">
        <v>24</v>
      </c>
      <c r="C3553" t="s">
        <v>238</v>
      </c>
      <c r="D3553">
        <v>245.86</v>
      </c>
      <c r="E3553" t="s">
        <v>259</v>
      </c>
    </row>
    <row r="3554" spans="1:5" x14ac:dyDescent="0.25">
      <c r="A3554">
        <v>3985</v>
      </c>
      <c r="B3554" t="s">
        <v>26</v>
      </c>
      <c r="C3554" t="s">
        <v>238</v>
      </c>
      <c r="D3554">
        <v>451.94</v>
      </c>
      <c r="E3554" t="s">
        <v>259</v>
      </c>
    </row>
    <row r="3555" spans="1:5" x14ac:dyDescent="0.25">
      <c r="A3555">
        <v>3985</v>
      </c>
      <c r="B3555" t="s">
        <v>27</v>
      </c>
      <c r="C3555" t="s">
        <v>238</v>
      </c>
      <c r="D3555">
        <v>2408.54</v>
      </c>
      <c r="E3555" t="s">
        <v>259</v>
      </c>
    </row>
    <row r="3556" spans="1:5" x14ac:dyDescent="0.25">
      <c r="A3556">
        <v>3985</v>
      </c>
      <c r="B3556" t="s">
        <v>38</v>
      </c>
      <c r="C3556" t="s">
        <v>238</v>
      </c>
      <c r="D3556">
        <v>1344.66</v>
      </c>
      <c r="E3556" t="s">
        <v>259</v>
      </c>
    </row>
    <row r="3557" spans="1:5" x14ac:dyDescent="0.25">
      <c r="A3557">
        <v>3985</v>
      </c>
      <c r="B3557" t="s">
        <v>42</v>
      </c>
      <c r="C3557" t="s">
        <v>238</v>
      </c>
      <c r="D3557">
        <v>2094.5099999999998</v>
      </c>
      <c r="E3557" t="s">
        <v>259</v>
      </c>
    </row>
    <row r="3558" spans="1:5" x14ac:dyDescent="0.25">
      <c r="A3558">
        <v>3985</v>
      </c>
      <c r="B3558" t="s">
        <v>44</v>
      </c>
      <c r="C3558" t="s">
        <v>238</v>
      </c>
      <c r="D3558">
        <v>505.67</v>
      </c>
      <c r="E3558" t="s">
        <v>259</v>
      </c>
    </row>
    <row r="3559" spans="1:5" x14ac:dyDescent="0.25">
      <c r="A3559">
        <v>3985</v>
      </c>
      <c r="B3559" t="s">
        <v>48</v>
      </c>
      <c r="C3559" t="s">
        <v>238</v>
      </c>
      <c r="D3559">
        <v>6207.5099999999993</v>
      </c>
      <c r="E3559" t="s">
        <v>259</v>
      </c>
    </row>
    <row r="3560" spans="1:5" x14ac:dyDescent="0.25">
      <c r="A3560">
        <v>3985</v>
      </c>
      <c r="B3560" t="s">
        <v>52</v>
      </c>
      <c r="C3560" t="s">
        <v>238</v>
      </c>
      <c r="D3560">
        <v>370.18</v>
      </c>
      <c r="E3560" t="s">
        <v>259</v>
      </c>
    </row>
    <row r="3561" spans="1:5" x14ac:dyDescent="0.25">
      <c r="A3561">
        <v>3985</v>
      </c>
      <c r="B3561" t="s">
        <v>62</v>
      </c>
      <c r="C3561" t="s">
        <v>238</v>
      </c>
      <c r="D3561">
        <v>6208.2399999999989</v>
      </c>
      <c r="E3561" t="s">
        <v>259</v>
      </c>
    </row>
    <row r="3562" spans="1:5" x14ac:dyDescent="0.25">
      <c r="A3562">
        <v>4021</v>
      </c>
      <c r="B3562" t="s">
        <v>7</v>
      </c>
      <c r="C3562" t="s">
        <v>239</v>
      </c>
      <c r="D3562">
        <v>2257.85</v>
      </c>
      <c r="E3562" t="s">
        <v>259</v>
      </c>
    </row>
    <row r="3563" spans="1:5" x14ac:dyDescent="0.25">
      <c r="A3563">
        <v>4021</v>
      </c>
      <c r="B3563" t="s">
        <v>27</v>
      </c>
      <c r="C3563" t="s">
        <v>239</v>
      </c>
      <c r="D3563">
        <v>139.97999999999999</v>
      </c>
      <c r="E3563" t="s">
        <v>259</v>
      </c>
    </row>
    <row r="3564" spans="1:5" x14ac:dyDescent="0.25">
      <c r="A3564">
        <v>4021</v>
      </c>
      <c r="B3564" t="s">
        <v>62</v>
      </c>
      <c r="C3564" t="s">
        <v>239</v>
      </c>
      <c r="D3564">
        <v>1770.1599999999999</v>
      </c>
      <c r="E3564" t="s">
        <v>259</v>
      </c>
    </row>
    <row r="3565" spans="1:5" x14ac:dyDescent="0.25">
      <c r="A3565">
        <v>4263</v>
      </c>
      <c r="B3565" t="s">
        <v>7</v>
      </c>
      <c r="C3565" t="s">
        <v>240</v>
      </c>
      <c r="D3565">
        <v>3229.1</v>
      </c>
      <c r="E3565" t="s">
        <v>259</v>
      </c>
    </row>
    <row r="3566" spans="1:5" x14ac:dyDescent="0.25">
      <c r="A3566">
        <v>4263</v>
      </c>
      <c r="B3566" t="s">
        <v>47</v>
      </c>
      <c r="C3566" t="s">
        <v>240</v>
      </c>
      <c r="D3566">
        <v>394.5</v>
      </c>
      <c r="E3566" t="s">
        <v>258</v>
      </c>
    </row>
    <row r="3567" spans="1:5" x14ac:dyDescent="0.25">
      <c r="A3567">
        <v>4263</v>
      </c>
      <c r="B3567" t="s">
        <v>48</v>
      </c>
      <c r="C3567" t="s">
        <v>240</v>
      </c>
      <c r="D3567">
        <v>610.16999999999996</v>
      </c>
      <c r="E3567" t="s">
        <v>259</v>
      </c>
    </row>
    <row r="3568" spans="1:5" x14ac:dyDescent="0.25">
      <c r="A3568">
        <v>4263</v>
      </c>
      <c r="B3568" t="s">
        <v>62</v>
      </c>
      <c r="C3568" t="s">
        <v>240</v>
      </c>
      <c r="D3568">
        <v>822.08</v>
      </c>
      <c r="E3568" t="s">
        <v>259</v>
      </c>
    </row>
    <row r="3569" spans="1:5" x14ac:dyDescent="0.25">
      <c r="A3569">
        <v>4402</v>
      </c>
      <c r="B3569" t="s">
        <v>5</v>
      </c>
      <c r="C3569" t="s">
        <v>241</v>
      </c>
      <c r="D3569">
        <v>11486.6</v>
      </c>
      <c r="E3569" t="s">
        <v>259</v>
      </c>
    </row>
    <row r="3570" spans="1:5" x14ac:dyDescent="0.25">
      <c r="A3570">
        <v>4402</v>
      </c>
      <c r="B3570" t="s">
        <v>6</v>
      </c>
      <c r="C3570" t="s">
        <v>241</v>
      </c>
      <c r="D3570">
        <v>5636.74</v>
      </c>
      <c r="E3570" t="s">
        <v>259</v>
      </c>
    </row>
    <row r="3571" spans="1:5" x14ac:dyDescent="0.25">
      <c r="A3571">
        <v>4402</v>
      </c>
      <c r="B3571" t="s">
        <v>7</v>
      </c>
      <c r="C3571" t="s">
        <v>241</v>
      </c>
      <c r="D3571">
        <v>918333.82000000752</v>
      </c>
      <c r="E3571" t="s">
        <v>259</v>
      </c>
    </row>
    <row r="3572" spans="1:5" x14ac:dyDescent="0.25">
      <c r="A3572">
        <v>4402</v>
      </c>
      <c r="B3572" t="s">
        <v>8</v>
      </c>
      <c r="C3572" t="s">
        <v>241</v>
      </c>
      <c r="D3572">
        <v>4459.74</v>
      </c>
      <c r="E3572" t="s">
        <v>259</v>
      </c>
    </row>
    <row r="3573" spans="1:5" x14ac:dyDescent="0.25">
      <c r="A3573">
        <v>4402</v>
      </c>
      <c r="B3573" t="s">
        <v>9</v>
      </c>
      <c r="C3573" t="s">
        <v>241</v>
      </c>
      <c r="D3573">
        <v>4756.7</v>
      </c>
      <c r="E3573" t="s">
        <v>259</v>
      </c>
    </row>
    <row r="3574" spans="1:5" x14ac:dyDescent="0.25">
      <c r="A3574">
        <v>4402</v>
      </c>
      <c r="B3574" t="s">
        <v>10</v>
      </c>
      <c r="C3574" t="s">
        <v>241</v>
      </c>
      <c r="D3574">
        <v>6835.92</v>
      </c>
      <c r="E3574" t="s">
        <v>259</v>
      </c>
    </row>
    <row r="3575" spans="1:5" x14ac:dyDescent="0.25">
      <c r="A3575">
        <v>4402</v>
      </c>
      <c r="B3575" t="s">
        <v>11</v>
      </c>
      <c r="C3575" t="s">
        <v>241</v>
      </c>
      <c r="D3575">
        <v>7149.76</v>
      </c>
      <c r="E3575" t="s">
        <v>259</v>
      </c>
    </row>
    <row r="3576" spans="1:5" x14ac:dyDescent="0.25">
      <c r="A3576">
        <v>4402</v>
      </c>
      <c r="B3576" t="s">
        <v>12</v>
      </c>
      <c r="C3576" t="s">
        <v>241</v>
      </c>
      <c r="D3576">
        <v>4334.58</v>
      </c>
      <c r="E3576" t="s">
        <v>259</v>
      </c>
    </row>
    <row r="3577" spans="1:5" x14ac:dyDescent="0.25">
      <c r="A3577">
        <v>4402</v>
      </c>
      <c r="B3577" t="s">
        <v>13</v>
      </c>
      <c r="C3577" t="s">
        <v>241</v>
      </c>
      <c r="D3577">
        <v>3334.29</v>
      </c>
      <c r="E3577" t="s">
        <v>259</v>
      </c>
    </row>
    <row r="3578" spans="1:5" x14ac:dyDescent="0.25">
      <c r="A3578">
        <v>4402</v>
      </c>
      <c r="B3578" t="s">
        <v>14</v>
      </c>
      <c r="C3578" t="s">
        <v>241</v>
      </c>
      <c r="D3578">
        <v>6868.64</v>
      </c>
      <c r="E3578" t="s">
        <v>259</v>
      </c>
    </row>
    <row r="3579" spans="1:5" x14ac:dyDescent="0.25">
      <c r="A3579">
        <v>4402</v>
      </c>
      <c r="B3579" t="s">
        <v>15</v>
      </c>
      <c r="C3579" t="s">
        <v>241</v>
      </c>
      <c r="D3579">
        <v>5646.4</v>
      </c>
      <c r="E3579" t="s">
        <v>259</v>
      </c>
    </row>
    <row r="3580" spans="1:5" x14ac:dyDescent="0.25">
      <c r="A3580">
        <v>4402</v>
      </c>
      <c r="B3580" t="s">
        <v>16</v>
      </c>
      <c r="C3580" t="s">
        <v>241</v>
      </c>
      <c r="D3580">
        <v>3434.32</v>
      </c>
      <c r="E3580" t="s">
        <v>259</v>
      </c>
    </row>
    <row r="3581" spans="1:5" x14ac:dyDescent="0.25">
      <c r="A3581">
        <v>4402</v>
      </c>
      <c r="B3581" t="s">
        <v>17</v>
      </c>
      <c r="C3581" t="s">
        <v>241</v>
      </c>
      <c r="D3581">
        <v>12951.669999999998</v>
      </c>
      <c r="E3581" t="s">
        <v>259</v>
      </c>
    </row>
    <row r="3582" spans="1:5" x14ac:dyDescent="0.25">
      <c r="A3582">
        <v>4402</v>
      </c>
      <c r="B3582" t="s">
        <v>18</v>
      </c>
      <c r="C3582" t="s">
        <v>241</v>
      </c>
      <c r="D3582">
        <v>10638.03</v>
      </c>
      <c r="E3582" t="s">
        <v>259</v>
      </c>
    </row>
    <row r="3583" spans="1:5" x14ac:dyDescent="0.25">
      <c r="A3583">
        <v>4402</v>
      </c>
      <c r="B3583" t="s">
        <v>19</v>
      </c>
      <c r="C3583" t="s">
        <v>241</v>
      </c>
      <c r="D3583">
        <v>6122.61</v>
      </c>
      <c r="E3583" t="s">
        <v>259</v>
      </c>
    </row>
    <row r="3584" spans="1:5" x14ac:dyDescent="0.25">
      <c r="A3584">
        <v>4402</v>
      </c>
      <c r="B3584" t="s">
        <v>20</v>
      </c>
      <c r="C3584" t="s">
        <v>241</v>
      </c>
      <c r="D3584">
        <v>8163.48</v>
      </c>
      <c r="E3584" t="s">
        <v>259</v>
      </c>
    </row>
    <row r="3585" spans="1:5" x14ac:dyDescent="0.25">
      <c r="A3585">
        <v>4402</v>
      </c>
      <c r="B3585" t="s">
        <v>21</v>
      </c>
      <c r="C3585" t="s">
        <v>241</v>
      </c>
      <c r="D3585">
        <v>5455.4</v>
      </c>
      <c r="E3585" t="s">
        <v>259</v>
      </c>
    </row>
    <row r="3586" spans="1:5" x14ac:dyDescent="0.25">
      <c r="A3586">
        <v>4402</v>
      </c>
      <c r="B3586" t="s">
        <v>22</v>
      </c>
      <c r="C3586" t="s">
        <v>241</v>
      </c>
      <c r="D3586">
        <v>11735.050000000001</v>
      </c>
      <c r="E3586" t="s">
        <v>259</v>
      </c>
    </row>
    <row r="3587" spans="1:5" x14ac:dyDescent="0.25">
      <c r="A3587">
        <v>4402</v>
      </c>
      <c r="B3587" t="s">
        <v>23</v>
      </c>
      <c r="C3587" t="s">
        <v>241</v>
      </c>
      <c r="D3587">
        <v>5455.4</v>
      </c>
      <c r="E3587" t="s">
        <v>259</v>
      </c>
    </row>
    <row r="3588" spans="1:5" x14ac:dyDescent="0.25">
      <c r="A3588">
        <v>4402</v>
      </c>
      <c r="B3588" t="s">
        <v>24</v>
      </c>
      <c r="C3588" t="s">
        <v>241</v>
      </c>
      <c r="D3588">
        <v>10910.8</v>
      </c>
      <c r="E3588" t="s">
        <v>259</v>
      </c>
    </row>
    <row r="3589" spans="1:5" x14ac:dyDescent="0.25">
      <c r="A3589">
        <v>4402</v>
      </c>
      <c r="B3589" t="s">
        <v>25</v>
      </c>
      <c r="C3589" t="s">
        <v>241</v>
      </c>
      <c r="D3589">
        <v>12225.99</v>
      </c>
      <c r="E3589" t="s">
        <v>259</v>
      </c>
    </row>
    <row r="3590" spans="1:5" x14ac:dyDescent="0.25">
      <c r="A3590">
        <v>4402</v>
      </c>
      <c r="B3590" t="s">
        <v>26</v>
      </c>
      <c r="C3590" t="s">
        <v>241</v>
      </c>
      <c r="D3590">
        <v>80692.479999999996</v>
      </c>
      <c r="E3590" t="s">
        <v>259</v>
      </c>
    </row>
    <row r="3591" spans="1:5" x14ac:dyDescent="0.25">
      <c r="A3591">
        <v>4402</v>
      </c>
      <c r="B3591" t="s">
        <v>27</v>
      </c>
      <c r="C3591" t="s">
        <v>241</v>
      </c>
      <c r="D3591">
        <v>199209.56000000038</v>
      </c>
      <c r="E3591" t="s">
        <v>259</v>
      </c>
    </row>
    <row r="3592" spans="1:5" x14ac:dyDescent="0.25">
      <c r="A3592">
        <v>4402</v>
      </c>
      <c r="B3592" t="s">
        <v>28</v>
      </c>
      <c r="C3592" t="s">
        <v>241</v>
      </c>
      <c r="D3592">
        <v>4001.15</v>
      </c>
      <c r="E3592" t="s">
        <v>259</v>
      </c>
    </row>
    <row r="3593" spans="1:5" x14ac:dyDescent="0.25">
      <c r="A3593">
        <v>4402</v>
      </c>
      <c r="B3593" t="s">
        <v>29</v>
      </c>
      <c r="C3593" t="s">
        <v>241</v>
      </c>
      <c r="D3593">
        <v>6835.92</v>
      </c>
      <c r="E3593" t="s">
        <v>259</v>
      </c>
    </row>
    <row r="3594" spans="1:5" x14ac:dyDescent="0.25">
      <c r="A3594">
        <v>4402</v>
      </c>
      <c r="B3594" t="s">
        <v>30</v>
      </c>
      <c r="C3594" t="s">
        <v>241</v>
      </c>
      <c r="D3594">
        <v>12152.75</v>
      </c>
      <c r="E3594" t="s">
        <v>259</v>
      </c>
    </row>
    <row r="3595" spans="1:5" x14ac:dyDescent="0.25">
      <c r="A3595">
        <v>4402</v>
      </c>
      <c r="B3595" t="s">
        <v>31</v>
      </c>
      <c r="C3595" t="s">
        <v>241</v>
      </c>
      <c r="D3595">
        <v>8545.5400000000009</v>
      </c>
      <c r="E3595" t="s">
        <v>259</v>
      </c>
    </row>
    <row r="3596" spans="1:5" x14ac:dyDescent="0.25">
      <c r="A3596">
        <v>4402</v>
      </c>
      <c r="B3596" t="s">
        <v>32</v>
      </c>
      <c r="C3596" t="s">
        <v>241</v>
      </c>
      <c r="D3596">
        <v>8267.8799999999992</v>
      </c>
      <c r="E3596" t="s">
        <v>259</v>
      </c>
    </row>
    <row r="3597" spans="1:5" x14ac:dyDescent="0.25">
      <c r="A3597">
        <v>4402</v>
      </c>
      <c r="B3597" t="s">
        <v>33</v>
      </c>
      <c r="C3597" t="s">
        <v>241</v>
      </c>
      <c r="D3597">
        <v>4133.9399999999996</v>
      </c>
      <c r="E3597" t="s">
        <v>259</v>
      </c>
    </row>
    <row r="3598" spans="1:5" x14ac:dyDescent="0.25">
      <c r="A3598">
        <v>4402</v>
      </c>
      <c r="B3598" t="s">
        <v>34</v>
      </c>
      <c r="C3598" t="s">
        <v>241</v>
      </c>
      <c r="D3598">
        <v>6835.92</v>
      </c>
      <c r="E3598" t="s">
        <v>259</v>
      </c>
    </row>
    <row r="3599" spans="1:5" x14ac:dyDescent="0.25">
      <c r="A3599">
        <v>4402</v>
      </c>
      <c r="B3599" t="s">
        <v>35</v>
      </c>
      <c r="C3599" t="s">
        <v>241</v>
      </c>
      <c r="D3599">
        <v>12138.6</v>
      </c>
      <c r="E3599" t="s">
        <v>259</v>
      </c>
    </row>
    <row r="3600" spans="1:5" x14ac:dyDescent="0.25">
      <c r="A3600">
        <v>4402</v>
      </c>
      <c r="B3600" t="s">
        <v>36</v>
      </c>
      <c r="C3600" t="s">
        <v>241</v>
      </c>
      <c r="D3600">
        <v>6835.92</v>
      </c>
      <c r="E3600" t="s">
        <v>259</v>
      </c>
    </row>
    <row r="3601" spans="1:5" x14ac:dyDescent="0.25">
      <c r="A3601">
        <v>4402</v>
      </c>
      <c r="B3601" t="s">
        <v>37</v>
      </c>
      <c r="C3601" t="s">
        <v>241</v>
      </c>
      <c r="D3601">
        <v>19292.91</v>
      </c>
      <c r="E3601" t="s">
        <v>259</v>
      </c>
    </row>
    <row r="3602" spans="1:5" x14ac:dyDescent="0.25">
      <c r="A3602">
        <v>4402</v>
      </c>
      <c r="B3602" t="s">
        <v>38</v>
      </c>
      <c r="C3602" t="s">
        <v>241</v>
      </c>
      <c r="D3602">
        <v>38585.82</v>
      </c>
      <c r="E3602" t="s">
        <v>259</v>
      </c>
    </row>
    <row r="3603" spans="1:5" x14ac:dyDescent="0.25">
      <c r="A3603">
        <v>4402</v>
      </c>
      <c r="B3603" t="s">
        <v>39</v>
      </c>
      <c r="C3603" t="s">
        <v>241</v>
      </c>
      <c r="D3603">
        <v>12152.75</v>
      </c>
      <c r="E3603" t="s">
        <v>259</v>
      </c>
    </row>
    <row r="3604" spans="1:5" x14ac:dyDescent="0.25">
      <c r="A3604">
        <v>4402</v>
      </c>
      <c r="B3604" t="s">
        <v>73</v>
      </c>
      <c r="C3604" t="s">
        <v>241</v>
      </c>
      <c r="D3604">
        <v>1600</v>
      </c>
      <c r="E3604" t="s">
        <v>259</v>
      </c>
    </row>
    <row r="3605" spans="1:5" x14ac:dyDescent="0.25">
      <c r="A3605">
        <v>4402</v>
      </c>
      <c r="B3605" t="s">
        <v>40</v>
      </c>
      <c r="C3605" t="s">
        <v>241</v>
      </c>
      <c r="D3605">
        <v>3880.34</v>
      </c>
      <c r="E3605" t="s">
        <v>259</v>
      </c>
    </row>
    <row r="3606" spans="1:5" x14ac:dyDescent="0.25">
      <c r="A3606">
        <v>4402</v>
      </c>
      <c r="B3606" t="s">
        <v>41</v>
      </c>
      <c r="C3606" t="s">
        <v>241</v>
      </c>
      <c r="D3606">
        <v>16835.350000000002</v>
      </c>
      <c r="E3606" t="s">
        <v>259</v>
      </c>
    </row>
    <row r="3607" spans="1:5" x14ac:dyDescent="0.25">
      <c r="A3607">
        <v>4402</v>
      </c>
      <c r="B3607" t="s">
        <v>42</v>
      </c>
      <c r="C3607" t="s">
        <v>241</v>
      </c>
      <c r="D3607">
        <v>121214.52000000012</v>
      </c>
      <c r="E3607" t="s">
        <v>259</v>
      </c>
    </row>
    <row r="3608" spans="1:5" x14ac:dyDescent="0.25">
      <c r="A3608">
        <v>4402</v>
      </c>
      <c r="B3608" t="s">
        <v>43</v>
      </c>
      <c r="C3608" t="s">
        <v>241</v>
      </c>
      <c r="D3608">
        <v>10086.56</v>
      </c>
      <c r="E3608" t="s">
        <v>259</v>
      </c>
    </row>
    <row r="3609" spans="1:5" x14ac:dyDescent="0.25">
      <c r="A3609">
        <v>4402</v>
      </c>
      <c r="B3609" t="s">
        <v>44</v>
      </c>
      <c r="C3609" t="s">
        <v>241</v>
      </c>
      <c r="D3609">
        <v>23275.7</v>
      </c>
      <c r="E3609" t="s">
        <v>259</v>
      </c>
    </row>
    <row r="3610" spans="1:5" x14ac:dyDescent="0.25">
      <c r="A3610">
        <v>4402</v>
      </c>
      <c r="B3610" t="s">
        <v>45</v>
      </c>
      <c r="C3610" t="s">
        <v>241</v>
      </c>
      <c r="D3610">
        <v>10868.4</v>
      </c>
      <c r="E3610" t="s">
        <v>259</v>
      </c>
    </row>
    <row r="3611" spans="1:5" x14ac:dyDescent="0.25">
      <c r="A3611">
        <v>4402</v>
      </c>
      <c r="B3611" t="s">
        <v>46</v>
      </c>
      <c r="C3611" t="s">
        <v>241</v>
      </c>
      <c r="D3611">
        <v>16326.95</v>
      </c>
      <c r="E3611" t="s">
        <v>259</v>
      </c>
    </row>
    <row r="3612" spans="1:5" x14ac:dyDescent="0.25">
      <c r="A3612">
        <v>4402</v>
      </c>
      <c r="B3612" t="s">
        <v>47</v>
      </c>
      <c r="C3612" t="s">
        <v>241</v>
      </c>
      <c r="D3612">
        <v>19800</v>
      </c>
      <c r="E3612" t="s">
        <v>258</v>
      </c>
    </row>
    <row r="3613" spans="1:5" x14ac:dyDescent="0.25">
      <c r="A3613">
        <v>4402</v>
      </c>
      <c r="B3613" t="s">
        <v>48</v>
      </c>
      <c r="C3613" t="s">
        <v>241</v>
      </c>
      <c r="D3613">
        <v>659232.67999999819</v>
      </c>
      <c r="E3613" t="s">
        <v>259</v>
      </c>
    </row>
    <row r="3614" spans="1:5" x14ac:dyDescent="0.25">
      <c r="A3614">
        <v>4402</v>
      </c>
      <c r="B3614" t="s">
        <v>49</v>
      </c>
      <c r="C3614" t="s">
        <v>241</v>
      </c>
      <c r="D3614">
        <v>17775.32</v>
      </c>
      <c r="E3614" t="s">
        <v>259</v>
      </c>
    </row>
    <row r="3615" spans="1:5" x14ac:dyDescent="0.25">
      <c r="A3615">
        <v>4402</v>
      </c>
      <c r="B3615" t="s">
        <v>50</v>
      </c>
      <c r="C3615" t="s">
        <v>241</v>
      </c>
      <c r="D3615">
        <v>8887.66</v>
      </c>
      <c r="E3615" t="s">
        <v>259</v>
      </c>
    </row>
    <row r="3616" spans="1:5" x14ac:dyDescent="0.25">
      <c r="A3616">
        <v>4402</v>
      </c>
      <c r="B3616" t="s">
        <v>51</v>
      </c>
      <c r="C3616" t="s">
        <v>241</v>
      </c>
      <c r="D3616">
        <v>2649.68</v>
      </c>
      <c r="E3616" t="s">
        <v>259</v>
      </c>
    </row>
    <row r="3617" spans="1:5" x14ac:dyDescent="0.25">
      <c r="A3617">
        <v>4402</v>
      </c>
      <c r="B3617" t="s">
        <v>52</v>
      </c>
      <c r="C3617" t="s">
        <v>241</v>
      </c>
      <c r="D3617">
        <v>3665.8</v>
      </c>
      <c r="E3617" t="s">
        <v>259</v>
      </c>
    </row>
    <row r="3618" spans="1:5" x14ac:dyDescent="0.25">
      <c r="A3618">
        <v>4402</v>
      </c>
      <c r="B3618" t="s">
        <v>53</v>
      </c>
      <c r="C3618" t="s">
        <v>241</v>
      </c>
      <c r="D3618">
        <v>4716.13</v>
      </c>
      <c r="E3618" t="s">
        <v>259</v>
      </c>
    </row>
    <row r="3619" spans="1:5" x14ac:dyDescent="0.25">
      <c r="A3619">
        <v>4402</v>
      </c>
      <c r="B3619" t="s">
        <v>54</v>
      </c>
      <c r="C3619" t="s">
        <v>241</v>
      </c>
      <c r="D3619">
        <v>5100.26</v>
      </c>
      <c r="E3619" t="s">
        <v>259</v>
      </c>
    </row>
    <row r="3620" spans="1:5" x14ac:dyDescent="0.25">
      <c r="A3620">
        <v>4402</v>
      </c>
      <c r="B3620" t="s">
        <v>55</v>
      </c>
      <c r="C3620" t="s">
        <v>241</v>
      </c>
      <c r="D3620">
        <v>9056.24</v>
      </c>
      <c r="E3620" t="s">
        <v>259</v>
      </c>
    </row>
    <row r="3621" spans="1:5" x14ac:dyDescent="0.25">
      <c r="A3621">
        <v>4402</v>
      </c>
      <c r="B3621" t="s">
        <v>56</v>
      </c>
      <c r="C3621" t="s">
        <v>241</v>
      </c>
      <c r="D3621">
        <v>8707.7000000000007</v>
      </c>
      <c r="E3621" t="s">
        <v>259</v>
      </c>
    </row>
    <row r="3622" spans="1:5" x14ac:dyDescent="0.25">
      <c r="A3622">
        <v>4402</v>
      </c>
      <c r="B3622" t="s">
        <v>57</v>
      </c>
      <c r="C3622" t="s">
        <v>241</v>
      </c>
      <c r="D3622">
        <v>8648.31</v>
      </c>
      <c r="E3622" t="s">
        <v>259</v>
      </c>
    </row>
    <row r="3623" spans="1:5" x14ac:dyDescent="0.25">
      <c r="A3623">
        <v>4402</v>
      </c>
      <c r="B3623" t="s">
        <v>58</v>
      </c>
      <c r="C3623" t="s">
        <v>241</v>
      </c>
      <c r="D3623">
        <v>3401.45</v>
      </c>
      <c r="E3623" t="s">
        <v>259</v>
      </c>
    </row>
    <row r="3624" spans="1:5" x14ac:dyDescent="0.25">
      <c r="A3624">
        <v>4402</v>
      </c>
      <c r="B3624" t="s">
        <v>59</v>
      </c>
      <c r="C3624" t="s">
        <v>241</v>
      </c>
      <c r="D3624">
        <v>13755.449999999999</v>
      </c>
      <c r="E3624" t="s">
        <v>259</v>
      </c>
    </row>
    <row r="3625" spans="1:5" x14ac:dyDescent="0.25">
      <c r="A3625">
        <v>4402</v>
      </c>
      <c r="B3625" t="s">
        <v>60</v>
      </c>
      <c r="C3625" t="s">
        <v>241</v>
      </c>
      <c r="D3625">
        <v>11030.36</v>
      </c>
      <c r="E3625" t="s">
        <v>259</v>
      </c>
    </row>
    <row r="3626" spans="1:5" x14ac:dyDescent="0.25">
      <c r="A3626">
        <v>4402</v>
      </c>
      <c r="B3626" t="s">
        <v>61</v>
      </c>
      <c r="C3626" t="s">
        <v>241</v>
      </c>
      <c r="D3626">
        <v>6383.38</v>
      </c>
      <c r="E3626" t="s">
        <v>259</v>
      </c>
    </row>
    <row r="3627" spans="1:5" x14ac:dyDescent="0.25">
      <c r="A3627">
        <v>4402</v>
      </c>
      <c r="B3627" t="s">
        <v>62</v>
      </c>
      <c r="C3627" t="s">
        <v>241</v>
      </c>
      <c r="D3627">
        <v>919568.40000000701</v>
      </c>
      <c r="E3627" t="s">
        <v>259</v>
      </c>
    </row>
    <row r="3628" spans="1:5" x14ac:dyDescent="0.25">
      <c r="A3628">
        <v>4452</v>
      </c>
      <c r="B3628" t="s">
        <v>5</v>
      </c>
      <c r="C3628" t="s">
        <v>242</v>
      </c>
      <c r="D3628">
        <v>31.96</v>
      </c>
      <c r="E3628" t="s">
        <v>259</v>
      </c>
    </row>
    <row r="3629" spans="1:5" x14ac:dyDescent="0.25">
      <c r="A3629">
        <v>4452</v>
      </c>
      <c r="B3629" t="s">
        <v>7</v>
      </c>
      <c r="C3629" t="s">
        <v>242</v>
      </c>
      <c r="D3629">
        <v>2071.7200000000003</v>
      </c>
      <c r="E3629" t="s">
        <v>259</v>
      </c>
    </row>
    <row r="3630" spans="1:5" x14ac:dyDescent="0.25">
      <c r="A3630">
        <v>4452</v>
      </c>
      <c r="B3630" t="s">
        <v>15</v>
      </c>
      <c r="C3630" t="s">
        <v>242</v>
      </c>
      <c r="D3630">
        <v>19.12</v>
      </c>
      <c r="E3630" t="s">
        <v>259</v>
      </c>
    </row>
    <row r="3631" spans="1:5" x14ac:dyDescent="0.25">
      <c r="A3631">
        <v>4452</v>
      </c>
      <c r="B3631" t="s">
        <v>19</v>
      </c>
      <c r="C3631" t="s">
        <v>242</v>
      </c>
      <c r="D3631">
        <v>71.84</v>
      </c>
      <c r="E3631" t="s">
        <v>259</v>
      </c>
    </row>
    <row r="3632" spans="1:5" x14ac:dyDescent="0.25">
      <c r="A3632">
        <v>4452</v>
      </c>
      <c r="B3632" t="s">
        <v>22</v>
      </c>
      <c r="C3632" t="s">
        <v>242</v>
      </c>
      <c r="D3632">
        <v>88.82</v>
      </c>
      <c r="E3632" t="s">
        <v>259</v>
      </c>
    </row>
    <row r="3633" spans="1:5" x14ac:dyDescent="0.25">
      <c r="A3633">
        <v>4452</v>
      </c>
      <c r="B3633" t="s">
        <v>24</v>
      </c>
      <c r="C3633" t="s">
        <v>242</v>
      </c>
      <c r="D3633">
        <v>123.86</v>
      </c>
      <c r="E3633" t="s">
        <v>259</v>
      </c>
    </row>
    <row r="3634" spans="1:5" x14ac:dyDescent="0.25">
      <c r="A3634">
        <v>4452</v>
      </c>
      <c r="B3634" t="s">
        <v>26</v>
      </c>
      <c r="C3634" t="s">
        <v>242</v>
      </c>
      <c r="D3634">
        <v>393.01</v>
      </c>
      <c r="E3634" t="s">
        <v>259</v>
      </c>
    </row>
    <row r="3635" spans="1:5" x14ac:dyDescent="0.25">
      <c r="A3635">
        <v>4452</v>
      </c>
      <c r="B3635" t="s">
        <v>27</v>
      </c>
      <c r="C3635" t="s">
        <v>242</v>
      </c>
      <c r="D3635">
        <v>850.1400000000001</v>
      </c>
      <c r="E3635" t="s">
        <v>259</v>
      </c>
    </row>
    <row r="3636" spans="1:5" x14ac:dyDescent="0.25">
      <c r="A3636">
        <v>4452</v>
      </c>
      <c r="B3636" t="s">
        <v>32</v>
      </c>
      <c r="C3636" t="s">
        <v>242</v>
      </c>
      <c r="D3636">
        <v>188.11</v>
      </c>
      <c r="E3636" t="s">
        <v>259</v>
      </c>
    </row>
    <row r="3637" spans="1:5" x14ac:dyDescent="0.25">
      <c r="A3637">
        <v>4452</v>
      </c>
      <c r="B3637" t="s">
        <v>42</v>
      </c>
      <c r="C3637" t="s">
        <v>242</v>
      </c>
      <c r="D3637">
        <v>327.64</v>
      </c>
      <c r="E3637" t="s">
        <v>259</v>
      </c>
    </row>
    <row r="3638" spans="1:5" x14ac:dyDescent="0.25">
      <c r="A3638">
        <v>4452</v>
      </c>
      <c r="B3638" t="s">
        <v>44</v>
      </c>
      <c r="C3638" t="s">
        <v>242</v>
      </c>
      <c r="D3638">
        <v>219.86</v>
      </c>
      <c r="E3638" t="s">
        <v>259</v>
      </c>
    </row>
    <row r="3639" spans="1:5" x14ac:dyDescent="0.25">
      <c r="A3639">
        <v>4452</v>
      </c>
      <c r="B3639" t="s">
        <v>48</v>
      </c>
      <c r="C3639" t="s">
        <v>242</v>
      </c>
      <c r="D3639">
        <v>2697.58</v>
      </c>
      <c r="E3639" t="s">
        <v>259</v>
      </c>
    </row>
    <row r="3640" spans="1:5" x14ac:dyDescent="0.25">
      <c r="A3640">
        <v>4452</v>
      </c>
      <c r="B3640" t="s">
        <v>49</v>
      </c>
      <c r="C3640" t="s">
        <v>242</v>
      </c>
      <c r="D3640">
        <v>236.56</v>
      </c>
      <c r="E3640" t="s">
        <v>259</v>
      </c>
    </row>
    <row r="3641" spans="1:5" x14ac:dyDescent="0.25">
      <c r="A3641">
        <v>4452</v>
      </c>
      <c r="B3641" t="s">
        <v>62</v>
      </c>
      <c r="C3641" t="s">
        <v>242</v>
      </c>
      <c r="D3641">
        <v>2375.9499999999989</v>
      </c>
      <c r="E3641" t="s">
        <v>259</v>
      </c>
    </row>
    <row r="3642" spans="1:5" x14ac:dyDescent="0.25">
      <c r="A3642">
        <v>4664</v>
      </c>
      <c r="B3642" t="s">
        <v>21</v>
      </c>
      <c r="C3642" t="s">
        <v>243</v>
      </c>
      <c r="D3642">
        <v>870.08</v>
      </c>
      <c r="E3642" t="s">
        <v>259</v>
      </c>
    </row>
    <row r="3643" spans="1:5" x14ac:dyDescent="0.25">
      <c r="A3643">
        <v>4665</v>
      </c>
      <c r="B3643" t="s">
        <v>21</v>
      </c>
      <c r="C3643" t="s">
        <v>244</v>
      </c>
      <c r="D3643">
        <v>290.02999999999997</v>
      </c>
      <c r="E3643" t="s">
        <v>259</v>
      </c>
    </row>
    <row r="3644" spans="1:5" x14ac:dyDescent="0.25">
      <c r="A3644">
        <v>4879</v>
      </c>
      <c r="B3644" t="s">
        <v>7</v>
      </c>
      <c r="C3644" t="s">
        <v>245</v>
      </c>
      <c r="D3644">
        <v>0</v>
      </c>
      <c r="E3644" t="s">
        <v>259</v>
      </c>
    </row>
    <row r="3645" spans="1:5" x14ac:dyDescent="0.25">
      <c r="A3645">
        <v>4879</v>
      </c>
      <c r="B3645" t="s">
        <v>47</v>
      </c>
      <c r="C3645" t="s">
        <v>245</v>
      </c>
      <c r="D3645">
        <v>0</v>
      </c>
      <c r="E3645" t="s">
        <v>258</v>
      </c>
    </row>
    <row r="3646" spans="1:5" x14ac:dyDescent="0.25">
      <c r="A3646">
        <v>4879</v>
      </c>
      <c r="B3646" t="s">
        <v>48</v>
      </c>
      <c r="C3646" t="s">
        <v>245</v>
      </c>
      <c r="D3646">
        <v>0</v>
      </c>
      <c r="E3646" t="s">
        <v>259</v>
      </c>
    </row>
    <row r="3647" spans="1:5" x14ac:dyDescent="0.25">
      <c r="A3647">
        <v>4879</v>
      </c>
      <c r="B3647" t="s">
        <v>62</v>
      </c>
      <c r="C3647" t="s">
        <v>245</v>
      </c>
      <c r="D3647">
        <v>0</v>
      </c>
      <c r="E3647" t="s">
        <v>259</v>
      </c>
    </row>
    <row r="3648" spans="1:5" x14ac:dyDescent="0.25">
      <c r="A3648">
        <v>5005</v>
      </c>
      <c r="B3648" t="s">
        <v>7</v>
      </c>
      <c r="C3648" t="s">
        <v>246</v>
      </c>
      <c r="D3648">
        <v>2350.61</v>
      </c>
      <c r="E3648" t="s">
        <v>259</v>
      </c>
    </row>
    <row r="3649" spans="1:5" x14ac:dyDescent="0.25">
      <c r="A3649">
        <v>5005</v>
      </c>
      <c r="B3649" t="s">
        <v>48</v>
      </c>
      <c r="C3649" t="s">
        <v>246</v>
      </c>
      <c r="D3649">
        <v>3796.62</v>
      </c>
      <c r="E3649" t="s">
        <v>259</v>
      </c>
    </row>
    <row r="3650" spans="1:5" x14ac:dyDescent="0.25">
      <c r="A3650">
        <v>5005</v>
      </c>
      <c r="B3650" t="s">
        <v>62</v>
      </c>
      <c r="C3650" t="s">
        <v>246</v>
      </c>
      <c r="D3650">
        <v>560.39</v>
      </c>
      <c r="E3650" t="s">
        <v>259</v>
      </c>
    </row>
    <row r="3651" spans="1:5" x14ac:dyDescent="0.25">
      <c r="A3651">
        <v>5013</v>
      </c>
      <c r="B3651" t="s">
        <v>5</v>
      </c>
      <c r="C3651" t="s">
        <v>247</v>
      </c>
      <c r="D3651">
        <v>0</v>
      </c>
      <c r="E3651" t="s">
        <v>259</v>
      </c>
    </row>
    <row r="3652" spans="1:5" x14ac:dyDescent="0.25">
      <c r="A3652">
        <v>5013</v>
      </c>
      <c r="B3652" t="s">
        <v>7</v>
      </c>
      <c r="C3652" t="s">
        <v>247</v>
      </c>
      <c r="D3652">
        <v>0</v>
      </c>
      <c r="E3652" t="s">
        <v>259</v>
      </c>
    </row>
    <row r="3653" spans="1:5" x14ac:dyDescent="0.25">
      <c r="A3653">
        <v>5013</v>
      </c>
      <c r="B3653" t="s">
        <v>8</v>
      </c>
      <c r="C3653" t="s">
        <v>247</v>
      </c>
      <c r="D3653">
        <v>0</v>
      </c>
      <c r="E3653" t="s">
        <v>259</v>
      </c>
    </row>
    <row r="3654" spans="1:5" x14ac:dyDescent="0.25">
      <c r="A3654">
        <v>5013</v>
      </c>
      <c r="B3654" t="s">
        <v>9</v>
      </c>
      <c r="C3654" t="s">
        <v>247</v>
      </c>
      <c r="D3654">
        <v>0</v>
      </c>
      <c r="E3654" t="s">
        <v>259</v>
      </c>
    </row>
    <row r="3655" spans="1:5" x14ac:dyDescent="0.25">
      <c r="A3655">
        <v>5013</v>
      </c>
      <c r="B3655" t="s">
        <v>15</v>
      </c>
      <c r="C3655" t="s">
        <v>247</v>
      </c>
      <c r="D3655">
        <v>0</v>
      </c>
      <c r="E3655" t="s">
        <v>259</v>
      </c>
    </row>
    <row r="3656" spans="1:5" x14ac:dyDescent="0.25">
      <c r="A3656">
        <v>5013</v>
      </c>
      <c r="B3656" t="s">
        <v>16</v>
      </c>
      <c r="C3656" t="s">
        <v>247</v>
      </c>
      <c r="D3656">
        <v>0</v>
      </c>
      <c r="E3656" t="s">
        <v>259</v>
      </c>
    </row>
    <row r="3657" spans="1:5" x14ac:dyDescent="0.25">
      <c r="A3657">
        <v>5013</v>
      </c>
      <c r="B3657" t="s">
        <v>17</v>
      </c>
      <c r="C3657" t="s">
        <v>247</v>
      </c>
      <c r="D3657">
        <v>0</v>
      </c>
      <c r="E3657" t="s">
        <v>259</v>
      </c>
    </row>
    <row r="3658" spans="1:5" x14ac:dyDescent="0.25">
      <c r="A3658">
        <v>5013</v>
      </c>
      <c r="B3658" t="s">
        <v>22</v>
      </c>
      <c r="C3658" t="s">
        <v>247</v>
      </c>
      <c r="D3658">
        <v>0</v>
      </c>
      <c r="E3658" t="s">
        <v>259</v>
      </c>
    </row>
    <row r="3659" spans="1:5" x14ac:dyDescent="0.25">
      <c r="A3659">
        <v>5013</v>
      </c>
      <c r="B3659" t="s">
        <v>23</v>
      </c>
      <c r="C3659" t="s">
        <v>247</v>
      </c>
      <c r="D3659">
        <v>0</v>
      </c>
      <c r="E3659" t="s">
        <v>259</v>
      </c>
    </row>
    <row r="3660" spans="1:5" x14ac:dyDescent="0.25">
      <c r="A3660">
        <v>5013</v>
      </c>
      <c r="B3660" t="s">
        <v>24</v>
      </c>
      <c r="C3660" t="s">
        <v>247</v>
      </c>
      <c r="D3660">
        <v>0</v>
      </c>
      <c r="E3660" t="s">
        <v>259</v>
      </c>
    </row>
    <row r="3661" spans="1:5" x14ac:dyDescent="0.25">
      <c r="A3661">
        <v>5013</v>
      </c>
      <c r="B3661" t="s">
        <v>26</v>
      </c>
      <c r="C3661" t="s">
        <v>247</v>
      </c>
      <c r="D3661">
        <v>0</v>
      </c>
      <c r="E3661" t="s">
        <v>259</v>
      </c>
    </row>
    <row r="3662" spans="1:5" x14ac:dyDescent="0.25">
      <c r="A3662">
        <v>5013</v>
      </c>
      <c r="B3662" t="s">
        <v>27</v>
      </c>
      <c r="C3662" t="s">
        <v>247</v>
      </c>
      <c r="D3662">
        <v>0</v>
      </c>
      <c r="E3662" t="s">
        <v>259</v>
      </c>
    </row>
    <row r="3663" spans="1:5" x14ac:dyDescent="0.25">
      <c r="A3663">
        <v>5013</v>
      </c>
      <c r="B3663" t="s">
        <v>28</v>
      </c>
      <c r="C3663" t="s">
        <v>247</v>
      </c>
      <c r="D3663">
        <v>0</v>
      </c>
      <c r="E3663" t="s">
        <v>259</v>
      </c>
    </row>
    <row r="3664" spans="1:5" x14ac:dyDescent="0.25">
      <c r="A3664">
        <v>5013</v>
      </c>
      <c r="B3664" t="s">
        <v>32</v>
      </c>
      <c r="C3664" t="s">
        <v>247</v>
      </c>
      <c r="D3664">
        <v>0</v>
      </c>
      <c r="E3664" t="s">
        <v>259</v>
      </c>
    </row>
    <row r="3665" spans="1:5" x14ac:dyDescent="0.25">
      <c r="A3665">
        <v>5013</v>
      </c>
      <c r="B3665" t="s">
        <v>33</v>
      </c>
      <c r="C3665" t="s">
        <v>247</v>
      </c>
      <c r="D3665">
        <v>0</v>
      </c>
      <c r="E3665" t="s">
        <v>259</v>
      </c>
    </row>
    <row r="3666" spans="1:5" x14ac:dyDescent="0.25">
      <c r="A3666">
        <v>5013</v>
      </c>
      <c r="B3666" t="s">
        <v>37</v>
      </c>
      <c r="C3666" t="s">
        <v>247</v>
      </c>
      <c r="D3666">
        <v>0</v>
      </c>
      <c r="E3666" t="s">
        <v>259</v>
      </c>
    </row>
    <row r="3667" spans="1:5" x14ac:dyDescent="0.25">
      <c r="A3667">
        <v>5013</v>
      </c>
      <c r="B3667" t="s">
        <v>41</v>
      </c>
      <c r="C3667" t="s">
        <v>247</v>
      </c>
      <c r="D3667">
        <v>0</v>
      </c>
      <c r="E3667" t="s">
        <v>259</v>
      </c>
    </row>
    <row r="3668" spans="1:5" x14ac:dyDescent="0.25">
      <c r="A3668">
        <v>5013</v>
      </c>
      <c r="B3668" t="s">
        <v>42</v>
      </c>
      <c r="C3668" t="s">
        <v>247</v>
      </c>
      <c r="D3668">
        <v>0</v>
      </c>
      <c r="E3668" t="s">
        <v>259</v>
      </c>
    </row>
    <row r="3669" spans="1:5" x14ac:dyDescent="0.25">
      <c r="A3669">
        <v>5013</v>
      </c>
      <c r="B3669" t="s">
        <v>44</v>
      </c>
      <c r="C3669" t="s">
        <v>247</v>
      </c>
      <c r="D3669">
        <v>0</v>
      </c>
      <c r="E3669" t="s">
        <v>259</v>
      </c>
    </row>
    <row r="3670" spans="1:5" x14ac:dyDescent="0.25">
      <c r="A3670">
        <v>5013</v>
      </c>
      <c r="B3670" t="s">
        <v>47</v>
      </c>
      <c r="C3670" t="s">
        <v>247</v>
      </c>
      <c r="D3670">
        <v>0</v>
      </c>
      <c r="E3670" t="s">
        <v>258</v>
      </c>
    </row>
    <row r="3671" spans="1:5" x14ac:dyDescent="0.25">
      <c r="A3671">
        <v>5013</v>
      </c>
      <c r="B3671" t="s">
        <v>48</v>
      </c>
      <c r="C3671" t="s">
        <v>247</v>
      </c>
      <c r="D3671">
        <v>0</v>
      </c>
      <c r="E3671" t="s">
        <v>259</v>
      </c>
    </row>
    <row r="3672" spans="1:5" x14ac:dyDescent="0.25">
      <c r="A3672">
        <v>5013</v>
      </c>
      <c r="B3672" t="s">
        <v>55</v>
      </c>
      <c r="C3672" t="s">
        <v>247</v>
      </c>
      <c r="D3672">
        <v>0</v>
      </c>
      <c r="E3672" t="s">
        <v>259</v>
      </c>
    </row>
    <row r="3673" spans="1:5" x14ac:dyDescent="0.25">
      <c r="A3673">
        <v>5013</v>
      </c>
      <c r="B3673" t="s">
        <v>59</v>
      </c>
      <c r="C3673" t="s">
        <v>247</v>
      </c>
      <c r="D3673">
        <v>0</v>
      </c>
      <c r="E3673" t="s">
        <v>259</v>
      </c>
    </row>
    <row r="3674" spans="1:5" x14ac:dyDescent="0.25">
      <c r="A3674">
        <v>5013</v>
      </c>
      <c r="B3674" t="s">
        <v>60</v>
      </c>
      <c r="C3674" t="s">
        <v>247</v>
      </c>
      <c r="D3674">
        <v>0</v>
      </c>
      <c r="E3674" t="s">
        <v>259</v>
      </c>
    </row>
    <row r="3675" spans="1:5" x14ac:dyDescent="0.25">
      <c r="A3675">
        <v>5013</v>
      </c>
      <c r="B3675" t="s">
        <v>61</v>
      </c>
      <c r="C3675" t="s">
        <v>247</v>
      </c>
      <c r="D3675">
        <v>0</v>
      </c>
      <c r="E3675" t="s">
        <v>259</v>
      </c>
    </row>
    <row r="3676" spans="1:5" x14ac:dyDescent="0.25">
      <c r="A3676">
        <v>5044</v>
      </c>
      <c r="B3676" t="s">
        <v>7</v>
      </c>
      <c r="C3676" t="s">
        <v>248</v>
      </c>
      <c r="D3676">
        <v>0</v>
      </c>
      <c r="E3676" t="s">
        <v>259</v>
      </c>
    </row>
    <row r="3677" spans="1:5" x14ac:dyDescent="0.25">
      <c r="A3677">
        <v>5119</v>
      </c>
      <c r="B3677" t="s">
        <v>5</v>
      </c>
      <c r="C3677" t="s">
        <v>142</v>
      </c>
      <c r="D3677">
        <v>79.34</v>
      </c>
      <c r="E3677" t="s">
        <v>259</v>
      </c>
    </row>
    <row r="3678" spans="1:5" x14ac:dyDescent="0.25">
      <c r="A3678">
        <v>5119</v>
      </c>
      <c r="B3678" t="s">
        <v>7</v>
      </c>
      <c r="C3678" t="s">
        <v>142</v>
      </c>
      <c r="D3678">
        <v>2617.19</v>
      </c>
      <c r="E3678" t="s">
        <v>259</v>
      </c>
    </row>
    <row r="3679" spans="1:5" x14ac:dyDescent="0.25">
      <c r="A3679">
        <v>5119</v>
      </c>
      <c r="B3679" t="s">
        <v>15</v>
      </c>
      <c r="C3679" t="s">
        <v>142</v>
      </c>
      <c r="D3679">
        <v>61.21</v>
      </c>
      <c r="E3679" t="s">
        <v>259</v>
      </c>
    </row>
    <row r="3680" spans="1:5" x14ac:dyDescent="0.25">
      <c r="A3680">
        <v>5119</v>
      </c>
      <c r="B3680" t="s">
        <v>18</v>
      </c>
      <c r="C3680" t="s">
        <v>142</v>
      </c>
      <c r="D3680">
        <v>127.24</v>
      </c>
      <c r="E3680" t="s">
        <v>259</v>
      </c>
    </row>
    <row r="3681" spans="1:5" x14ac:dyDescent="0.25">
      <c r="A3681">
        <v>5119</v>
      </c>
      <c r="B3681" t="s">
        <v>19</v>
      </c>
      <c r="C3681" t="s">
        <v>142</v>
      </c>
      <c r="D3681">
        <v>87.88</v>
      </c>
      <c r="E3681" t="s">
        <v>259</v>
      </c>
    </row>
    <row r="3682" spans="1:5" x14ac:dyDescent="0.25">
      <c r="A3682">
        <v>5119</v>
      </c>
      <c r="B3682" t="s">
        <v>21</v>
      </c>
      <c r="C3682" t="s">
        <v>142</v>
      </c>
      <c r="D3682">
        <v>78.3</v>
      </c>
      <c r="E3682" t="s">
        <v>259</v>
      </c>
    </row>
    <row r="3683" spans="1:5" x14ac:dyDescent="0.25">
      <c r="A3683">
        <v>5119</v>
      </c>
      <c r="B3683" t="s">
        <v>22</v>
      </c>
      <c r="C3683" t="s">
        <v>142</v>
      </c>
      <c r="D3683">
        <v>102.21</v>
      </c>
      <c r="E3683" t="s">
        <v>259</v>
      </c>
    </row>
    <row r="3684" spans="1:5" x14ac:dyDescent="0.25">
      <c r="A3684">
        <v>5119</v>
      </c>
      <c r="B3684" t="s">
        <v>24</v>
      </c>
      <c r="C3684" t="s">
        <v>142</v>
      </c>
      <c r="D3684">
        <v>131.54</v>
      </c>
      <c r="E3684" t="s">
        <v>259</v>
      </c>
    </row>
    <row r="3685" spans="1:5" x14ac:dyDescent="0.25">
      <c r="A3685">
        <v>5119</v>
      </c>
      <c r="B3685" t="s">
        <v>26</v>
      </c>
      <c r="C3685" t="s">
        <v>142</v>
      </c>
      <c r="D3685">
        <v>440.63</v>
      </c>
      <c r="E3685" t="s">
        <v>259</v>
      </c>
    </row>
    <row r="3686" spans="1:5" x14ac:dyDescent="0.25">
      <c r="A3686">
        <v>5119</v>
      </c>
      <c r="B3686" t="s">
        <v>27</v>
      </c>
      <c r="C3686" t="s">
        <v>142</v>
      </c>
      <c r="D3686">
        <v>935.39</v>
      </c>
      <c r="E3686" t="s">
        <v>259</v>
      </c>
    </row>
    <row r="3687" spans="1:5" x14ac:dyDescent="0.25">
      <c r="A3687">
        <v>5119</v>
      </c>
      <c r="B3687" t="s">
        <v>32</v>
      </c>
      <c r="C3687" t="s">
        <v>142</v>
      </c>
      <c r="D3687">
        <v>178.02</v>
      </c>
      <c r="E3687" t="s">
        <v>259</v>
      </c>
    </row>
    <row r="3688" spans="1:5" x14ac:dyDescent="0.25">
      <c r="A3688">
        <v>5119</v>
      </c>
      <c r="B3688" t="s">
        <v>42</v>
      </c>
      <c r="C3688" t="s">
        <v>142</v>
      </c>
      <c r="D3688">
        <v>517.61</v>
      </c>
      <c r="E3688" t="s">
        <v>259</v>
      </c>
    </row>
    <row r="3689" spans="1:5" x14ac:dyDescent="0.25">
      <c r="A3689">
        <v>5119</v>
      </c>
      <c r="B3689" t="s">
        <v>44</v>
      </c>
      <c r="C3689" t="s">
        <v>142</v>
      </c>
      <c r="D3689">
        <v>200.96</v>
      </c>
      <c r="E3689" t="s">
        <v>259</v>
      </c>
    </row>
    <row r="3690" spans="1:5" x14ac:dyDescent="0.25">
      <c r="A3690">
        <v>5119</v>
      </c>
      <c r="B3690" t="s">
        <v>48</v>
      </c>
      <c r="C3690" t="s">
        <v>142</v>
      </c>
      <c r="D3690">
        <v>2664.35</v>
      </c>
      <c r="E3690" t="s">
        <v>259</v>
      </c>
    </row>
    <row r="3691" spans="1:5" x14ac:dyDescent="0.25">
      <c r="A3691">
        <v>5119</v>
      </c>
      <c r="B3691" t="s">
        <v>49</v>
      </c>
      <c r="C3691" t="s">
        <v>142</v>
      </c>
      <c r="D3691">
        <v>213.04</v>
      </c>
      <c r="E3691" t="s">
        <v>259</v>
      </c>
    </row>
    <row r="3692" spans="1:5" x14ac:dyDescent="0.25">
      <c r="A3692">
        <v>5119</v>
      </c>
      <c r="B3692" t="s">
        <v>59</v>
      </c>
      <c r="C3692" t="s">
        <v>142</v>
      </c>
      <c r="D3692">
        <v>11.35</v>
      </c>
      <c r="E3692" t="s">
        <v>259</v>
      </c>
    </row>
    <row r="3693" spans="1:5" x14ac:dyDescent="0.25">
      <c r="A3693">
        <v>5119</v>
      </c>
      <c r="B3693" t="s">
        <v>62</v>
      </c>
      <c r="C3693" t="s">
        <v>142</v>
      </c>
      <c r="D3693">
        <v>2914.1099999999988</v>
      </c>
      <c r="E3693" t="s">
        <v>259</v>
      </c>
    </row>
    <row r="3694" spans="1:5" x14ac:dyDescent="0.25">
      <c r="A3694">
        <v>5120</v>
      </c>
      <c r="B3694" t="s">
        <v>5</v>
      </c>
      <c r="C3694" t="s">
        <v>142</v>
      </c>
      <c r="D3694">
        <v>26.45</v>
      </c>
      <c r="E3694" t="s">
        <v>259</v>
      </c>
    </row>
    <row r="3695" spans="1:5" x14ac:dyDescent="0.25">
      <c r="A3695">
        <v>5120</v>
      </c>
      <c r="B3695" t="s">
        <v>7</v>
      </c>
      <c r="C3695" t="s">
        <v>142</v>
      </c>
      <c r="D3695">
        <v>872.4699999999998</v>
      </c>
      <c r="E3695" t="s">
        <v>259</v>
      </c>
    </row>
    <row r="3696" spans="1:5" x14ac:dyDescent="0.25">
      <c r="A3696">
        <v>5120</v>
      </c>
      <c r="B3696" t="s">
        <v>15</v>
      </c>
      <c r="C3696" t="s">
        <v>142</v>
      </c>
      <c r="D3696">
        <v>20.399999999999999</v>
      </c>
      <c r="E3696" t="s">
        <v>259</v>
      </c>
    </row>
    <row r="3697" spans="1:5" x14ac:dyDescent="0.25">
      <c r="A3697">
        <v>5120</v>
      </c>
      <c r="B3697" t="s">
        <v>18</v>
      </c>
      <c r="C3697" t="s">
        <v>142</v>
      </c>
      <c r="D3697">
        <v>42.42</v>
      </c>
      <c r="E3697" t="s">
        <v>259</v>
      </c>
    </row>
    <row r="3698" spans="1:5" x14ac:dyDescent="0.25">
      <c r="A3698">
        <v>5120</v>
      </c>
      <c r="B3698" t="s">
        <v>19</v>
      </c>
      <c r="C3698" t="s">
        <v>142</v>
      </c>
      <c r="D3698">
        <v>29.29</v>
      </c>
      <c r="E3698" t="s">
        <v>259</v>
      </c>
    </row>
    <row r="3699" spans="1:5" x14ac:dyDescent="0.25">
      <c r="A3699">
        <v>5120</v>
      </c>
      <c r="B3699" t="s">
        <v>21</v>
      </c>
      <c r="C3699" t="s">
        <v>142</v>
      </c>
      <c r="D3699">
        <v>26.1</v>
      </c>
      <c r="E3699" t="s">
        <v>259</v>
      </c>
    </row>
    <row r="3700" spans="1:5" x14ac:dyDescent="0.25">
      <c r="A3700">
        <v>5120</v>
      </c>
      <c r="B3700" t="s">
        <v>22</v>
      </c>
      <c r="C3700" t="s">
        <v>142</v>
      </c>
      <c r="D3700">
        <v>34.07</v>
      </c>
      <c r="E3700" t="s">
        <v>259</v>
      </c>
    </row>
    <row r="3701" spans="1:5" x14ac:dyDescent="0.25">
      <c r="A3701">
        <v>5120</v>
      </c>
      <c r="B3701" t="s">
        <v>24</v>
      </c>
      <c r="C3701" t="s">
        <v>142</v>
      </c>
      <c r="D3701">
        <v>43.85</v>
      </c>
      <c r="E3701" t="s">
        <v>259</v>
      </c>
    </row>
    <row r="3702" spans="1:5" x14ac:dyDescent="0.25">
      <c r="A3702">
        <v>5120</v>
      </c>
      <c r="B3702" t="s">
        <v>26</v>
      </c>
      <c r="C3702" t="s">
        <v>142</v>
      </c>
      <c r="D3702">
        <v>146.88999999999999</v>
      </c>
      <c r="E3702" t="s">
        <v>259</v>
      </c>
    </row>
    <row r="3703" spans="1:5" x14ac:dyDescent="0.25">
      <c r="A3703">
        <v>5120</v>
      </c>
      <c r="B3703" t="s">
        <v>27</v>
      </c>
      <c r="C3703" t="s">
        <v>142</v>
      </c>
      <c r="D3703">
        <v>311.80999999999995</v>
      </c>
      <c r="E3703" t="s">
        <v>259</v>
      </c>
    </row>
    <row r="3704" spans="1:5" x14ac:dyDescent="0.25">
      <c r="A3704">
        <v>5120</v>
      </c>
      <c r="B3704" t="s">
        <v>32</v>
      </c>
      <c r="C3704" t="s">
        <v>142</v>
      </c>
      <c r="D3704">
        <v>59.34</v>
      </c>
      <c r="E3704" t="s">
        <v>259</v>
      </c>
    </row>
    <row r="3705" spans="1:5" x14ac:dyDescent="0.25">
      <c r="A3705">
        <v>5120</v>
      </c>
      <c r="B3705" t="s">
        <v>42</v>
      </c>
      <c r="C3705" t="s">
        <v>142</v>
      </c>
      <c r="D3705">
        <v>172.54000000000002</v>
      </c>
      <c r="E3705" t="s">
        <v>259</v>
      </c>
    </row>
    <row r="3706" spans="1:5" x14ac:dyDescent="0.25">
      <c r="A3706">
        <v>5120</v>
      </c>
      <c r="B3706" t="s">
        <v>44</v>
      </c>
      <c r="C3706" t="s">
        <v>142</v>
      </c>
      <c r="D3706">
        <v>66.989999999999995</v>
      </c>
      <c r="E3706" t="s">
        <v>259</v>
      </c>
    </row>
    <row r="3707" spans="1:5" x14ac:dyDescent="0.25">
      <c r="A3707">
        <v>5120</v>
      </c>
      <c r="B3707" t="s">
        <v>48</v>
      </c>
      <c r="C3707" t="s">
        <v>142</v>
      </c>
      <c r="D3707">
        <v>888.12</v>
      </c>
      <c r="E3707" t="s">
        <v>259</v>
      </c>
    </row>
    <row r="3708" spans="1:5" x14ac:dyDescent="0.25">
      <c r="A3708">
        <v>5120</v>
      </c>
      <c r="B3708" t="s">
        <v>49</v>
      </c>
      <c r="C3708" t="s">
        <v>142</v>
      </c>
      <c r="D3708">
        <v>71.02</v>
      </c>
      <c r="E3708" t="s">
        <v>259</v>
      </c>
    </row>
    <row r="3709" spans="1:5" x14ac:dyDescent="0.25">
      <c r="A3709">
        <v>5120</v>
      </c>
      <c r="B3709" t="s">
        <v>59</v>
      </c>
      <c r="C3709" t="s">
        <v>142</v>
      </c>
      <c r="D3709">
        <v>3.78</v>
      </c>
      <c r="E3709" t="s">
        <v>259</v>
      </c>
    </row>
    <row r="3710" spans="1:5" x14ac:dyDescent="0.25">
      <c r="A3710">
        <v>5120</v>
      </c>
      <c r="B3710" t="s">
        <v>62</v>
      </c>
      <c r="C3710" t="s">
        <v>142</v>
      </c>
      <c r="D3710">
        <v>971.45999999999981</v>
      </c>
      <c r="E3710" t="s">
        <v>259</v>
      </c>
    </row>
    <row r="3711" spans="1:5" x14ac:dyDescent="0.25">
      <c r="A3711">
        <v>5268</v>
      </c>
      <c r="B3711" t="s">
        <v>5</v>
      </c>
      <c r="C3711" t="s">
        <v>142</v>
      </c>
      <c r="D3711">
        <v>700.07</v>
      </c>
      <c r="E3711" t="s">
        <v>259</v>
      </c>
    </row>
    <row r="3712" spans="1:5" x14ac:dyDescent="0.25">
      <c r="A3712">
        <v>5268</v>
      </c>
      <c r="B3712" t="s">
        <v>7</v>
      </c>
      <c r="C3712" t="s">
        <v>142</v>
      </c>
      <c r="D3712">
        <v>81.900000000000006</v>
      </c>
      <c r="E3712" t="s">
        <v>259</v>
      </c>
    </row>
    <row r="3713" spans="1:5" x14ac:dyDescent="0.25">
      <c r="A3713">
        <v>5268</v>
      </c>
      <c r="B3713" t="s">
        <v>42</v>
      </c>
      <c r="C3713" t="s">
        <v>142</v>
      </c>
      <c r="D3713">
        <v>1040.07</v>
      </c>
      <c r="E3713" t="s">
        <v>259</v>
      </c>
    </row>
    <row r="3714" spans="1:5" x14ac:dyDescent="0.25">
      <c r="A3714">
        <v>5270</v>
      </c>
      <c r="B3714" t="s">
        <v>5</v>
      </c>
      <c r="C3714" t="s">
        <v>142</v>
      </c>
      <c r="D3714">
        <v>213.07</v>
      </c>
      <c r="E3714" t="s">
        <v>259</v>
      </c>
    </row>
    <row r="3715" spans="1:5" x14ac:dyDescent="0.25">
      <c r="A3715">
        <v>5270</v>
      </c>
      <c r="B3715" t="s">
        <v>7</v>
      </c>
      <c r="C3715" t="s">
        <v>142</v>
      </c>
      <c r="D3715">
        <v>24.93</v>
      </c>
      <c r="E3715" t="s">
        <v>259</v>
      </c>
    </row>
    <row r="3716" spans="1:5" x14ac:dyDescent="0.25">
      <c r="A3716">
        <v>5270</v>
      </c>
      <c r="B3716" t="s">
        <v>42</v>
      </c>
      <c r="C3716" t="s">
        <v>142</v>
      </c>
      <c r="D3716">
        <v>115.56</v>
      </c>
      <c r="E3716" t="s">
        <v>259</v>
      </c>
    </row>
    <row r="3717" spans="1:5" x14ac:dyDescent="0.25">
      <c r="A3717">
        <v>5450</v>
      </c>
      <c r="B3717" t="s">
        <v>28</v>
      </c>
      <c r="C3717" t="s">
        <v>249</v>
      </c>
      <c r="D3717">
        <v>83.33</v>
      </c>
      <c r="E3717" t="s">
        <v>259</v>
      </c>
    </row>
    <row r="3718" spans="1:5" x14ac:dyDescent="0.25">
      <c r="A3718">
        <v>5450</v>
      </c>
      <c r="B3718" t="s">
        <v>34</v>
      </c>
      <c r="C3718" t="s">
        <v>249</v>
      </c>
      <c r="D3718">
        <v>62.5</v>
      </c>
      <c r="E3718" t="s">
        <v>259</v>
      </c>
    </row>
    <row r="3719" spans="1:5" x14ac:dyDescent="0.25">
      <c r="A3719">
        <v>5450</v>
      </c>
      <c r="B3719" t="s">
        <v>41</v>
      </c>
      <c r="C3719" t="s">
        <v>249</v>
      </c>
      <c r="D3719">
        <v>183.32999999999998</v>
      </c>
      <c r="E3719" t="s">
        <v>259</v>
      </c>
    </row>
    <row r="3720" spans="1:5" x14ac:dyDescent="0.25">
      <c r="A3720">
        <v>5450</v>
      </c>
      <c r="B3720" t="s">
        <v>42</v>
      </c>
      <c r="C3720" t="s">
        <v>249</v>
      </c>
      <c r="D3720">
        <v>83.33</v>
      </c>
      <c r="E3720" t="s">
        <v>259</v>
      </c>
    </row>
    <row r="3721" spans="1:5" x14ac:dyDescent="0.25">
      <c r="A3721">
        <v>5450</v>
      </c>
      <c r="B3721" t="s">
        <v>48</v>
      </c>
      <c r="C3721" t="s">
        <v>249</v>
      </c>
      <c r="D3721">
        <v>3984.2199999999993</v>
      </c>
      <c r="E3721" t="s">
        <v>259</v>
      </c>
    </row>
    <row r="3722" spans="1:5" x14ac:dyDescent="0.25">
      <c r="A3722">
        <v>5450</v>
      </c>
      <c r="B3722" t="s">
        <v>49</v>
      </c>
      <c r="C3722" t="s">
        <v>249</v>
      </c>
      <c r="D3722">
        <v>91.19</v>
      </c>
      <c r="E3722" t="s">
        <v>259</v>
      </c>
    </row>
    <row r="3723" spans="1:5" x14ac:dyDescent="0.25">
      <c r="A3723">
        <v>5450</v>
      </c>
      <c r="B3723" t="s">
        <v>50</v>
      </c>
      <c r="C3723" t="s">
        <v>249</v>
      </c>
      <c r="D3723">
        <v>151.99</v>
      </c>
      <c r="E3723" t="s">
        <v>259</v>
      </c>
    </row>
    <row r="3724" spans="1:5" x14ac:dyDescent="0.25">
      <c r="A3724">
        <v>5450</v>
      </c>
      <c r="B3724" t="s">
        <v>59</v>
      </c>
      <c r="C3724" t="s">
        <v>249</v>
      </c>
      <c r="D3724">
        <v>112.5</v>
      </c>
      <c r="E3724" t="s">
        <v>259</v>
      </c>
    </row>
    <row r="3725" spans="1:5" x14ac:dyDescent="0.25">
      <c r="A3725">
        <v>5593</v>
      </c>
      <c r="B3725" t="s">
        <v>5</v>
      </c>
      <c r="C3725" t="s">
        <v>142</v>
      </c>
      <c r="D3725">
        <v>265.70999999999998</v>
      </c>
      <c r="E3725" t="s">
        <v>259</v>
      </c>
    </row>
    <row r="3726" spans="1:5" x14ac:dyDescent="0.25">
      <c r="A3726">
        <v>5593</v>
      </c>
      <c r="B3726" t="s">
        <v>6</v>
      </c>
      <c r="C3726" t="s">
        <v>142</v>
      </c>
      <c r="D3726">
        <v>580.23</v>
      </c>
      <c r="E3726" t="s">
        <v>259</v>
      </c>
    </row>
    <row r="3727" spans="1:5" x14ac:dyDescent="0.25">
      <c r="A3727">
        <v>5593</v>
      </c>
      <c r="B3727" t="s">
        <v>7</v>
      </c>
      <c r="C3727" t="s">
        <v>142</v>
      </c>
      <c r="D3727">
        <v>6994.880000000001</v>
      </c>
      <c r="E3727" t="s">
        <v>259</v>
      </c>
    </row>
    <row r="3728" spans="1:5" x14ac:dyDescent="0.25">
      <c r="A3728">
        <v>5593</v>
      </c>
      <c r="B3728" t="s">
        <v>15</v>
      </c>
      <c r="C3728" t="s">
        <v>142</v>
      </c>
      <c r="D3728">
        <v>19.12</v>
      </c>
      <c r="E3728" t="s">
        <v>259</v>
      </c>
    </row>
    <row r="3729" spans="1:5" x14ac:dyDescent="0.25">
      <c r="A3729">
        <v>5593</v>
      </c>
      <c r="B3729" t="s">
        <v>17</v>
      </c>
      <c r="C3729" t="s">
        <v>142</v>
      </c>
      <c r="D3729">
        <v>246.05</v>
      </c>
      <c r="E3729" t="s">
        <v>259</v>
      </c>
    </row>
    <row r="3730" spans="1:5" x14ac:dyDescent="0.25">
      <c r="A3730">
        <v>5593</v>
      </c>
      <c r="B3730" t="s">
        <v>19</v>
      </c>
      <c r="C3730" t="s">
        <v>142</v>
      </c>
      <c r="D3730">
        <v>71.84</v>
      </c>
      <c r="E3730" t="s">
        <v>259</v>
      </c>
    </row>
    <row r="3731" spans="1:5" x14ac:dyDescent="0.25">
      <c r="A3731">
        <v>5593</v>
      </c>
      <c r="B3731" t="s">
        <v>22</v>
      </c>
      <c r="C3731" t="s">
        <v>142</v>
      </c>
      <c r="D3731">
        <v>289.99</v>
      </c>
      <c r="E3731" t="s">
        <v>259</v>
      </c>
    </row>
    <row r="3732" spans="1:5" x14ac:dyDescent="0.25">
      <c r="A3732">
        <v>5593</v>
      </c>
      <c r="B3732" t="s">
        <v>24</v>
      </c>
      <c r="C3732" t="s">
        <v>142</v>
      </c>
      <c r="D3732">
        <v>369.72</v>
      </c>
      <c r="E3732" t="s">
        <v>259</v>
      </c>
    </row>
    <row r="3733" spans="1:5" x14ac:dyDescent="0.25">
      <c r="A3733">
        <v>5593</v>
      </c>
      <c r="B3733" t="s">
        <v>26</v>
      </c>
      <c r="C3733" t="s">
        <v>142</v>
      </c>
      <c r="D3733">
        <v>844.95</v>
      </c>
      <c r="E3733" t="s">
        <v>259</v>
      </c>
    </row>
    <row r="3734" spans="1:5" x14ac:dyDescent="0.25">
      <c r="A3734">
        <v>5593</v>
      </c>
      <c r="B3734" t="s">
        <v>27</v>
      </c>
      <c r="C3734" t="s">
        <v>142</v>
      </c>
      <c r="D3734">
        <v>3258.68</v>
      </c>
      <c r="E3734" t="s">
        <v>259</v>
      </c>
    </row>
    <row r="3735" spans="1:5" x14ac:dyDescent="0.25">
      <c r="A3735">
        <v>5593</v>
      </c>
      <c r="B3735" t="s">
        <v>32</v>
      </c>
      <c r="C3735" t="s">
        <v>142</v>
      </c>
      <c r="D3735">
        <v>188.11</v>
      </c>
      <c r="E3735" t="s">
        <v>259</v>
      </c>
    </row>
    <row r="3736" spans="1:5" x14ac:dyDescent="0.25">
      <c r="A3736">
        <v>5593</v>
      </c>
      <c r="B3736" t="s">
        <v>38</v>
      </c>
      <c r="C3736" t="s">
        <v>142</v>
      </c>
      <c r="D3736">
        <v>1344.66</v>
      </c>
      <c r="E3736" t="s">
        <v>259</v>
      </c>
    </row>
    <row r="3737" spans="1:5" x14ac:dyDescent="0.25">
      <c r="A3737">
        <v>5593</v>
      </c>
      <c r="B3737" t="s">
        <v>42</v>
      </c>
      <c r="C3737" t="s">
        <v>142</v>
      </c>
      <c r="D3737">
        <v>2422.1499999999996</v>
      </c>
      <c r="E3737" t="s">
        <v>259</v>
      </c>
    </row>
    <row r="3738" spans="1:5" x14ac:dyDescent="0.25">
      <c r="A3738">
        <v>5593</v>
      </c>
      <c r="B3738" t="s">
        <v>44</v>
      </c>
      <c r="C3738" t="s">
        <v>142</v>
      </c>
      <c r="D3738">
        <v>725.53</v>
      </c>
      <c r="E3738" t="s">
        <v>259</v>
      </c>
    </row>
    <row r="3739" spans="1:5" x14ac:dyDescent="0.25">
      <c r="A3739">
        <v>5593</v>
      </c>
      <c r="B3739" t="s">
        <v>48</v>
      </c>
      <c r="C3739" t="s">
        <v>142</v>
      </c>
      <c r="D3739">
        <v>8905.0899999999983</v>
      </c>
      <c r="E3739" t="s">
        <v>259</v>
      </c>
    </row>
    <row r="3740" spans="1:5" x14ac:dyDescent="0.25">
      <c r="A3740">
        <v>5593</v>
      </c>
      <c r="B3740" t="s">
        <v>49</v>
      </c>
      <c r="C3740" t="s">
        <v>142</v>
      </c>
      <c r="D3740">
        <v>236.56</v>
      </c>
      <c r="E3740" t="s">
        <v>259</v>
      </c>
    </row>
    <row r="3741" spans="1:5" x14ac:dyDescent="0.25">
      <c r="A3741">
        <v>5593</v>
      </c>
      <c r="B3741" t="s">
        <v>52</v>
      </c>
      <c r="C3741" t="s">
        <v>142</v>
      </c>
      <c r="D3741">
        <v>370.18</v>
      </c>
      <c r="E3741" t="s">
        <v>259</v>
      </c>
    </row>
    <row r="3742" spans="1:5" x14ac:dyDescent="0.25">
      <c r="A3742">
        <v>5593</v>
      </c>
      <c r="B3742" t="s">
        <v>62</v>
      </c>
      <c r="C3742" t="s">
        <v>142</v>
      </c>
      <c r="D3742">
        <v>8584.1899999999932</v>
      </c>
      <c r="E3742" t="s">
        <v>259</v>
      </c>
    </row>
    <row r="3743" spans="1:5" x14ac:dyDescent="0.25">
      <c r="A3743">
        <v>5816</v>
      </c>
      <c r="B3743" t="s">
        <v>5</v>
      </c>
      <c r="C3743" t="s">
        <v>142</v>
      </c>
      <c r="D3743">
        <v>293.88</v>
      </c>
      <c r="E3743" t="s">
        <v>259</v>
      </c>
    </row>
    <row r="3744" spans="1:5" x14ac:dyDescent="0.25">
      <c r="A3744">
        <v>5816</v>
      </c>
      <c r="B3744" t="s">
        <v>7</v>
      </c>
      <c r="C3744" t="s">
        <v>142</v>
      </c>
      <c r="D3744">
        <v>18517.12</v>
      </c>
      <c r="E3744" t="s">
        <v>259</v>
      </c>
    </row>
    <row r="3745" spans="1:5" x14ac:dyDescent="0.25">
      <c r="A3745">
        <v>5816</v>
      </c>
      <c r="B3745" t="s">
        <v>15</v>
      </c>
      <c r="C3745" t="s">
        <v>142</v>
      </c>
      <c r="D3745">
        <v>180.11</v>
      </c>
      <c r="E3745" t="s">
        <v>259</v>
      </c>
    </row>
    <row r="3746" spans="1:5" x14ac:dyDescent="0.25">
      <c r="A3746">
        <v>5816</v>
      </c>
      <c r="B3746" t="s">
        <v>19</v>
      </c>
      <c r="C3746" t="s">
        <v>142</v>
      </c>
      <c r="D3746">
        <v>651</v>
      </c>
      <c r="E3746" t="s">
        <v>259</v>
      </c>
    </row>
    <row r="3747" spans="1:5" x14ac:dyDescent="0.25">
      <c r="A3747">
        <v>5816</v>
      </c>
      <c r="B3747" t="s">
        <v>22</v>
      </c>
      <c r="C3747" t="s">
        <v>142</v>
      </c>
      <c r="D3747">
        <v>748.65</v>
      </c>
      <c r="E3747" t="s">
        <v>259</v>
      </c>
    </row>
    <row r="3748" spans="1:5" x14ac:dyDescent="0.25">
      <c r="A3748">
        <v>5816</v>
      </c>
      <c r="B3748" t="s">
        <v>24</v>
      </c>
      <c r="C3748" t="s">
        <v>142</v>
      </c>
      <c r="D3748">
        <v>870.08</v>
      </c>
      <c r="E3748" t="s">
        <v>259</v>
      </c>
    </row>
    <row r="3749" spans="1:5" x14ac:dyDescent="0.25">
      <c r="A3749">
        <v>5816</v>
      </c>
      <c r="B3749" t="s">
        <v>26</v>
      </c>
      <c r="C3749" t="s">
        <v>142</v>
      </c>
      <c r="D3749">
        <v>3247.72</v>
      </c>
      <c r="E3749" t="s">
        <v>259</v>
      </c>
    </row>
    <row r="3750" spans="1:5" x14ac:dyDescent="0.25">
      <c r="A3750">
        <v>5816</v>
      </c>
      <c r="B3750" t="s">
        <v>27</v>
      </c>
      <c r="C3750" t="s">
        <v>142</v>
      </c>
      <c r="D3750">
        <v>6495.4400000000005</v>
      </c>
      <c r="E3750" t="s">
        <v>259</v>
      </c>
    </row>
    <row r="3751" spans="1:5" x14ac:dyDescent="0.25">
      <c r="A3751">
        <v>5816</v>
      </c>
      <c r="B3751" t="s">
        <v>32</v>
      </c>
      <c r="C3751" t="s">
        <v>142</v>
      </c>
      <c r="D3751">
        <v>1318.64</v>
      </c>
      <c r="E3751" t="s">
        <v>259</v>
      </c>
    </row>
    <row r="3752" spans="1:5" x14ac:dyDescent="0.25">
      <c r="A3752">
        <v>5816</v>
      </c>
      <c r="B3752" t="s">
        <v>42</v>
      </c>
      <c r="C3752" t="s">
        <v>142</v>
      </c>
      <c r="D3752">
        <v>2470.27</v>
      </c>
      <c r="E3752" t="s">
        <v>259</v>
      </c>
    </row>
    <row r="3753" spans="1:5" x14ac:dyDescent="0.25">
      <c r="A3753">
        <v>5816</v>
      </c>
      <c r="B3753" t="s">
        <v>44</v>
      </c>
      <c r="C3753" t="s">
        <v>142</v>
      </c>
      <c r="D3753">
        <v>1488.68</v>
      </c>
      <c r="E3753" t="s">
        <v>259</v>
      </c>
    </row>
    <row r="3754" spans="1:5" x14ac:dyDescent="0.25">
      <c r="A3754">
        <v>5816</v>
      </c>
      <c r="B3754" t="s">
        <v>48</v>
      </c>
      <c r="C3754" t="s">
        <v>142</v>
      </c>
      <c r="D3754">
        <v>18780.580000000002</v>
      </c>
      <c r="E3754" t="s">
        <v>259</v>
      </c>
    </row>
    <row r="3755" spans="1:5" x14ac:dyDescent="0.25">
      <c r="A3755">
        <v>5816</v>
      </c>
      <c r="B3755" t="s">
        <v>49</v>
      </c>
      <c r="C3755" t="s">
        <v>142</v>
      </c>
      <c r="D3755">
        <v>1421.28</v>
      </c>
      <c r="E3755" t="s">
        <v>259</v>
      </c>
    </row>
    <row r="3756" spans="1:5" x14ac:dyDescent="0.25">
      <c r="A3756">
        <v>5816</v>
      </c>
      <c r="B3756" t="s">
        <v>62</v>
      </c>
      <c r="C3756" t="s">
        <v>142</v>
      </c>
      <c r="D3756">
        <v>21170.44</v>
      </c>
      <c r="E3756" t="s">
        <v>259</v>
      </c>
    </row>
    <row r="3757" spans="1:5" x14ac:dyDescent="0.25">
      <c r="A3757">
        <v>5819</v>
      </c>
      <c r="B3757" t="s">
        <v>5</v>
      </c>
      <c r="C3757" t="s">
        <v>142</v>
      </c>
      <c r="D3757">
        <v>97.96</v>
      </c>
      <c r="E3757" t="s">
        <v>259</v>
      </c>
    </row>
    <row r="3758" spans="1:5" x14ac:dyDescent="0.25">
      <c r="A3758">
        <v>5819</v>
      </c>
      <c r="B3758" t="s">
        <v>7</v>
      </c>
      <c r="C3758" t="s">
        <v>142</v>
      </c>
      <c r="D3758">
        <v>6172.4800000000014</v>
      </c>
      <c r="E3758" t="s">
        <v>259</v>
      </c>
    </row>
    <row r="3759" spans="1:5" x14ac:dyDescent="0.25">
      <c r="A3759">
        <v>5819</v>
      </c>
      <c r="B3759" t="s">
        <v>15</v>
      </c>
      <c r="C3759" t="s">
        <v>142</v>
      </c>
      <c r="D3759">
        <v>60.04</v>
      </c>
      <c r="E3759" t="s">
        <v>259</v>
      </c>
    </row>
    <row r="3760" spans="1:5" x14ac:dyDescent="0.25">
      <c r="A3760">
        <v>5819</v>
      </c>
      <c r="B3760" t="s">
        <v>19</v>
      </c>
      <c r="C3760" t="s">
        <v>142</v>
      </c>
      <c r="D3760">
        <v>217</v>
      </c>
      <c r="E3760" t="s">
        <v>259</v>
      </c>
    </row>
    <row r="3761" spans="1:5" x14ac:dyDescent="0.25">
      <c r="A3761">
        <v>5819</v>
      </c>
      <c r="B3761" t="s">
        <v>22</v>
      </c>
      <c r="C3761" t="s">
        <v>142</v>
      </c>
      <c r="D3761">
        <v>249.55</v>
      </c>
      <c r="E3761" t="s">
        <v>259</v>
      </c>
    </row>
    <row r="3762" spans="1:5" x14ac:dyDescent="0.25">
      <c r="A3762">
        <v>5819</v>
      </c>
      <c r="B3762" t="s">
        <v>24</v>
      </c>
      <c r="C3762" t="s">
        <v>142</v>
      </c>
      <c r="D3762">
        <v>290.02999999999997</v>
      </c>
      <c r="E3762" t="s">
        <v>259</v>
      </c>
    </row>
    <row r="3763" spans="1:5" x14ac:dyDescent="0.25">
      <c r="A3763">
        <v>5819</v>
      </c>
      <c r="B3763" t="s">
        <v>26</v>
      </c>
      <c r="C3763" t="s">
        <v>142</v>
      </c>
      <c r="D3763">
        <v>1082.56</v>
      </c>
      <c r="E3763" t="s">
        <v>259</v>
      </c>
    </row>
    <row r="3764" spans="1:5" x14ac:dyDescent="0.25">
      <c r="A3764">
        <v>5819</v>
      </c>
      <c r="B3764" t="s">
        <v>27</v>
      </c>
      <c r="C3764" t="s">
        <v>142</v>
      </c>
      <c r="D3764">
        <v>2165.1199999999994</v>
      </c>
      <c r="E3764" t="s">
        <v>259</v>
      </c>
    </row>
    <row r="3765" spans="1:5" x14ac:dyDescent="0.25">
      <c r="A3765">
        <v>5819</v>
      </c>
      <c r="B3765" t="s">
        <v>32</v>
      </c>
      <c r="C3765" t="s">
        <v>142</v>
      </c>
      <c r="D3765">
        <v>439.55</v>
      </c>
      <c r="E3765" t="s">
        <v>259</v>
      </c>
    </row>
    <row r="3766" spans="1:5" x14ac:dyDescent="0.25">
      <c r="A3766">
        <v>5819</v>
      </c>
      <c r="B3766" t="s">
        <v>42</v>
      </c>
      <c r="C3766" t="s">
        <v>142</v>
      </c>
      <c r="D3766">
        <v>823.42</v>
      </c>
      <c r="E3766" t="s">
        <v>259</v>
      </c>
    </row>
    <row r="3767" spans="1:5" x14ac:dyDescent="0.25">
      <c r="A3767">
        <v>5819</v>
      </c>
      <c r="B3767" t="s">
        <v>44</v>
      </c>
      <c r="C3767" t="s">
        <v>142</v>
      </c>
      <c r="D3767">
        <v>496.23</v>
      </c>
      <c r="E3767" t="s">
        <v>259</v>
      </c>
    </row>
    <row r="3768" spans="1:5" x14ac:dyDescent="0.25">
      <c r="A3768">
        <v>5819</v>
      </c>
      <c r="B3768" t="s">
        <v>48</v>
      </c>
      <c r="C3768" t="s">
        <v>142</v>
      </c>
      <c r="D3768">
        <v>6260.25</v>
      </c>
      <c r="E3768" t="s">
        <v>259</v>
      </c>
    </row>
    <row r="3769" spans="1:5" x14ac:dyDescent="0.25">
      <c r="A3769">
        <v>5819</v>
      </c>
      <c r="B3769" t="s">
        <v>49</v>
      </c>
      <c r="C3769" t="s">
        <v>142</v>
      </c>
      <c r="D3769">
        <v>473.76</v>
      </c>
      <c r="E3769" t="s">
        <v>259</v>
      </c>
    </row>
    <row r="3770" spans="1:5" x14ac:dyDescent="0.25">
      <c r="A3770">
        <v>5819</v>
      </c>
      <c r="B3770" t="s">
        <v>62</v>
      </c>
      <c r="C3770" t="s">
        <v>142</v>
      </c>
      <c r="D3770">
        <v>7056.7000000000044</v>
      </c>
      <c r="E3770" t="s">
        <v>259</v>
      </c>
    </row>
    <row r="3771" spans="1:5" x14ac:dyDescent="0.25">
      <c r="A3771">
        <v>5820</v>
      </c>
      <c r="B3771" t="s">
        <v>7</v>
      </c>
      <c r="C3771" t="s">
        <v>142</v>
      </c>
      <c r="D3771">
        <v>486.10000000000008</v>
      </c>
      <c r="E3771" t="s">
        <v>259</v>
      </c>
    </row>
    <row r="3772" spans="1:5" x14ac:dyDescent="0.25">
      <c r="A3772">
        <v>5820</v>
      </c>
      <c r="B3772" t="s">
        <v>15</v>
      </c>
      <c r="C3772" t="s">
        <v>142</v>
      </c>
      <c r="D3772">
        <v>1.26</v>
      </c>
      <c r="E3772" t="s">
        <v>259</v>
      </c>
    </row>
    <row r="3773" spans="1:5" x14ac:dyDescent="0.25">
      <c r="A3773">
        <v>5820</v>
      </c>
      <c r="B3773" t="s">
        <v>22</v>
      </c>
      <c r="C3773" t="s">
        <v>142</v>
      </c>
      <c r="D3773">
        <v>8.4499999999999993</v>
      </c>
      <c r="E3773" t="s">
        <v>259</v>
      </c>
    </row>
    <row r="3774" spans="1:5" x14ac:dyDescent="0.25">
      <c r="A3774">
        <v>5820</v>
      </c>
      <c r="B3774" t="s">
        <v>24</v>
      </c>
      <c r="C3774" t="s">
        <v>142</v>
      </c>
      <c r="D3774">
        <v>104.34</v>
      </c>
      <c r="E3774" t="s">
        <v>259</v>
      </c>
    </row>
    <row r="3775" spans="1:5" x14ac:dyDescent="0.25">
      <c r="A3775">
        <v>5820</v>
      </c>
      <c r="B3775" t="s">
        <v>26</v>
      </c>
      <c r="C3775" t="s">
        <v>142</v>
      </c>
      <c r="D3775">
        <v>16.43</v>
      </c>
      <c r="E3775" t="s">
        <v>259</v>
      </c>
    </row>
    <row r="3776" spans="1:5" x14ac:dyDescent="0.25">
      <c r="A3776">
        <v>5820</v>
      </c>
      <c r="B3776" t="s">
        <v>27</v>
      </c>
      <c r="C3776" t="s">
        <v>142</v>
      </c>
      <c r="D3776">
        <v>433.74</v>
      </c>
      <c r="E3776" t="s">
        <v>259</v>
      </c>
    </row>
    <row r="3777" spans="1:5" x14ac:dyDescent="0.25">
      <c r="A3777">
        <v>5820</v>
      </c>
      <c r="B3777" t="s">
        <v>48</v>
      </c>
      <c r="C3777" t="s">
        <v>142</v>
      </c>
      <c r="D3777">
        <v>955.86999999999989</v>
      </c>
      <c r="E3777" t="s">
        <v>259</v>
      </c>
    </row>
    <row r="3778" spans="1:5" x14ac:dyDescent="0.25">
      <c r="A3778">
        <v>5820</v>
      </c>
      <c r="B3778" t="s">
        <v>49</v>
      </c>
      <c r="C3778" t="s">
        <v>142</v>
      </c>
      <c r="D3778">
        <v>156.88999999999999</v>
      </c>
      <c r="E3778" t="s">
        <v>259</v>
      </c>
    </row>
    <row r="3779" spans="1:5" x14ac:dyDescent="0.25">
      <c r="A3779">
        <v>5820</v>
      </c>
      <c r="B3779" t="s">
        <v>62</v>
      </c>
      <c r="C3779" t="s">
        <v>142</v>
      </c>
      <c r="D3779">
        <v>416.9699999999994</v>
      </c>
      <c r="E3779" t="s">
        <v>259</v>
      </c>
    </row>
    <row r="3780" spans="1:5" x14ac:dyDescent="0.25">
      <c r="A3780">
        <v>5821</v>
      </c>
      <c r="B3780" t="s">
        <v>7</v>
      </c>
      <c r="C3780" t="s">
        <v>142</v>
      </c>
      <c r="D3780">
        <v>162.02999999999997</v>
      </c>
      <c r="E3780" t="s">
        <v>259</v>
      </c>
    </row>
    <row r="3781" spans="1:5" x14ac:dyDescent="0.25">
      <c r="A3781">
        <v>5821</v>
      </c>
      <c r="B3781" t="s">
        <v>15</v>
      </c>
      <c r="C3781" t="s">
        <v>142</v>
      </c>
      <c r="D3781">
        <v>0.42</v>
      </c>
      <c r="E3781" t="s">
        <v>259</v>
      </c>
    </row>
    <row r="3782" spans="1:5" x14ac:dyDescent="0.25">
      <c r="A3782">
        <v>5821</v>
      </c>
      <c r="B3782" t="s">
        <v>22</v>
      </c>
      <c r="C3782" t="s">
        <v>142</v>
      </c>
      <c r="D3782">
        <v>2.82</v>
      </c>
      <c r="E3782" t="s">
        <v>259</v>
      </c>
    </row>
    <row r="3783" spans="1:5" x14ac:dyDescent="0.25">
      <c r="A3783">
        <v>5821</v>
      </c>
      <c r="B3783" t="s">
        <v>24</v>
      </c>
      <c r="C3783" t="s">
        <v>142</v>
      </c>
      <c r="D3783">
        <v>34.78</v>
      </c>
      <c r="E3783" t="s">
        <v>259</v>
      </c>
    </row>
    <row r="3784" spans="1:5" x14ac:dyDescent="0.25">
      <c r="A3784">
        <v>5821</v>
      </c>
      <c r="B3784" t="s">
        <v>26</v>
      </c>
      <c r="C3784" t="s">
        <v>142</v>
      </c>
      <c r="D3784">
        <v>5.47</v>
      </c>
      <c r="E3784" t="s">
        <v>259</v>
      </c>
    </row>
    <row r="3785" spans="1:5" x14ac:dyDescent="0.25">
      <c r="A3785">
        <v>5821</v>
      </c>
      <c r="B3785" t="s">
        <v>27</v>
      </c>
      <c r="C3785" t="s">
        <v>142</v>
      </c>
      <c r="D3785">
        <v>144.57000000000002</v>
      </c>
      <c r="E3785" t="s">
        <v>259</v>
      </c>
    </row>
    <row r="3786" spans="1:5" x14ac:dyDescent="0.25">
      <c r="A3786">
        <v>5821</v>
      </c>
      <c r="B3786" t="s">
        <v>48</v>
      </c>
      <c r="C3786" t="s">
        <v>142</v>
      </c>
      <c r="D3786">
        <v>318.63000000000005</v>
      </c>
      <c r="E3786" t="s">
        <v>259</v>
      </c>
    </row>
    <row r="3787" spans="1:5" x14ac:dyDescent="0.25">
      <c r="A3787">
        <v>5821</v>
      </c>
      <c r="B3787" t="s">
        <v>49</v>
      </c>
      <c r="C3787" t="s">
        <v>142</v>
      </c>
      <c r="D3787">
        <v>52.3</v>
      </c>
      <c r="E3787" t="s">
        <v>259</v>
      </c>
    </row>
    <row r="3788" spans="1:5" x14ac:dyDescent="0.25">
      <c r="A3788">
        <v>5821</v>
      </c>
      <c r="B3788" t="s">
        <v>62</v>
      </c>
      <c r="C3788" t="s">
        <v>142</v>
      </c>
      <c r="D3788">
        <v>138.98000000000002</v>
      </c>
      <c r="E3788" t="s">
        <v>259</v>
      </c>
    </row>
    <row r="3789" spans="1:5" x14ac:dyDescent="0.25">
      <c r="A3789">
        <v>5900</v>
      </c>
      <c r="B3789" t="s">
        <v>7</v>
      </c>
      <c r="C3789" t="s">
        <v>142</v>
      </c>
      <c r="D3789">
        <v>2197.33</v>
      </c>
      <c r="E3789" t="s">
        <v>259</v>
      </c>
    </row>
    <row r="3790" spans="1:5" x14ac:dyDescent="0.25">
      <c r="A3790">
        <v>6610</v>
      </c>
      <c r="B3790" t="s">
        <v>7</v>
      </c>
      <c r="C3790" t="s">
        <v>250</v>
      </c>
      <c r="D3790">
        <v>440</v>
      </c>
      <c r="E3790" t="s">
        <v>259</v>
      </c>
    </row>
    <row r="3791" spans="1:5" x14ac:dyDescent="0.25">
      <c r="A3791">
        <v>6822</v>
      </c>
      <c r="B3791" t="s">
        <v>7</v>
      </c>
      <c r="C3791" t="s">
        <v>251</v>
      </c>
      <c r="D3791">
        <v>256.2</v>
      </c>
      <c r="E3791" t="s">
        <v>259</v>
      </c>
    </row>
    <row r="3792" spans="1:5" x14ac:dyDescent="0.25">
      <c r="A3792">
        <v>6882</v>
      </c>
      <c r="B3792" t="s">
        <v>7</v>
      </c>
      <c r="C3792" t="s">
        <v>142</v>
      </c>
      <c r="D3792">
        <v>10248.530000000001</v>
      </c>
      <c r="E3792" t="s">
        <v>259</v>
      </c>
    </row>
    <row r="3793" spans="1:5" x14ac:dyDescent="0.25">
      <c r="A3793">
        <v>6882</v>
      </c>
      <c r="B3793" t="s">
        <v>47</v>
      </c>
      <c r="C3793" t="s">
        <v>142</v>
      </c>
      <c r="D3793">
        <v>2376</v>
      </c>
      <c r="E3793" t="s">
        <v>258</v>
      </c>
    </row>
    <row r="3794" spans="1:5" x14ac:dyDescent="0.25">
      <c r="A3794">
        <v>6882</v>
      </c>
      <c r="B3794" t="s">
        <v>48</v>
      </c>
      <c r="C3794" t="s">
        <v>142</v>
      </c>
      <c r="D3794">
        <v>9256.86</v>
      </c>
      <c r="E3794" t="s">
        <v>259</v>
      </c>
    </row>
    <row r="3795" spans="1:5" x14ac:dyDescent="0.25">
      <c r="A3795">
        <v>6882</v>
      </c>
      <c r="B3795" t="s">
        <v>62</v>
      </c>
      <c r="C3795" t="s">
        <v>142</v>
      </c>
      <c r="D3795">
        <v>1754.32</v>
      </c>
      <c r="E3795" t="s">
        <v>259</v>
      </c>
    </row>
    <row r="3796" spans="1:5" x14ac:dyDescent="0.25">
      <c r="A3796">
        <v>6883</v>
      </c>
      <c r="B3796" t="s">
        <v>48</v>
      </c>
      <c r="C3796" t="s">
        <v>142</v>
      </c>
      <c r="D3796">
        <v>171.97</v>
      </c>
      <c r="E3796" t="s">
        <v>259</v>
      </c>
    </row>
    <row r="3797" spans="1:5" x14ac:dyDescent="0.25">
      <c r="A3797">
        <v>7019</v>
      </c>
      <c r="B3797" t="s">
        <v>5</v>
      </c>
      <c r="C3797" t="s">
        <v>142</v>
      </c>
      <c r="D3797">
        <v>359.88</v>
      </c>
      <c r="E3797" t="s">
        <v>259</v>
      </c>
    </row>
    <row r="3798" spans="1:5" x14ac:dyDescent="0.25">
      <c r="A3798">
        <v>7019</v>
      </c>
      <c r="B3798" t="s">
        <v>7</v>
      </c>
      <c r="C3798" t="s">
        <v>142</v>
      </c>
      <c r="D3798">
        <v>23059.47</v>
      </c>
      <c r="E3798" t="s">
        <v>259</v>
      </c>
    </row>
    <row r="3799" spans="1:5" x14ac:dyDescent="0.25">
      <c r="A3799">
        <v>7019</v>
      </c>
      <c r="B3799" t="s">
        <v>15</v>
      </c>
      <c r="C3799" t="s">
        <v>142</v>
      </c>
      <c r="D3799">
        <v>222.71</v>
      </c>
      <c r="E3799" t="s">
        <v>259</v>
      </c>
    </row>
    <row r="3800" spans="1:5" x14ac:dyDescent="0.25">
      <c r="A3800">
        <v>7019</v>
      </c>
      <c r="B3800" t="s">
        <v>19</v>
      </c>
      <c r="C3800" t="s">
        <v>142</v>
      </c>
      <c r="D3800">
        <v>796.16</v>
      </c>
      <c r="E3800" t="s">
        <v>259</v>
      </c>
    </row>
    <row r="3801" spans="1:5" x14ac:dyDescent="0.25">
      <c r="A3801">
        <v>7019</v>
      </c>
      <c r="B3801" t="s">
        <v>21</v>
      </c>
      <c r="C3801" t="s">
        <v>142</v>
      </c>
      <c r="D3801">
        <v>1160.1099999999999</v>
      </c>
      <c r="E3801" t="s">
        <v>259</v>
      </c>
    </row>
    <row r="3802" spans="1:5" x14ac:dyDescent="0.25">
      <c r="A3802">
        <v>7019</v>
      </c>
      <c r="B3802" t="s">
        <v>22</v>
      </c>
      <c r="C3802" t="s">
        <v>142</v>
      </c>
      <c r="D3802">
        <v>910.94</v>
      </c>
      <c r="E3802" t="s">
        <v>259</v>
      </c>
    </row>
    <row r="3803" spans="1:5" x14ac:dyDescent="0.25">
      <c r="A3803">
        <v>7019</v>
      </c>
      <c r="B3803" t="s">
        <v>24</v>
      </c>
      <c r="C3803" t="s">
        <v>142</v>
      </c>
      <c r="D3803">
        <v>1132.01</v>
      </c>
      <c r="E3803" t="s">
        <v>259</v>
      </c>
    </row>
    <row r="3804" spans="1:5" x14ac:dyDescent="0.25">
      <c r="A3804">
        <v>7019</v>
      </c>
      <c r="B3804" t="s">
        <v>26</v>
      </c>
      <c r="C3804" t="s">
        <v>142</v>
      </c>
      <c r="D3804">
        <v>3900.42</v>
      </c>
      <c r="E3804" t="s">
        <v>259</v>
      </c>
    </row>
    <row r="3805" spans="1:5" x14ac:dyDescent="0.25">
      <c r="A3805">
        <v>7019</v>
      </c>
      <c r="B3805" t="s">
        <v>27</v>
      </c>
      <c r="C3805" t="s">
        <v>142</v>
      </c>
      <c r="D3805">
        <v>8236.9699999999993</v>
      </c>
      <c r="E3805" t="s">
        <v>259</v>
      </c>
    </row>
    <row r="3806" spans="1:5" x14ac:dyDescent="0.25">
      <c r="A3806">
        <v>7019</v>
      </c>
      <c r="B3806" t="s">
        <v>32</v>
      </c>
      <c r="C3806" t="s">
        <v>142</v>
      </c>
      <c r="D3806">
        <v>1462.5</v>
      </c>
      <c r="E3806" t="s">
        <v>259</v>
      </c>
    </row>
    <row r="3807" spans="1:5" x14ac:dyDescent="0.25">
      <c r="A3807">
        <v>7019</v>
      </c>
      <c r="B3807" t="s">
        <v>42</v>
      </c>
      <c r="C3807" t="s">
        <v>142</v>
      </c>
      <c r="D3807">
        <v>2824.8999999999996</v>
      </c>
      <c r="E3807" t="s">
        <v>259</v>
      </c>
    </row>
    <row r="3808" spans="1:5" x14ac:dyDescent="0.25">
      <c r="A3808">
        <v>7019</v>
      </c>
      <c r="B3808" t="s">
        <v>44</v>
      </c>
      <c r="C3808" t="s">
        <v>142</v>
      </c>
      <c r="D3808">
        <v>1574.65</v>
      </c>
      <c r="E3808" t="s">
        <v>259</v>
      </c>
    </row>
    <row r="3809" spans="1:5" x14ac:dyDescent="0.25">
      <c r="A3809">
        <v>7019</v>
      </c>
      <c r="B3809" t="s">
        <v>48</v>
      </c>
      <c r="C3809" t="s">
        <v>142</v>
      </c>
      <c r="D3809">
        <v>22366.14</v>
      </c>
      <c r="E3809" t="s">
        <v>259</v>
      </c>
    </row>
    <row r="3810" spans="1:5" x14ac:dyDescent="0.25">
      <c r="A3810">
        <v>7019</v>
      </c>
      <c r="B3810" t="s">
        <v>49</v>
      </c>
      <c r="C3810" t="s">
        <v>142</v>
      </c>
      <c r="D3810">
        <v>1649.05</v>
      </c>
      <c r="E3810" t="s">
        <v>259</v>
      </c>
    </row>
    <row r="3811" spans="1:5" x14ac:dyDescent="0.25">
      <c r="A3811">
        <v>7019</v>
      </c>
      <c r="B3811" t="s">
        <v>62</v>
      </c>
      <c r="C3811" t="s">
        <v>142</v>
      </c>
      <c r="D3811">
        <v>26162.3</v>
      </c>
      <c r="E3811" t="s">
        <v>259</v>
      </c>
    </row>
    <row r="3812" spans="1:5" x14ac:dyDescent="0.25">
      <c r="A3812">
        <v>7052</v>
      </c>
      <c r="B3812" t="s">
        <v>5</v>
      </c>
      <c r="C3812" t="s">
        <v>142</v>
      </c>
      <c r="D3812">
        <v>8958</v>
      </c>
      <c r="E3812" t="s">
        <v>259</v>
      </c>
    </row>
    <row r="3813" spans="1:5" x14ac:dyDescent="0.25">
      <c r="A3813">
        <v>7052</v>
      </c>
      <c r="B3813" t="s">
        <v>6</v>
      </c>
      <c r="C3813" t="s">
        <v>142</v>
      </c>
      <c r="D3813">
        <v>1653</v>
      </c>
      <c r="E3813" t="s">
        <v>259</v>
      </c>
    </row>
    <row r="3814" spans="1:5" x14ac:dyDescent="0.25">
      <c r="A3814">
        <v>7052</v>
      </c>
      <c r="B3814" t="s">
        <v>7</v>
      </c>
      <c r="C3814" t="s">
        <v>142</v>
      </c>
      <c r="D3814">
        <v>714658</v>
      </c>
      <c r="E3814" t="s">
        <v>259</v>
      </c>
    </row>
    <row r="3815" spans="1:5" x14ac:dyDescent="0.25">
      <c r="A3815">
        <v>7052</v>
      </c>
      <c r="B3815" t="s">
        <v>8</v>
      </c>
      <c r="C3815" t="s">
        <v>142</v>
      </c>
      <c r="D3815">
        <v>3853</v>
      </c>
      <c r="E3815" t="s">
        <v>259</v>
      </c>
    </row>
    <row r="3816" spans="1:5" x14ac:dyDescent="0.25">
      <c r="A3816">
        <v>7052</v>
      </c>
      <c r="B3816" t="s">
        <v>9</v>
      </c>
      <c r="C3816" t="s">
        <v>142</v>
      </c>
      <c r="D3816">
        <v>4068</v>
      </c>
      <c r="E3816" t="s">
        <v>259</v>
      </c>
    </row>
    <row r="3817" spans="1:5" x14ac:dyDescent="0.25">
      <c r="A3817">
        <v>7052</v>
      </c>
      <c r="B3817" t="s">
        <v>10</v>
      </c>
      <c r="C3817" t="s">
        <v>142</v>
      </c>
      <c r="D3817">
        <v>5443</v>
      </c>
      <c r="E3817" t="s">
        <v>259</v>
      </c>
    </row>
    <row r="3818" spans="1:5" x14ac:dyDescent="0.25">
      <c r="A3818">
        <v>7052</v>
      </c>
      <c r="B3818" t="s">
        <v>11</v>
      </c>
      <c r="C3818" t="s">
        <v>142</v>
      </c>
      <c r="D3818">
        <v>6451</v>
      </c>
      <c r="E3818" t="s">
        <v>259</v>
      </c>
    </row>
    <row r="3819" spans="1:5" x14ac:dyDescent="0.25">
      <c r="A3819">
        <v>7052</v>
      </c>
      <c r="B3819" t="s">
        <v>12</v>
      </c>
      <c r="C3819" t="s">
        <v>142</v>
      </c>
      <c r="D3819">
        <v>3469</v>
      </c>
      <c r="E3819" t="s">
        <v>259</v>
      </c>
    </row>
    <row r="3820" spans="1:5" x14ac:dyDescent="0.25">
      <c r="A3820">
        <v>7052</v>
      </c>
      <c r="B3820" t="s">
        <v>13</v>
      </c>
      <c r="C3820" t="s">
        <v>142</v>
      </c>
      <c r="D3820">
        <v>2854</v>
      </c>
      <c r="E3820" t="s">
        <v>259</v>
      </c>
    </row>
    <row r="3821" spans="1:5" x14ac:dyDescent="0.25">
      <c r="A3821">
        <v>7052</v>
      </c>
      <c r="B3821" t="s">
        <v>14</v>
      </c>
      <c r="C3821" t="s">
        <v>142</v>
      </c>
      <c r="D3821">
        <v>5955</v>
      </c>
      <c r="E3821" t="s">
        <v>259</v>
      </c>
    </row>
    <row r="3822" spans="1:5" x14ac:dyDescent="0.25">
      <c r="A3822">
        <v>7052</v>
      </c>
      <c r="B3822" t="s">
        <v>15</v>
      </c>
      <c r="C3822" t="s">
        <v>142</v>
      </c>
      <c r="D3822">
        <v>5017</v>
      </c>
      <c r="E3822" t="s">
        <v>259</v>
      </c>
    </row>
    <row r="3823" spans="1:5" x14ac:dyDescent="0.25">
      <c r="A3823">
        <v>7052</v>
      </c>
      <c r="B3823" t="s">
        <v>16</v>
      </c>
      <c r="C3823" t="s">
        <v>142</v>
      </c>
      <c r="D3823">
        <v>2947</v>
      </c>
      <c r="E3823" t="s">
        <v>259</v>
      </c>
    </row>
    <row r="3824" spans="1:5" x14ac:dyDescent="0.25">
      <c r="A3824">
        <v>7052</v>
      </c>
      <c r="B3824" t="s">
        <v>17</v>
      </c>
      <c r="C3824" t="s">
        <v>142</v>
      </c>
      <c r="D3824">
        <v>10380</v>
      </c>
      <c r="E3824" t="s">
        <v>259</v>
      </c>
    </row>
    <row r="3825" spans="1:5" x14ac:dyDescent="0.25">
      <c r="A3825">
        <v>7052</v>
      </c>
      <c r="B3825" t="s">
        <v>18</v>
      </c>
      <c r="C3825" t="s">
        <v>142</v>
      </c>
      <c r="D3825">
        <v>9368</v>
      </c>
      <c r="E3825" t="s">
        <v>259</v>
      </c>
    </row>
    <row r="3826" spans="1:5" x14ac:dyDescent="0.25">
      <c r="A3826">
        <v>7052</v>
      </c>
      <c r="B3826" t="s">
        <v>19</v>
      </c>
      <c r="C3826" t="s">
        <v>142</v>
      </c>
      <c r="D3826">
        <v>5314</v>
      </c>
      <c r="E3826" t="s">
        <v>259</v>
      </c>
    </row>
    <row r="3827" spans="1:5" x14ac:dyDescent="0.25">
      <c r="A3827">
        <v>7052</v>
      </c>
      <c r="B3827" t="s">
        <v>20</v>
      </c>
      <c r="C3827" t="s">
        <v>142</v>
      </c>
      <c r="D3827">
        <v>8212</v>
      </c>
      <c r="E3827" t="s">
        <v>259</v>
      </c>
    </row>
    <row r="3828" spans="1:5" x14ac:dyDescent="0.25">
      <c r="A3828">
        <v>7052</v>
      </c>
      <c r="B3828" t="s">
        <v>21</v>
      </c>
      <c r="C3828" t="s">
        <v>142</v>
      </c>
      <c r="D3828">
        <v>5106</v>
      </c>
      <c r="E3828" t="s">
        <v>259</v>
      </c>
    </row>
    <row r="3829" spans="1:5" x14ac:dyDescent="0.25">
      <c r="A3829">
        <v>7052</v>
      </c>
      <c r="B3829" t="s">
        <v>22</v>
      </c>
      <c r="C3829" t="s">
        <v>142</v>
      </c>
      <c r="D3829">
        <v>8639</v>
      </c>
      <c r="E3829" t="s">
        <v>259</v>
      </c>
    </row>
    <row r="3830" spans="1:5" x14ac:dyDescent="0.25">
      <c r="A3830">
        <v>7052</v>
      </c>
      <c r="B3830" t="s">
        <v>23</v>
      </c>
      <c r="C3830" t="s">
        <v>142</v>
      </c>
      <c r="D3830">
        <v>4643</v>
      </c>
      <c r="E3830" t="s">
        <v>259</v>
      </c>
    </row>
    <row r="3831" spans="1:5" x14ac:dyDescent="0.25">
      <c r="A3831">
        <v>7052</v>
      </c>
      <c r="B3831" t="s">
        <v>24</v>
      </c>
      <c r="C3831" t="s">
        <v>142</v>
      </c>
      <c r="D3831">
        <v>7287</v>
      </c>
      <c r="E3831" t="s">
        <v>259</v>
      </c>
    </row>
    <row r="3832" spans="1:5" x14ac:dyDescent="0.25">
      <c r="A3832">
        <v>7052</v>
      </c>
      <c r="B3832" t="s">
        <v>25</v>
      </c>
      <c r="C3832" t="s">
        <v>142</v>
      </c>
      <c r="D3832">
        <v>11350</v>
      </c>
      <c r="E3832" t="s">
        <v>259</v>
      </c>
    </row>
    <row r="3833" spans="1:5" x14ac:dyDescent="0.25">
      <c r="A3833">
        <v>7052</v>
      </c>
      <c r="B3833" t="s">
        <v>26</v>
      </c>
      <c r="C3833" t="s">
        <v>142</v>
      </c>
      <c r="D3833">
        <v>64381</v>
      </c>
      <c r="E3833" t="s">
        <v>259</v>
      </c>
    </row>
    <row r="3834" spans="1:5" x14ac:dyDescent="0.25">
      <c r="A3834">
        <v>7052</v>
      </c>
      <c r="B3834" t="s">
        <v>27</v>
      </c>
      <c r="C3834" t="s">
        <v>142</v>
      </c>
      <c r="D3834">
        <v>157646</v>
      </c>
      <c r="E3834" t="s">
        <v>259</v>
      </c>
    </row>
    <row r="3835" spans="1:5" x14ac:dyDescent="0.25">
      <c r="A3835">
        <v>7052</v>
      </c>
      <c r="B3835" t="s">
        <v>28</v>
      </c>
      <c r="C3835" t="s">
        <v>142</v>
      </c>
      <c r="D3835">
        <v>2299</v>
      </c>
      <c r="E3835" t="s">
        <v>259</v>
      </c>
    </row>
    <row r="3836" spans="1:5" x14ac:dyDescent="0.25">
      <c r="A3836">
        <v>7052</v>
      </c>
      <c r="B3836" t="s">
        <v>29</v>
      </c>
      <c r="C3836" t="s">
        <v>142</v>
      </c>
      <c r="D3836">
        <v>5484</v>
      </c>
      <c r="E3836" t="s">
        <v>259</v>
      </c>
    </row>
    <row r="3837" spans="1:5" x14ac:dyDescent="0.25">
      <c r="A3837">
        <v>7052</v>
      </c>
      <c r="B3837" t="s">
        <v>30</v>
      </c>
      <c r="C3837" t="s">
        <v>142</v>
      </c>
      <c r="D3837">
        <v>9344</v>
      </c>
      <c r="E3837" t="s">
        <v>259</v>
      </c>
    </row>
    <row r="3838" spans="1:5" x14ac:dyDescent="0.25">
      <c r="A3838">
        <v>7052</v>
      </c>
      <c r="B3838" t="s">
        <v>31</v>
      </c>
      <c r="C3838" t="s">
        <v>142</v>
      </c>
      <c r="D3838">
        <v>6533</v>
      </c>
      <c r="E3838" t="s">
        <v>259</v>
      </c>
    </row>
    <row r="3839" spans="1:5" x14ac:dyDescent="0.25">
      <c r="A3839">
        <v>7052</v>
      </c>
      <c r="B3839" t="s">
        <v>32</v>
      </c>
      <c r="C3839" t="s">
        <v>142</v>
      </c>
      <c r="D3839">
        <v>6422</v>
      </c>
      <c r="E3839" t="s">
        <v>259</v>
      </c>
    </row>
    <row r="3840" spans="1:5" x14ac:dyDescent="0.25">
      <c r="A3840">
        <v>7052</v>
      </c>
      <c r="B3840" t="s">
        <v>33</v>
      </c>
      <c r="C3840" t="s">
        <v>142</v>
      </c>
      <c r="D3840">
        <v>3681</v>
      </c>
      <c r="E3840" t="s">
        <v>259</v>
      </c>
    </row>
    <row r="3841" spans="1:5" x14ac:dyDescent="0.25">
      <c r="A3841">
        <v>7052</v>
      </c>
      <c r="B3841" t="s">
        <v>34</v>
      </c>
      <c r="C3841" t="s">
        <v>142</v>
      </c>
      <c r="D3841">
        <v>5391</v>
      </c>
      <c r="E3841" t="s">
        <v>259</v>
      </c>
    </row>
    <row r="3842" spans="1:5" x14ac:dyDescent="0.25">
      <c r="A3842">
        <v>7052</v>
      </c>
      <c r="B3842" t="s">
        <v>35</v>
      </c>
      <c r="C3842" t="s">
        <v>142</v>
      </c>
      <c r="D3842">
        <v>9947</v>
      </c>
      <c r="E3842" t="s">
        <v>259</v>
      </c>
    </row>
    <row r="3843" spans="1:5" x14ac:dyDescent="0.25">
      <c r="A3843">
        <v>7052</v>
      </c>
      <c r="B3843" t="s">
        <v>36</v>
      </c>
      <c r="C3843" t="s">
        <v>142</v>
      </c>
      <c r="D3843">
        <v>5299</v>
      </c>
      <c r="E3843" t="s">
        <v>259</v>
      </c>
    </row>
    <row r="3844" spans="1:5" x14ac:dyDescent="0.25">
      <c r="A3844">
        <v>7052</v>
      </c>
      <c r="B3844" t="s">
        <v>37</v>
      </c>
      <c r="C3844" t="s">
        <v>142</v>
      </c>
      <c r="D3844">
        <v>15870</v>
      </c>
      <c r="E3844" t="s">
        <v>259</v>
      </c>
    </row>
    <row r="3845" spans="1:5" x14ac:dyDescent="0.25">
      <c r="A3845">
        <v>7052</v>
      </c>
      <c r="B3845" t="s">
        <v>38</v>
      </c>
      <c r="C3845" t="s">
        <v>142</v>
      </c>
      <c r="D3845">
        <v>21792</v>
      </c>
      <c r="E3845" t="s">
        <v>259</v>
      </c>
    </row>
    <row r="3846" spans="1:5" x14ac:dyDescent="0.25">
      <c r="A3846">
        <v>7052</v>
      </c>
      <c r="B3846" t="s">
        <v>39</v>
      </c>
      <c r="C3846" t="s">
        <v>142</v>
      </c>
      <c r="D3846">
        <v>9228</v>
      </c>
      <c r="E3846" t="s">
        <v>259</v>
      </c>
    </row>
    <row r="3847" spans="1:5" x14ac:dyDescent="0.25">
      <c r="A3847">
        <v>7052</v>
      </c>
      <c r="B3847" t="s">
        <v>73</v>
      </c>
      <c r="C3847" t="s">
        <v>142</v>
      </c>
      <c r="D3847">
        <v>640</v>
      </c>
      <c r="E3847" t="s">
        <v>259</v>
      </c>
    </row>
    <row r="3848" spans="1:5" x14ac:dyDescent="0.25">
      <c r="A3848">
        <v>7052</v>
      </c>
      <c r="B3848" t="s">
        <v>40</v>
      </c>
      <c r="C3848" t="s">
        <v>142</v>
      </c>
      <c r="D3848">
        <v>3393</v>
      </c>
      <c r="E3848" t="s">
        <v>259</v>
      </c>
    </row>
    <row r="3849" spans="1:5" x14ac:dyDescent="0.25">
      <c r="A3849">
        <v>7052</v>
      </c>
      <c r="B3849" t="s">
        <v>41</v>
      </c>
      <c r="C3849" t="s">
        <v>142</v>
      </c>
      <c r="D3849">
        <v>15118</v>
      </c>
      <c r="E3849" t="s">
        <v>259</v>
      </c>
    </row>
    <row r="3850" spans="1:5" x14ac:dyDescent="0.25">
      <c r="A3850">
        <v>7052</v>
      </c>
      <c r="B3850" t="s">
        <v>42</v>
      </c>
      <c r="C3850" t="s">
        <v>142</v>
      </c>
      <c r="D3850">
        <v>92817</v>
      </c>
      <c r="E3850" t="s">
        <v>259</v>
      </c>
    </row>
    <row r="3851" spans="1:5" x14ac:dyDescent="0.25">
      <c r="A3851">
        <v>7052</v>
      </c>
      <c r="B3851" t="s">
        <v>43</v>
      </c>
      <c r="C3851" t="s">
        <v>142</v>
      </c>
      <c r="D3851">
        <v>9387</v>
      </c>
      <c r="E3851" t="s">
        <v>259</v>
      </c>
    </row>
    <row r="3852" spans="1:5" x14ac:dyDescent="0.25">
      <c r="A3852">
        <v>7052</v>
      </c>
      <c r="B3852" t="s">
        <v>44</v>
      </c>
      <c r="C3852" t="s">
        <v>142</v>
      </c>
      <c r="D3852">
        <v>15788</v>
      </c>
      <c r="E3852" t="s">
        <v>259</v>
      </c>
    </row>
    <row r="3853" spans="1:5" x14ac:dyDescent="0.25">
      <c r="A3853">
        <v>7052</v>
      </c>
      <c r="B3853" t="s">
        <v>45</v>
      </c>
      <c r="C3853" t="s">
        <v>142</v>
      </c>
      <c r="D3853">
        <v>9496</v>
      </c>
      <c r="E3853" t="s">
        <v>259</v>
      </c>
    </row>
    <row r="3854" spans="1:5" x14ac:dyDescent="0.25">
      <c r="A3854">
        <v>7052</v>
      </c>
      <c r="B3854" t="s">
        <v>46</v>
      </c>
      <c r="C3854" t="s">
        <v>142</v>
      </c>
      <c r="D3854">
        <v>9373</v>
      </c>
      <c r="E3854" t="s">
        <v>259</v>
      </c>
    </row>
    <row r="3855" spans="1:5" x14ac:dyDescent="0.25">
      <c r="A3855">
        <v>7052</v>
      </c>
      <c r="B3855" t="s">
        <v>47</v>
      </c>
      <c r="C3855" t="s">
        <v>142</v>
      </c>
      <c r="D3855">
        <v>14652</v>
      </c>
      <c r="E3855" t="s">
        <v>258</v>
      </c>
    </row>
    <row r="3856" spans="1:5" x14ac:dyDescent="0.25">
      <c r="A3856">
        <v>7052</v>
      </c>
      <c r="B3856" t="s">
        <v>48</v>
      </c>
      <c r="C3856" t="s">
        <v>142</v>
      </c>
      <c r="D3856">
        <v>521343</v>
      </c>
      <c r="E3856" t="s">
        <v>259</v>
      </c>
    </row>
    <row r="3857" spans="1:5" x14ac:dyDescent="0.25">
      <c r="A3857">
        <v>7052</v>
      </c>
      <c r="B3857" t="s">
        <v>87</v>
      </c>
      <c r="C3857" t="s">
        <v>142</v>
      </c>
      <c r="D3857">
        <v>556.97</v>
      </c>
      <c r="E3857" t="s">
        <v>259</v>
      </c>
    </row>
    <row r="3858" spans="1:5" x14ac:dyDescent="0.25">
      <c r="A3858">
        <v>7052</v>
      </c>
      <c r="B3858" t="s">
        <v>49</v>
      </c>
      <c r="C3858" t="s">
        <v>142</v>
      </c>
      <c r="D3858">
        <v>15137</v>
      </c>
      <c r="E3858" t="s">
        <v>259</v>
      </c>
    </row>
    <row r="3859" spans="1:5" x14ac:dyDescent="0.25">
      <c r="A3859">
        <v>7052</v>
      </c>
      <c r="B3859" t="s">
        <v>50</v>
      </c>
      <c r="C3859" t="s">
        <v>142</v>
      </c>
      <c r="D3859">
        <v>7593</v>
      </c>
      <c r="E3859" t="s">
        <v>259</v>
      </c>
    </row>
    <row r="3860" spans="1:5" x14ac:dyDescent="0.25">
      <c r="A3860">
        <v>7052</v>
      </c>
      <c r="B3860" t="s">
        <v>51</v>
      </c>
      <c r="C3860" t="s">
        <v>142</v>
      </c>
      <c r="D3860">
        <v>2294</v>
      </c>
      <c r="E3860" t="s">
        <v>259</v>
      </c>
    </row>
    <row r="3861" spans="1:5" x14ac:dyDescent="0.25">
      <c r="A3861">
        <v>7052</v>
      </c>
      <c r="B3861" t="s">
        <v>52</v>
      </c>
      <c r="C3861" t="s">
        <v>142</v>
      </c>
      <c r="D3861">
        <v>958</v>
      </c>
      <c r="E3861" t="s">
        <v>259</v>
      </c>
    </row>
    <row r="3862" spans="1:5" x14ac:dyDescent="0.25">
      <c r="A3862">
        <v>7052</v>
      </c>
      <c r="B3862" t="s">
        <v>84</v>
      </c>
      <c r="C3862" t="s">
        <v>142</v>
      </c>
      <c r="D3862">
        <v>24082.510000000002</v>
      </c>
      <c r="E3862" t="s">
        <v>259</v>
      </c>
    </row>
    <row r="3863" spans="1:5" x14ac:dyDescent="0.25">
      <c r="A3863">
        <v>7052</v>
      </c>
      <c r="B3863" t="s">
        <v>53</v>
      </c>
      <c r="C3863" t="s">
        <v>142</v>
      </c>
      <c r="D3863">
        <v>3859</v>
      </c>
      <c r="E3863" t="s">
        <v>259</v>
      </c>
    </row>
    <row r="3864" spans="1:5" x14ac:dyDescent="0.25">
      <c r="A3864">
        <v>7052</v>
      </c>
      <c r="B3864" t="s">
        <v>54</v>
      </c>
      <c r="C3864" t="s">
        <v>142</v>
      </c>
      <c r="D3864">
        <v>4522</v>
      </c>
      <c r="E3864" t="s">
        <v>259</v>
      </c>
    </row>
    <row r="3865" spans="1:5" x14ac:dyDescent="0.25">
      <c r="A3865">
        <v>7052</v>
      </c>
      <c r="B3865" t="s">
        <v>55</v>
      </c>
      <c r="C3865" t="s">
        <v>142</v>
      </c>
      <c r="D3865">
        <v>7708</v>
      </c>
      <c r="E3865" t="s">
        <v>259</v>
      </c>
    </row>
    <row r="3866" spans="1:5" x14ac:dyDescent="0.25">
      <c r="A3866">
        <v>7052</v>
      </c>
      <c r="B3866" t="s">
        <v>56</v>
      </c>
      <c r="C3866" t="s">
        <v>142</v>
      </c>
      <c r="D3866">
        <v>6570</v>
      </c>
      <c r="E3866" t="s">
        <v>259</v>
      </c>
    </row>
    <row r="3867" spans="1:5" x14ac:dyDescent="0.25">
      <c r="A3867">
        <v>7052</v>
      </c>
      <c r="B3867" t="s">
        <v>57</v>
      </c>
      <c r="C3867" t="s">
        <v>142</v>
      </c>
      <c r="D3867">
        <v>6736</v>
      </c>
      <c r="E3867" t="s">
        <v>259</v>
      </c>
    </row>
    <row r="3868" spans="1:5" x14ac:dyDescent="0.25">
      <c r="A3868">
        <v>7052</v>
      </c>
      <c r="B3868" t="s">
        <v>58</v>
      </c>
      <c r="C3868" t="s">
        <v>142</v>
      </c>
      <c r="D3868">
        <v>3138</v>
      </c>
      <c r="E3868" t="s">
        <v>259</v>
      </c>
    </row>
    <row r="3869" spans="1:5" x14ac:dyDescent="0.25">
      <c r="A3869">
        <v>7052</v>
      </c>
      <c r="B3869" t="s">
        <v>59</v>
      </c>
      <c r="C3869" t="s">
        <v>142</v>
      </c>
      <c r="D3869">
        <v>12372</v>
      </c>
      <c r="E3869" t="s">
        <v>259</v>
      </c>
    </row>
    <row r="3870" spans="1:5" x14ac:dyDescent="0.25">
      <c r="A3870">
        <v>7052</v>
      </c>
      <c r="B3870" t="s">
        <v>60</v>
      </c>
      <c r="C3870" t="s">
        <v>142</v>
      </c>
      <c r="D3870">
        <v>9037</v>
      </c>
      <c r="E3870" t="s">
        <v>259</v>
      </c>
    </row>
    <row r="3871" spans="1:5" x14ac:dyDescent="0.25">
      <c r="A3871">
        <v>7052</v>
      </c>
      <c r="B3871" t="s">
        <v>61</v>
      </c>
      <c r="C3871" t="s">
        <v>142</v>
      </c>
      <c r="D3871">
        <v>5219</v>
      </c>
      <c r="E3871" t="s">
        <v>259</v>
      </c>
    </row>
    <row r="3872" spans="1:5" x14ac:dyDescent="0.25">
      <c r="A3872">
        <v>7052</v>
      </c>
      <c r="B3872" t="s">
        <v>62</v>
      </c>
      <c r="C3872" t="s">
        <v>142</v>
      </c>
      <c r="D3872">
        <v>726409</v>
      </c>
      <c r="E3872" t="s">
        <v>259</v>
      </c>
    </row>
    <row r="3873" spans="1:5" x14ac:dyDescent="0.25">
      <c r="A3873">
        <v>7053</v>
      </c>
      <c r="B3873" t="s">
        <v>7</v>
      </c>
      <c r="C3873" t="s">
        <v>142</v>
      </c>
      <c r="D3873">
        <v>45622.490000000005</v>
      </c>
      <c r="E3873" t="s">
        <v>259</v>
      </c>
    </row>
    <row r="3874" spans="1:5" x14ac:dyDescent="0.25">
      <c r="A3874">
        <v>7053</v>
      </c>
      <c r="B3874" t="s">
        <v>47</v>
      </c>
      <c r="C3874" t="s">
        <v>142</v>
      </c>
      <c r="D3874">
        <v>12197.710000000001</v>
      </c>
      <c r="E3874" t="s">
        <v>258</v>
      </c>
    </row>
    <row r="3875" spans="1:5" x14ac:dyDescent="0.25">
      <c r="A3875">
        <v>7053</v>
      </c>
      <c r="B3875" t="s">
        <v>48</v>
      </c>
      <c r="C3875" t="s">
        <v>142</v>
      </c>
      <c r="D3875">
        <v>44563.909999999996</v>
      </c>
      <c r="E3875" t="s">
        <v>259</v>
      </c>
    </row>
    <row r="3876" spans="1:5" x14ac:dyDescent="0.25">
      <c r="A3876">
        <v>7053</v>
      </c>
      <c r="B3876" t="s">
        <v>62</v>
      </c>
      <c r="C3876" t="s">
        <v>142</v>
      </c>
      <c r="D3876">
        <v>5184.6400000000003</v>
      </c>
      <c r="E3876" t="s">
        <v>259</v>
      </c>
    </row>
    <row r="3877" spans="1:5" x14ac:dyDescent="0.25">
      <c r="A3877">
        <v>7154</v>
      </c>
      <c r="B3877" t="s">
        <v>5</v>
      </c>
      <c r="C3877" t="s">
        <v>142</v>
      </c>
      <c r="D3877">
        <v>12451.269999999999</v>
      </c>
      <c r="E3877" t="s">
        <v>259</v>
      </c>
    </row>
    <row r="3878" spans="1:5" x14ac:dyDescent="0.25">
      <c r="A3878">
        <v>7154</v>
      </c>
      <c r="B3878" t="s">
        <v>6</v>
      </c>
      <c r="C3878" t="s">
        <v>142</v>
      </c>
      <c r="D3878">
        <v>6206.86</v>
      </c>
      <c r="E3878" t="s">
        <v>259</v>
      </c>
    </row>
    <row r="3879" spans="1:5" x14ac:dyDescent="0.25">
      <c r="A3879">
        <v>7154</v>
      </c>
      <c r="B3879" t="s">
        <v>7</v>
      </c>
      <c r="C3879" t="s">
        <v>142</v>
      </c>
      <c r="D3879">
        <v>970366.53999999794</v>
      </c>
      <c r="E3879" t="s">
        <v>259</v>
      </c>
    </row>
    <row r="3880" spans="1:5" x14ac:dyDescent="0.25">
      <c r="A3880">
        <v>7154</v>
      </c>
      <c r="B3880" t="s">
        <v>8</v>
      </c>
      <c r="C3880" t="s">
        <v>142</v>
      </c>
      <c r="D3880">
        <v>4651.79</v>
      </c>
      <c r="E3880" t="s">
        <v>259</v>
      </c>
    </row>
    <row r="3881" spans="1:5" x14ac:dyDescent="0.25">
      <c r="A3881">
        <v>7154</v>
      </c>
      <c r="B3881" t="s">
        <v>9</v>
      </c>
      <c r="C3881" t="s">
        <v>142</v>
      </c>
      <c r="D3881">
        <v>4961.53</v>
      </c>
      <c r="E3881" t="s">
        <v>259</v>
      </c>
    </row>
    <row r="3882" spans="1:5" x14ac:dyDescent="0.25">
      <c r="A3882">
        <v>7154</v>
      </c>
      <c r="B3882" t="s">
        <v>10</v>
      </c>
      <c r="C3882" t="s">
        <v>142</v>
      </c>
      <c r="D3882">
        <v>7178.46</v>
      </c>
      <c r="E3882" t="s">
        <v>259</v>
      </c>
    </row>
    <row r="3883" spans="1:5" x14ac:dyDescent="0.25">
      <c r="A3883">
        <v>7154</v>
      </c>
      <c r="B3883" t="s">
        <v>11</v>
      </c>
      <c r="C3883" t="s">
        <v>142</v>
      </c>
      <c r="D3883">
        <v>7459</v>
      </c>
      <c r="E3883" t="s">
        <v>259</v>
      </c>
    </row>
    <row r="3884" spans="1:5" x14ac:dyDescent="0.25">
      <c r="A3884">
        <v>7154</v>
      </c>
      <c r="B3884" t="s">
        <v>12</v>
      </c>
      <c r="C3884" t="s">
        <v>142</v>
      </c>
      <c r="D3884">
        <v>4521.2299999999996</v>
      </c>
      <c r="E3884" t="s">
        <v>259</v>
      </c>
    </row>
    <row r="3885" spans="1:5" x14ac:dyDescent="0.25">
      <c r="A3885">
        <v>7154</v>
      </c>
      <c r="B3885" t="s">
        <v>13</v>
      </c>
      <c r="C3885" t="s">
        <v>142</v>
      </c>
      <c r="D3885">
        <v>3477.87</v>
      </c>
      <c r="E3885" t="s">
        <v>259</v>
      </c>
    </row>
    <row r="3886" spans="1:5" x14ac:dyDescent="0.25">
      <c r="A3886">
        <v>7154</v>
      </c>
      <c r="B3886" t="s">
        <v>14</v>
      </c>
      <c r="C3886" t="s">
        <v>142</v>
      </c>
      <c r="D3886">
        <v>7164.42</v>
      </c>
      <c r="E3886" t="s">
        <v>259</v>
      </c>
    </row>
    <row r="3887" spans="1:5" x14ac:dyDescent="0.25">
      <c r="A3887">
        <v>7154</v>
      </c>
      <c r="B3887" t="s">
        <v>15</v>
      </c>
      <c r="C3887" t="s">
        <v>142</v>
      </c>
      <c r="D3887">
        <v>5836.8600000000006</v>
      </c>
      <c r="E3887" t="s">
        <v>259</v>
      </c>
    </row>
    <row r="3888" spans="1:5" x14ac:dyDescent="0.25">
      <c r="A3888">
        <v>7154</v>
      </c>
      <c r="B3888" t="s">
        <v>16</v>
      </c>
      <c r="C3888" t="s">
        <v>142</v>
      </c>
      <c r="D3888">
        <v>3582.21</v>
      </c>
      <c r="E3888" t="s">
        <v>259</v>
      </c>
    </row>
    <row r="3889" spans="1:5" x14ac:dyDescent="0.25">
      <c r="A3889">
        <v>7154</v>
      </c>
      <c r="B3889" t="s">
        <v>17</v>
      </c>
      <c r="C3889" t="s">
        <v>142</v>
      </c>
      <c r="D3889">
        <v>14046.31</v>
      </c>
      <c r="E3889" t="s">
        <v>259</v>
      </c>
    </row>
    <row r="3890" spans="1:5" x14ac:dyDescent="0.25">
      <c r="A3890">
        <v>7154</v>
      </c>
      <c r="B3890" t="s">
        <v>18</v>
      </c>
      <c r="C3890" t="s">
        <v>142</v>
      </c>
      <c r="D3890">
        <v>10969.08</v>
      </c>
      <c r="E3890" t="s">
        <v>259</v>
      </c>
    </row>
    <row r="3891" spans="1:5" x14ac:dyDescent="0.25">
      <c r="A3891">
        <v>7154</v>
      </c>
      <c r="B3891" t="s">
        <v>19</v>
      </c>
      <c r="C3891" t="s">
        <v>142</v>
      </c>
      <c r="D3891">
        <v>6718.41</v>
      </c>
      <c r="E3891" t="s">
        <v>259</v>
      </c>
    </row>
    <row r="3892" spans="1:5" x14ac:dyDescent="0.25">
      <c r="A3892">
        <v>7154</v>
      </c>
      <c r="B3892" t="s">
        <v>20</v>
      </c>
      <c r="C3892" t="s">
        <v>142</v>
      </c>
      <c r="D3892">
        <v>9177.5500000000011</v>
      </c>
      <c r="E3892" t="s">
        <v>259</v>
      </c>
    </row>
    <row r="3893" spans="1:5" x14ac:dyDescent="0.25">
      <c r="A3893">
        <v>7154</v>
      </c>
      <c r="B3893" t="s">
        <v>21</v>
      </c>
      <c r="C3893" t="s">
        <v>142</v>
      </c>
      <c r="D3893">
        <v>5612.01</v>
      </c>
      <c r="E3893" t="s">
        <v>259</v>
      </c>
    </row>
    <row r="3894" spans="1:5" x14ac:dyDescent="0.25">
      <c r="A3894">
        <v>7154</v>
      </c>
      <c r="B3894" t="s">
        <v>22</v>
      </c>
      <c r="C3894" t="s">
        <v>142</v>
      </c>
      <c r="D3894">
        <v>12139.07</v>
      </c>
      <c r="E3894" t="s">
        <v>259</v>
      </c>
    </row>
    <row r="3895" spans="1:5" x14ac:dyDescent="0.25">
      <c r="A3895">
        <v>7154</v>
      </c>
      <c r="B3895" t="s">
        <v>23</v>
      </c>
      <c r="C3895" t="s">
        <v>142</v>
      </c>
      <c r="D3895">
        <v>5690.32</v>
      </c>
      <c r="E3895" t="s">
        <v>259</v>
      </c>
    </row>
    <row r="3896" spans="1:5" x14ac:dyDescent="0.25">
      <c r="A3896">
        <v>7154</v>
      </c>
      <c r="B3896" t="s">
        <v>24</v>
      </c>
      <c r="C3896" t="s">
        <v>142</v>
      </c>
      <c r="D3896">
        <v>11274.92</v>
      </c>
      <c r="E3896" t="s">
        <v>259</v>
      </c>
    </row>
    <row r="3897" spans="1:5" x14ac:dyDescent="0.25">
      <c r="A3897">
        <v>7154</v>
      </c>
      <c r="B3897" t="s">
        <v>25</v>
      </c>
      <c r="C3897" t="s">
        <v>142</v>
      </c>
      <c r="D3897">
        <v>13571.179999999998</v>
      </c>
      <c r="E3897" t="s">
        <v>259</v>
      </c>
    </row>
    <row r="3898" spans="1:5" x14ac:dyDescent="0.25">
      <c r="A3898">
        <v>7154</v>
      </c>
      <c r="B3898" t="s">
        <v>26</v>
      </c>
      <c r="C3898" t="s">
        <v>142</v>
      </c>
      <c r="D3898">
        <v>83152.06</v>
      </c>
      <c r="E3898" t="s">
        <v>259</v>
      </c>
    </row>
    <row r="3899" spans="1:5" x14ac:dyDescent="0.25">
      <c r="A3899">
        <v>7154</v>
      </c>
      <c r="B3899" t="s">
        <v>27</v>
      </c>
      <c r="C3899" t="s">
        <v>142</v>
      </c>
      <c r="D3899">
        <v>212400.87000000008</v>
      </c>
      <c r="E3899" t="s">
        <v>259</v>
      </c>
    </row>
    <row r="3900" spans="1:5" x14ac:dyDescent="0.25">
      <c r="A3900">
        <v>7154</v>
      </c>
      <c r="B3900" t="s">
        <v>28</v>
      </c>
      <c r="C3900" t="s">
        <v>142</v>
      </c>
      <c r="D3900">
        <v>4173.45</v>
      </c>
      <c r="E3900" t="s">
        <v>259</v>
      </c>
    </row>
    <row r="3901" spans="1:5" x14ac:dyDescent="0.25">
      <c r="A3901">
        <v>7154</v>
      </c>
      <c r="B3901" t="s">
        <v>29</v>
      </c>
      <c r="C3901" t="s">
        <v>142</v>
      </c>
      <c r="D3901">
        <v>7130.29</v>
      </c>
      <c r="E3901" t="s">
        <v>259</v>
      </c>
    </row>
    <row r="3902" spans="1:5" x14ac:dyDescent="0.25">
      <c r="A3902">
        <v>7154</v>
      </c>
      <c r="B3902" t="s">
        <v>30</v>
      </c>
      <c r="C3902" t="s">
        <v>142</v>
      </c>
      <c r="D3902">
        <v>12676.07</v>
      </c>
      <c r="E3902" t="s">
        <v>259</v>
      </c>
    </row>
    <row r="3903" spans="1:5" x14ac:dyDescent="0.25">
      <c r="A3903">
        <v>7154</v>
      </c>
      <c r="B3903" t="s">
        <v>31</v>
      </c>
      <c r="C3903" t="s">
        <v>142</v>
      </c>
      <c r="D3903">
        <v>8913.5300000000007</v>
      </c>
      <c r="E3903" t="s">
        <v>259</v>
      </c>
    </row>
    <row r="3904" spans="1:5" x14ac:dyDescent="0.25">
      <c r="A3904">
        <v>7154</v>
      </c>
      <c r="B3904" t="s">
        <v>32</v>
      </c>
      <c r="C3904" t="s">
        <v>142</v>
      </c>
      <c r="D3904">
        <v>8505.9599999999991</v>
      </c>
      <c r="E3904" t="s">
        <v>259</v>
      </c>
    </row>
    <row r="3905" spans="1:5" x14ac:dyDescent="0.25">
      <c r="A3905">
        <v>7154</v>
      </c>
      <c r="B3905" t="s">
        <v>33</v>
      </c>
      <c r="C3905" t="s">
        <v>142</v>
      </c>
      <c r="D3905">
        <v>4311.96</v>
      </c>
      <c r="E3905" t="s">
        <v>259</v>
      </c>
    </row>
    <row r="3906" spans="1:5" x14ac:dyDescent="0.25">
      <c r="A3906">
        <v>7154</v>
      </c>
      <c r="B3906" t="s">
        <v>34</v>
      </c>
      <c r="C3906" t="s">
        <v>142</v>
      </c>
      <c r="D3906">
        <v>7130.29</v>
      </c>
      <c r="E3906" t="s">
        <v>259</v>
      </c>
    </row>
    <row r="3907" spans="1:5" x14ac:dyDescent="0.25">
      <c r="A3907">
        <v>7154</v>
      </c>
      <c r="B3907" t="s">
        <v>35</v>
      </c>
      <c r="C3907" t="s">
        <v>142</v>
      </c>
      <c r="D3907">
        <v>12639.630000000001</v>
      </c>
      <c r="E3907" t="s">
        <v>259</v>
      </c>
    </row>
    <row r="3908" spans="1:5" x14ac:dyDescent="0.25">
      <c r="A3908">
        <v>7154</v>
      </c>
      <c r="B3908" t="s">
        <v>36</v>
      </c>
      <c r="C3908" t="s">
        <v>142</v>
      </c>
      <c r="D3908">
        <v>7130.29</v>
      </c>
      <c r="E3908" t="s">
        <v>259</v>
      </c>
    </row>
    <row r="3909" spans="1:5" x14ac:dyDescent="0.25">
      <c r="A3909">
        <v>7154</v>
      </c>
      <c r="B3909" t="s">
        <v>37</v>
      </c>
      <c r="C3909" t="s">
        <v>142</v>
      </c>
      <c r="D3909">
        <v>20728.12</v>
      </c>
      <c r="E3909" t="s">
        <v>259</v>
      </c>
    </row>
    <row r="3910" spans="1:5" x14ac:dyDescent="0.25">
      <c r="A3910">
        <v>7154</v>
      </c>
      <c r="B3910" t="s">
        <v>38</v>
      </c>
      <c r="C3910" t="s">
        <v>142</v>
      </c>
      <c r="D3910">
        <v>40724.86</v>
      </c>
      <c r="E3910" t="s">
        <v>259</v>
      </c>
    </row>
    <row r="3911" spans="1:5" x14ac:dyDescent="0.25">
      <c r="A3911">
        <v>7154</v>
      </c>
      <c r="B3911" t="s">
        <v>39</v>
      </c>
      <c r="C3911" t="s">
        <v>142</v>
      </c>
      <c r="D3911">
        <v>12676.07</v>
      </c>
      <c r="E3911" t="s">
        <v>259</v>
      </c>
    </row>
    <row r="3912" spans="1:5" x14ac:dyDescent="0.25">
      <c r="A3912">
        <v>7154</v>
      </c>
      <c r="B3912" t="s">
        <v>40</v>
      </c>
      <c r="C3912" t="s">
        <v>142</v>
      </c>
      <c r="D3912">
        <v>4024.7</v>
      </c>
      <c r="E3912" t="s">
        <v>259</v>
      </c>
    </row>
    <row r="3913" spans="1:5" x14ac:dyDescent="0.25">
      <c r="A3913">
        <v>7154</v>
      </c>
      <c r="B3913" t="s">
        <v>41</v>
      </c>
      <c r="C3913" t="s">
        <v>142</v>
      </c>
      <c r="D3913">
        <v>18173.620000000003</v>
      </c>
      <c r="E3913" t="s">
        <v>259</v>
      </c>
    </row>
    <row r="3914" spans="1:5" x14ac:dyDescent="0.25">
      <c r="A3914">
        <v>7154</v>
      </c>
      <c r="B3914" t="s">
        <v>42</v>
      </c>
      <c r="C3914" t="s">
        <v>142</v>
      </c>
      <c r="D3914">
        <v>127712.42999999996</v>
      </c>
      <c r="E3914" t="s">
        <v>259</v>
      </c>
    </row>
    <row r="3915" spans="1:5" x14ac:dyDescent="0.25">
      <c r="A3915">
        <v>7154</v>
      </c>
      <c r="B3915" t="s">
        <v>43</v>
      </c>
      <c r="C3915" t="s">
        <v>142</v>
      </c>
      <c r="D3915">
        <v>11387.310000000001</v>
      </c>
      <c r="E3915" t="s">
        <v>259</v>
      </c>
    </row>
    <row r="3916" spans="1:5" x14ac:dyDescent="0.25">
      <c r="A3916">
        <v>7154</v>
      </c>
      <c r="B3916" t="s">
        <v>44</v>
      </c>
      <c r="C3916" t="s">
        <v>142</v>
      </c>
      <c r="D3916">
        <v>24095.16</v>
      </c>
      <c r="E3916" t="s">
        <v>259</v>
      </c>
    </row>
    <row r="3917" spans="1:5" x14ac:dyDescent="0.25">
      <c r="A3917">
        <v>7154</v>
      </c>
      <c r="B3917" t="s">
        <v>45</v>
      </c>
      <c r="C3917" t="s">
        <v>142</v>
      </c>
      <c r="D3917">
        <v>12203.720000000001</v>
      </c>
      <c r="E3917" t="s">
        <v>259</v>
      </c>
    </row>
    <row r="3918" spans="1:5" x14ac:dyDescent="0.25">
      <c r="A3918">
        <v>7154</v>
      </c>
      <c r="B3918" t="s">
        <v>46</v>
      </c>
      <c r="C3918" t="s">
        <v>142</v>
      </c>
      <c r="D3918">
        <v>17030.02</v>
      </c>
      <c r="E3918" t="s">
        <v>259</v>
      </c>
    </row>
    <row r="3919" spans="1:5" x14ac:dyDescent="0.25">
      <c r="A3919">
        <v>7154</v>
      </c>
      <c r="B3919" t="s">
        <v>47</v>
      </c>
      <c r="C3919" t="s">
        <v>142</v>
      </c>
      <c r="D3919">
        <v>19800</v>
      </c>
      <c r="E3919" t="s">
        <v>258</v>
      </c>
    </row>
    <row r="3920" spans="1:5" x14ac:dyDescent="0.25">
      <c r="A3920">
        <v>7154</v>
      </c>
      <c r="B3920" t="s">
        <v>48</v>
      </c>
      <c r="C3920" t="s">
        <v>142</v>
      </c>
      <c r="D3920">
        <v>710258.99</v>
      </c>
      <c r="E3920" t="s">
        <v>259</v>
      </c>
    </row>
    <row r="3921" spans="1:5" x14ac:dyDescent="0.25">
      <c r="A3921">
        <v>7154</v>
      </c>
      <c r="B3921" t="s">
        <v>49</v>
      </c>
      <c r="C3921" t="s">
        <v>142</v>
      </c>
      <c r="D3921">
        <v>19503.64</v>
      </c>
      <c r="E3921" t="s">
        <v>259</v>
      </c>
    </row>
    <row r="3922" spans="1:5" x14ac:dyDescent="0.25">
      <c r="A3922">
        <v>7154</v>
      </c>
      <c r="B3922" t="s">
        <v>50</v>
      </c>
      <c r="C3922" t="s">
        <v>142</v>
      </c>
      <c r="D3922">
        <v>9306.32</v>
      </c>
      <c r="E3922" t="s">
        <v>259</v>
      </c>
    </row>
    <row r="3923" spans="1:5" x14ac:dyDescent="0.25">
      <c r="A3923">
        <v>7154</v>
      </c>
      <c r="B3923" t="s">
        <v>51</v>
      </c>
      <c r="C3923" t="s">
        <v>142</v>
      </c>
      <c r="D3923">
        <v>2752.41</v>
      </c>
      <c r="E3923" t="s">
        <v>259</v>
      </c>
    </row>
    <row r="3924" spans="1:5" x14ac:dyDescent="0.25">
      <c r="A3924">
        <v>7154</v>
      </c>
      <c r="B3924" t="s">
        <v>52</v>
      </c>
      <c r="C3924" t="s">
        <v>142</v>
      </c>
      <c r="D3924">
        <v>3812.29</v>
      </c>
      <c r="E3924" t="s">
        <v>259</v>
      </c>
    </row>
    <row r="3925" spans="1:5" x14ac:dyDescent="0.25">
      <c r="A3925">
        <v>7154</v>
      </c>
      <c r="B3925" t="s">
        <v>53</v>
      </c>
      <c r="C3925" t="s">
        <v>142</v>
      </c>
      <c r="D3925">
        <v>4919.22</v>
      </c>
      <c r="E3925" t="s">
        <v>259</v>
      </c>
    </row>
    <row r="3926" spans="1:5" x14ac:dyDescent="0.25">
      <c r="A3926">
        <v>7154</v>
      </c>
      <c r="B3926" t="s">
        <v>54</v>
      </c>
      <c r="C3926" t="s">
        <v>142</v>
      </c>
      <c r="D3926">
        <v>5297.16</v>
      </c>
      <c r="E3926" t="s">
        <v>259</v>
      </c>
    </row>
    <row r="3927" spans="1:5" x14ac:dyDescent="0.25">
      <c r="A3927">
        <v>7154</v>
      </c>
      <c r="B3927" t="s">
        <v>55</v>
      </c>
      <c r="C3927" t="s">
        <v>142</v>
      </c>
      <c r="D3927">
        <v>9446.2199999999993</v>
      </c>
      <c r="E3927" t="s">
        <v>259</v>
      </c>
    </row>
    <row r="3928" spans="1:5" x14ac:dyDescent="0.25">
      <c r="A3928">
        <v>7154</v>
      </c>
      <c r="B3928" t="s">
        <v>56</v>
      </c>
      <c r="C3928" t="s">
        <v>142</v>
      </c>
      <c r="D3928">
        <v>9082.67</v>
      </c>
      <c r="E3928" t="s">
        <v>259</v>
      </c>
    </row>
    <row r="3929" spans="1:5" x14ac:dyDescent="0.25">
      <c r="A3929">
        <v>7154</v>
      </c>
      <c r="B3929" t="s">
        <v>57</v>
      </c>
      <c r="C3929" t="s">
        <v>142</v>
      </c>
      <c r="D3929">
        <v>9020.73</v>
      </c>
      <c r="E3929" t="s">
        <v>259</v>
      </c>
    </row>
    <row r="3930" spans="1:5" x14ac:dyDescent="0.25">
      <c r="A3930">
        <v>7154</v>
      </c>
      <c r="B3930" t="s">
        <v>58</v>
      </c>
      <c r="C3930" t="s">
        <v>142</v>
      </c>
      <c r="D3930">
        <v>3547.92</v>
      </c>
      <c r="E3930" t="s">
        <v>259</v>
      </c>
    </row>
    <row r="3931" spans="1:5" x14ac:dyDescent="0.25">
      <c r="A3931">
        <v>7154</v>
      </c>
      <c r="B3931" t="s">
        <v>59</v>
      </c>
      <c r="C3931" t="s">
        <v>142</v>
      </c>
      <c r="D3931">
        <v>15548.77</v>
      </c>
      <c r="E3931" t="s">
        <v>259</v>
      </c>
    </row>
    <row r="3932" spans="1:5" x14ac:dyDescent="0.25">
      <c r="A3932">
        <v>7154</v>
      </c>
      <c r="B3932" t="s">
        <v>60</v>
      </c>
      <c r="C3932" t="s">
        <v>142</v>
      </c>
      <c r="D3932">
        <v>11505.490000000002</v>
      </c>
      <c r="E3932" t="s">
        <v>259</v>
      </c>
    </row>
    <row r="3933" spans="1:5" x14ac:dyDescent="0.25">
      <c r="A3933">
        <v>7154</v>
      </c>
      <c r="B3933" t="s">
        <v>61</v>
      </c>
      <c r="C3933" t="s">
        <v>142</v>
      </c>
      <c r="D3933">
        <v>6658.43</v>
      </c>
      <c r="E3933" t="s">
        <v>259</v>
      </c>
    </row>
    <row r="3934" spans="1:5" x14ac:dyDescent="0.25">
      <c r="A3934">
        <v>7154</v>
      </c>
      <c r="B3934" t="s">
        <v>62</v>
      </c>
      <c r="C3934" t="s">
        <v>142</v>
      </c>
      <c r="D3934">
        <v>958024.72999999556</v>
      </c>
      <c r="E3934" t="s">
        <v>259</v>
      </c>
    </row>
    <row r="3935" spans="1:5" x14ac:dyDescent="0.25">
      <c r="A3935">
        <v>7242</v>
      </c>
      <c r="B3935" t="s">
        <v>27</v>
      </c>
      <c r="C3935" t="s">
        <v>142</v>
      </c>
      <c r="D3935">
        <v>756.49</v>
      </c>
      <c r="E3935" t="s">
        <v>259</v>
      </c>
    </row>
    <row r="3936" spans="1:5" x14ac:dyDescent="0.25">
      <c r="A3936">
        <v>7242</v>
      </c>
      <c r="B3936" t="s">
        <v>48</v>
      </c>
      <c r="C3936" t="s">
        <v>142</v>
      </c>
      <c r="D3936">
        <v>1725.74</v>
      </c>
      <c r="E3936" t="s">
        <v>259</v>
      </c>
    </row>
    <row r="3937" spans="1:5" x14ac:dyDescent="0.25">
      <c r="A3937">
        <v>7242</v>
      </c>
      <c r="B3937" t="s">
        <v>62</v>
      </c>
      <c r="C3937" t="s">
        <v>142</v>
      </c>
      <c r="D3937">
        <v>1940.16</v>
      </c>
      <c r="E3937" t="s">
        <v>259</v>
      </c>
    </row>
    <row r="3938" spans="1:5" x14ac:dyDescent="0.25">
      <c r="A3938">
        <v>7378</v>
      </c>
      <c r="B3938" t="s">
        <v>7</v>
      </c>
      <c r="C3938" t="s">
        <v>142</v>
      </c>
      <c r="D3938">
        <v>117.18</v>
      </c>
      <c r="E3938" t="s">
        <v>259</v>
      </c>
    </row>
    <row r="3939" spans="1:5" x14ac:dyDescent="0.25">
      <c r="A3939">
        <v>7378</v>
      </c>
      <c r="B3939" t="s">
        <v>48</v>
      </c>
      <c r="C3939" t="s">
        <v>142</v>
      </c>
      <c r="D3939">
        <v>4.97</v>
      </c>
      <c r="E3939" t="s">
        <v>259</v>
      </c>
    </row>
    <row r="3940" spans="1:5" x14ac:dyDescent="0.25">
      <c r="A3940">
        <v>7378</v>
      </c>
      <c r="B3940" t="s">
        <v>62</v>
      </c>
      <c r="C3940" t="s">
        <v>142</v>
      </c>
      <c r="D3940">
        <v>14.01</v>
      </c>
      <c r="E3940" t="s">
        <v>259</v>
      </c>
    </row>
    <row r="3941" spans="1:5" x14ac:dyDescent="0.25">
      <c r="A3941">
        <v>7416</v>
      </c>
      <c r="B3941" t="s">
        <v>7</v>
      </c>
      <c r="C3941" t="s">
        <v>142</v>
      </c>
      <c r="D3941">
        <v>8563.2999999999993</v>
      </c>
      <c r="E3941" t="s">
        <v>259</v>
      </c>
    </row>
    <row r="3942" spans="1:5" x14ac:dyDescent="0.25">
      <c r="A3942">
        <v>7416</v>
      </c>
      <c r="B3942" t="s">
        <v>47</v>
      </c>
      <c r="C3942" t="s">
        <v>142</v>
      </c>
      <c r="D3942">
        <v>3300</v>
      </c>
      <c r="E3942" t="s">
        <v>258</v>
      </c>
    </row>
    <row r="3943" spans="1:5" x14ac:dyDescent="0.25">
      <c r="A3943">
        <v>7416</v>
      </c>
      <c r="B3943" t="s">
        <v>48</v>
      </c>
      <c r="C3943" t="s">
        <v>142</v>
      </c>
      <c r="D3943">
        <v>8014.21</v>
      </c>
      <c r="E3943" t="s">
        <v>259</v>
      </c>
    </row>
    <row r="3944" spans="1:5" x14ac:dyDescent="0.25">
      <c r="A3944">
        <v>7416</v>
      </c>
      <c r="B3944" t="s">
        <v>62</v>
      </c>
      <c r="C3944" t="s">
        <v>142</v>
      </c>
      <c r="D3944">
        <v>124.53</v>
      </c>
      <c r="E3944" t="s">
        <v>259</v>
      </c>
    </row>
    <row r="3945" spans="1:5" x14ac:dyDescent="0.25">
      <c r="A3945">
        <v>7417</v>
      </c>
      <c r="B3945" t="s">
        <v>7</v>
      </c>
      <c r="C3945" t="s">
        <v>142</v>
      </c>
      <c r="D3945">
        <v>254.82999999999998</v>
      </c>
      <c r="E3945" t="s">
        <v>259</v>
      </c>
    </row>
    <row r="3946" spans="1:5" x14ac:dyDescent="0.25">
      <c r="A3946">
        <v>7417</v>
      </c>
      <c r="B3946" t="s">
        <v>48</v>
      </c>
      <c r="C3946" t="s">
        <v>142</v>
      </c>
      <c r="D3946">
        <v>1485.3200000000002</v>
      </c>
      <c r="E3946" t="s">
        <v>259</v>
      </c>
    </row>
    <row r="3947" spans="1:5" x14ac:dyDescent="0.25">
      <c r="A3947">
        <v>7725</v>
      </c>
      <c r="B3947" t="s">
        <v>5</v>
      </c>
      <c r="C3947" t="s">
        <v>142</v>
      </c>
      <c r="D3947">
        <v>15063.999999999998</v>
      </c>
      <c r="E3947" t="s">
        <v>259</v>
      </c>
    </row>
    <row r="3948" spans="1:5" x14ac:dyDescent="0.25">
      <c r="A3948">
        <v>7725</v>
      </c>
      <c r="B3948" t="s">
        <v>6</v>
      </c>
      <c r="C3948" t="s">
        <v>142</v>
      </c>
      <c r="D3948">
        <v>9997.48</v>
      </c>
      <c r="E3948" t="s">
        <v>259</v>
      </c>
    </row>
    <row r="3949" spans="1:5" x14ac:dyDescent="0.25">
      <c r="A3949">
        <v>7725</v>
      </c>
      <c r="B3949" t="s">
        <v>7</v>
      </c>
      <c r="C3949" t="s">
        <v>142</v>
      </c>
      <c r="D3949">
        <v>915942.68000000727</v>
      </c>
      <c r="E3949" t="s">
        <v>259</v>
      </c>
    </row>
    <row r="3950" spans="1:5" x14ac:dyDescent="0.25">
      <c r="A3950">
        <v>7725</v>
      </c>
      <c r="B3950" t="s">
        <v>8</v>
      </c>
      <c r="C3950" t="s">
        <v>142</v>
      </c>
      <c r="D3950">
        <v>4459.74</v>
      </c>
      <c r="E3950" t="s">
        <v>259</v>
      </c>
    </row>
    <row r="3951" spans="1:5" x14ac:dyDescent="0.25">
      <c r="A3951">
        <v>7725</v>
      </c>
      <c r="B3951" t="s">
        <v>9</v>
      </c>
      <c r="C3951" t="s">
        <v>142</v>
      </c>
      <c r="D3951">
        <v>4756.7</v>
      </c>
      <c r="E3951" t="s">
        <v>259</v>
      </c>
    </row>
    <row r="3952" spans="1:5" x14ac:dyDescent="0.25">
      <c r="A3952">
        <v>7725</v>
      </c>
      <c r="B3952" t="s">
        <v>10</v>
      </c>
      <c r="C3952" t="s">
        <v>142</v>
      </c>
      <c r="D3952">
        <v>6835.92</v>
      </c>
      <c r="E3952" t="s">
        <v>259</v>
      </c>
    </row>
    <row r="3953" spans="1:5" x14ac:dyDescent="0.25">
      <c r="A3953">
        <v>7725</v>
      </c>
      <c r="B3953" t="s">
        <v>11</v>
      </c>
      <c r="C3953" t="s">
        <v>142</v>
      </c>
      <c r="D3953">
        <v>7149.76</v>
      </c>
      <c r="E3953" t="s">
        <v>259</v>
      </c>
    </row>
    <row r="3954" spans="1:5" x14ac:dyDescent="0.25">
      <c r="A3954">
        <v>7725</v>
      </c>
      <c r="B3954" t="s">
        <v>12</v>
      </c>
      <c r="C3954" t="s">
        <v>142</v>
      </c>
      <c r="D3954">
        <v>3334.29</v>
      </c>
      <c r="E3954" t="s">
        <v>259</v>
      </c>
    </row>
    <row r="3955" spans="1:5" x14ac:dyDescent="0.25">
      <c r="A3955">
        <v>7725</v>
      </c>
      <c r="B3955" t="s">
        <v>13</v>
      </c>
      <c r="C3955" t="s">
        <v>142</v>
      </c>
      <c r="D3955">
        <v>3334.29</v>
      </c>
      <c r="E3955" t="s">
        <v>259</v>
      </c>
    </row>
    <row r="3956" spans="1:5" x14ac:dyDescent="0.25">
      <c r="A3956">
        <v>7725</v>
      </c>
      <c r="B3956" t="s">
        <v>14</v>
      </c>
      <c r="C3956" t="s">
        <v>142</v>
      </c>
      <c r="D3956">
        <v>6868.64</v>
      </c>
      <c r="E3956" t="s">
        <v>259</v>
      </c>
    </row>
    <row r="3957" spans="1:5" x14ac:dyDescent="0.25">
      <c r="A3957">
        <v>7725</v>
      </c>
      <c r="B3957" t="s">
        <v>15</v>
      </c>
      <c r="C3957" t="s">
        <v>142</v>
      </c>
      <c r="D3957">
        <v>5646.4</v>
      </c>
      <c r="E3957" t="s">
        <v>259</v>
      </c>
    </row>
    <row r="3958" spans="1:5" x14ac:dyDescent="0.25">
      <c r="A3958">
        <v>7725</v>
      </c>
      <c r="B3958" t="s">
        <v>16</v>
      </c>
      <c r="C3958" t="s">
        <v>142</v>
      </c>
      <c r="D3958">
        <v>3434.32</v>
      </c>
      <c r="E3958" t="s">
        <v>259</v>
      </c>
    </row>
    <row r="3959" spans="1:5" x14ac:dyDescent="0.25">
      <c r="A3959">
        <v>7725</v>
      </c>
      <c r="B3959" t="s">
        <v>17</v>
      </c>
      <c r="C3959" t="s">
        <v>142</v>
      </c>
      <c r="D3959">
        <v>15561.909999999998</v>
      </c>
      <c r="E3959" t="s">
        <v>259</v>
      </c>
    </row>
    <row r="3960" spans="1:5" x14ac:dyDescent="0.25">
      <c r="A3960">
        <v>7725</v>
      </c>
      <c r="B3960" t="s">
        <v>18</v>
      </c>
      <c r="C3960" t="s">
        <v>142</v>
      </c>
      <c r="D3960">
        <v>8183.0999999999995</v>
      </c>
      <c r="E3960" t="s">
        <v>259</v>
      </c>
    </row>
    <row r="3961" spans="1:5" x14ac:dyDescent="0.25">
      <c r="A3961">
        <v>7725</v>
      </c>
      <c r="B3961" t="s">
        <v>19</v>
      </c>
      <c r="C3961" t="s">
        <v>142</v>
      </c>
      <c r="D3961">
        <v>6122.61</v>
      </c>
      <c r="E3961" t="s">
        <v>259</v>
      </c>
    </row>
    <row r="3962" spans="1:5" x14ac:dyDescent="0.25">
      <c r="A3962">
        <v>7725</v>
      </c>
      <c r="B3962" t="s">
        <v>20</v>
      </c>
      <c r="C3962" t="s">
        <v>142</v>
      </c>
      <c r="D3962">
        <v>8163.48</v>
      </c>
      <c r="E3962" t="s">
        <v>259</v>
      </c>
    </row>
    <row r="3963" spans="1:5" x14ac:dyDescent="0.25">
      <c r="A3963">
        <v>7725</v>
      </c>
      <c r="B3963" t="s">
        <v>21</v>
      </c>
      <c r="C3963" t="s">
        <v>142</v>
      </c>
      <c r="D3963">
        <v>5455.4</v>
      </c>
      <c r="E3963" t="s">
        <v>259</v>
      </c>
    </row>
    <row r="3964" spans="1:5" x14ac:dyDescent="0.25">
      <c r="A3964">
        <v>7725</v>
      </c>
      <c r="B3964" t="s">
        <v>22</v>
      </c>
      <c r="C3964" t="s">
        <v>142</v>
      </c>
      <c r="D3964">
        <v>13980.990000000002</v>
      </c>
      <c r="E3964" t="s">
        <v>259</v>
      </c>
    </row>
    <row r="3965" spans="1:5" x14ac:dyDescent="0.25">
      <c r="A3965">
        <v>7725</v>
      </c>
      <c r="B3965" t="s">
        <v>23</v>
      </c>
      <c r="C3965" t="s">
        <v>142</v>
      </c>
      <c r="D3965">
        <v>5455.4</v>
      </c>
      <c r="E3965" t="s">
        <v>259</v>
      </c>
    </row>
    <row r="3966" spans="1:5" x14ac:dyDescent="0.25">
      <c r="A3966">
        <v>7725</v>
      </c>
      <c r="B3966" t="s">
        <v>24</v>
      </c>
      <c r="C3966" t="s">
        <v>142</v>
      </c>
      <c r="D3966">
        <v>13521.039999999999</v>
      </c>
      <c r="E3966" t="s">
        <v>259</v>
      </c>
    </row>
    <row r="3967" spans="1:5" x14ac:dyDescent="0.25">
      <c r="A3967">
        <v>7725</v>
      </c>
      <c r="B3967" t="s">
        <v>25</v>
      </c>
      <c r="C3967" t="s">
        <v>142</v>
      </c>
      <c r="D3967">
        <v>9404.61</v>
      </c>
      <c r="E3967" t="s">
        <v>259</v>
      </c>
    </row>
    <row r="3968" spans="1:5" x14ac:dyDescent="0.25">
      <c r="A3968">
        <v>7725</v>
      </c>
      <c r="B3968" t="s">
        <v>26</v>
      </c>
      <c r="C3968" t="s">
        <v>142</v>
      </c>
      <c r="D3968">
        <v>67612.059999999983</v>
      </c>
      <c r="E3968" t="s">
        <v>259</v>
      </c>
    </row>
    <row r="3969" spans="1:5" x14ac:dyDescent="0.25">
      <c r="A3969">
        <v>7725</v>
      </c>
      <c r="B3969" t="s">
        <v>27</v>
      </c>
      <c r="C3969" t="s">
        <v>142</v>
      </c>
      <c r="D3969">
        <v>178569.10000000027</v>
      </c>
      <c r="E3969" t="s">
        <v>259</v>
      </c>
    </row>
    <row r="3970" spans="1:5" x14ac:dyDescent="0.25">
      <c r="A3970">
        <v>7725</v>
      </c>
      <c r="B3970" t="s">
        <v>28</v>
      </c>
      <c r="C3970" t="s">
        <v>142</v>
      </c>
      <c r="D3970">
        <v>4001.15</v>
      </c>
      <c r="E3970" t="s">
        <v>259</v>
      </c>
    </row>
    <row r="3971" spans="1:5" x14ac:dyDescent="0.25">
      <c r="A3971">
        <v>7725</v>
      </c>
      <c r="B3971" t="s">
        <v>29</v>
      </c>
      <c r="C3971" t="s">
        <v>142</v>
      </c>
      <c r="D3971">
        <v>6835.92</v>
      </c>
      <c r="E3971" t="s">
        <v>259</v>
      </c>
    </row>
    <row r="3972" spans="1:5" x14ac:dyDescent="0.25">
      <c r="A3972">
        <v>7725</v>
      </c>
      <c r="B3972" t="s">
        <v>30</v>
      </c>
      <c r="C3972" t="s">
        <v>142</v>
      </c>
      <c r="D3972">
        <v>12152.75</v>
      </c>
      <c r="E3972" t="s">
        <v>259</v>
      </c>
    </row>
    <row r="3973" spans="1:5" x14ac:dyDescent="0.25">
      <c r="A3973">
        <v>7725</v>
      </c>
      <c r="B3973" t="s">
        <v>31</v>
      </c>
      <c r="C3973" t="s">
        <v>142</v>
      </c>
      <c r="D3973">
        <v>8545.5400000000009</v>
      </c>
      <c r="E3973" t="s">
        <v>259</v>
      </c>
    </row>
    <row r="3974" spans="1:5" x14ac:dyDescent="0.25">
      <c r="A3974">
        <v>7725</v>
      </c>
      <c r="B3974" t="s">
        <v>32</v>
      </c>
      <c r="C3974" t="s">
        <v>142</v>
      </c>
      <c r="D3974">
        <v>6359.9</v>
      </c>
      <c r="E3974" t="s">
        <v>259</v>
      </c>
    </row>
    <row r="3975" spans="1:5" x14ac:dyDescent="0.25">
      <c r="A3975">
        <v>7725</v>
      </c>
      <c r="B3975" t="s">
        <v>33</v>
      </c>
      <c r="C3975" t="s">
        <v>142</v>
      </c>
      <c r="D3975">
        <v>3179.95</v>
      </c>
      <c r="E3975" t="s">
        <v>259</v>
      </c>
    </row>
    <row r="3976" spans="1:5" x14ac:dyDescent="0.25">
      <c r="A3976">
        <v>7725</v>
      </c>
      <c r="B3976" t="s">
        <v>34</v>
      </c>
      <c r="C3976" t="s">
        <v>142</v>
      </c>
      <c r="D3976">
        <v>6835.92</v>
      </c>
      <c r="E3976" t="s">
        <v>259</v>
      </c>
    </row>
    <row r="3977" spans="1:5" x14ac:dyDescent="0.25">
      <c r="A3977">
        <v>7725</v>
      </c>
      <c r="B3977" t="s">
        <v>35</v>
      </c>
      <c r="C3977" t="s">
        <v>142</v>
      </c>
      <c r="D3977">
        <v>11610.6</v>
      </c>
      <c r="E3977" t="s">
        <v>259</v>
      </c>
    </row>
    <row r="3978" spans="1:5" x14ac:dyDescent="0.25">
      <c r="A3978">
        <v>7725</v>
      </c>
      <c r="B3978" t="s">
        <v>36</v>
      </c>
      <c r="C3978" t="s">
        <v>142</v>
      </c>
      <c r="D3978">
        <v>6835.92</v>
      </c>
      <c r="E3978" t="s">
        <v>259</v>
      </c>
    </row>
    <row r="3979" spans="1:5" x14ac:dyDescent="0.25">
      <c r="A3979">
        <v>7725</v>
      </c>
      <c r="B3979" t="s">
        <v>37</v>
      </c>
      <c r="C3979" t="s">
        <v>142</v>
      </c>
      <c r="D3979">
        <v>19292.91</v>
      </c>
      <c r="E3979" t="s">
        <v>259</v>
      </c>
    </row>
    <row r="3980" spans="1:5" x14ac:dyDescent="0.25">
      <c r="A3980">
        <v>7725</v>
      </c>
      <c r="B3980" t="s">
        <v>38</v>
      </c>
      <c r="C3980" t="s">
        <v>142</v>
      </c>
      <c r="D3980">
        <v>50893.9</v>
      </c>
      <c r="E3980" t="s">
        <v>259</v>
      </c>
    </row>
    <row r="3981" spans="1:5" x14ac:dyDescent="0.25">
      <c r="A3981">
        <v>7725</v>
      </c>
      <c r="B3981" t="s">
        <v>39</v>
      </c>
      <c r="C3981" t="s">
        <v>142</v>
      </c>
      <c r="D3981">
        <v>12152.75</v>
      </c>
      <c r="E3981" t="s">
        <v>259</v>
      </c>
    </row>
    <row r="3982" spans="1:5" x14ac:dyDescent="0.25">
      <c r="A3982">
        <v>7725</v>
      </c>
      <c r="B3982" t="s">
        <v>73</v>
      </c>
      <c r="C3982" t="s">
        <v>142</v>
      </c>
      <c r="D3982">
        <v>1600</v>
      </c>
      <c r="E3982" t="s">
        <v>259</v>
      </c>
    </row>
    <row r="3983" spans="1:5" x14ac:dyDescent="0.25">
      <c r="A3983">
        <v>7725</v>
      </c>
      <c r="B3983" t="s">
        <v>40</v>
      </c>
      <c r="C3983" t="s">
        <v>142</v>
      </c>
      <c r="D3983">
        <v>3352.34</v>
      </c>
      <c r="E3983" t="s">
        <v>259</v>
      </c>
    </row>
    <row r="3984" spans="1:5" x14ac:dyDescent="0.25">
      <c r="A3984">
        <v>7725</v>
      </c>
      <c r="B3984" t="s">
        <v>41</v>
      </c>
      <c r="C3984" t="s">
        <v>142</v>
      </c>
      <c r="D3984">
        <v>16835.350000000002</v>
      </c>
      <c r="E3984" t="s">
        <v>259</v>
      </c>
    </row>
    <row r="3985" spans="1:5" x14ac:dyDescent="0.25">
      <c r="A3985">
        <v>7725</v>
      </c>
      <c r="B3985" t="s">
        <v>42</v>
      </c>
      <c r="C3985" t="s">
        <v>142</v>
      </c>
      <c r="D3985">
        <v>140547.00000000012</v>
      </c>
      <c r="E3985" t="s">
        <v>259</v>
      </c>
    </row>
    <row r="3986" spans="1:5" x14ac:dyDescent="0.25">
      <c r="A3986">
        <v>7725</v>
      </c>
      <c r="B3986" t="s">
        <v>43</v>
      </c>
      <c r="C3986" t="s">
        <v>142</v>
      </c>
      <c r="D3986">
        <v>7974.56</v>
      </c>
      <c r="E3986" t="s">
        <v>259</v>
      </c>
    </row>
    <row r="3987" spans="1:5" x14ac:dyDescent="0.25">
      <c r="A3987">
        <v>7725</v>
      </c>
      <c r="B3987" t="s">
        <v>44</v>
      </c>
      <c r="C3987" t="s">
        <v>142</v>
      </c>
      <c r="D3987">
        <v>26157.75</v>
      </c>
      <c r="E3987" t="s">
        <v>259</v>
      </c>
    </row>
    <row r="3988" spans="1:5" x14ac:dyDescent="0.25">
      <c r="A3988">
        <v>7725</v>
      </c>
      <c r="B3988" t="s">
        <v>45</v>
      </c>
      <c r="C3988" t="s">
        <v>142</v>
      </c>
      <c r="D3988">
        <v>10340.4</v>
      </c>
      <c r="E3988" t="s">
        <v>259</v>
      </c>
    </row>
    <row r="3989" spans="1:5" x14ac:dyDescent="0.25">
      <c r="A3989">
        <v>7725</v>
      </c>
      <c r="B3989" t="s">
        <v>46</v>
      </c>
      <c r="C3989" t="s">
        <v>142</v>
      </c>
      <c r="D3989">
        <v>16326.95</v>
      </c>
      <c r="E3989" t="s">
        <v>259</v>
      </c>
    </row>
    <row r="3990" spans="1:5" x14ac:dyDescent="0.25">
      <c r="A3990">
        <v>7725</v>
      </c>
      <c r="B3990" t="s">
        <v>47</v>
      </c>
      <c r="C3990" t="s">
        <v>142</v>
      </c>
      <c r="D3990">
        <v>19800</v>
      </c>
      <c r="E3990" t="s">
        <v>258</v>
      </c>
    </row>
    <row r="3991" spans="1:5" x14ac:dyDescent="0.25">
      <c r="A3991">
        <v>7725</v>
      </c>
      <c r="B3991" t="s">
        <v>48</v>
      </c>
      <c r="C3991" t="s">
        <v>142</v>
      </c>
      <c r="D3991">
        <v>663849.89999999793</v>
      </c>
      <c r="E3991" t="s">
        <v>259</v>
      </c>
    </row>
    <row r="3992" spans="1:5" x14ac:dyDescent="0.25">
      <c r="A3992">
        <v>7725</v>
      </c>
      <c r="B3992" t="s">
        <v>87</v>
      </c>
      <c r="C3992" t="s">
        <v>142</v>
      </c>
      <c r="D3992">
        <v>0.02</v>
      </c>
      <c r="E3992" t="s">
        <v>259</v>
      </c>
    </row>
    <row r="3993" spans="1:5" x14ac:dyDescent="0.25">
      <c r="A3993">
        <v>7725</v>
      </c>
      <c r="B3993" t="s">
        <v>49</v>
      </c>
      <c r="C3993" t="s">
        <v>142</v>
      </c>
      <c r="D3993">
        <v>16719.32</v>
      </c>
      <c r="E3993" t="s">
        <v>259</v>
      </c>
    </row>
    <row r="3994" spans="1:5" x14ac:dyDescent="0.25">
      <c r="A3994">
        <v>7725</v>
      </c>
      <c r="B3994" t="s">
        <v>50</v>
      </c>
      <c r="C3994" t="s">
        <v>142</v>
      </c>
      <c r="D3994">
        <v>8359.66</v>
      </c>
      <c r="E3994" t="s">
        <v>259</v>
      </c>
    </row>
    <row r="3995" spans="1:5" x14ac:dyDescent="0.25">
      <c r="A3995">
        <v>7725</v>
      </c>
      <c r="B3995" t="s">
        <v>51</v>
      </c>
      <c r="C3995" t="s">
        <v>142</v>
      </c>
      <c r="D3995">
        <v>2385.6799999999998</v>
      </c>
      <c r="E3995" t="s">
        <v>259</v>
      </c>
    </row>
    <row r="3996" spans="1:5" x14ac:dyDescent="0.25">
      <c r="A3996">
        <v>7725</v>
      </c>
      <c r="B3996" t="s">
        <v>52</v>
      </c>
      <c r="C3996" t="s">
        <v>142</v>
      </c>
      <c r="D3996">
        <v>6657.1100000000006</v>
      </c>
      <c r="E3996" t="s">
        <v>259</v>
      </c>
    </row>
    <row r="3997" spans="1:5" x14ac:dyDescent="0.25">
      <c r="A3997">
        <v>7725</v>
      </c>
      <c r="B3997" t="s">
        <v>84</v>
      </c>
      <c r="C3997" t="s">
        <v>142</v>
      </c>
      <c r="D3997">
        <v>0.46000000000000024</v>
      </c>
      <c r="E3997" t="s">
        <v>259</v>
      </c>
    </row>
    <row r="3998" spans="1:5" x14ac:dyDescent="0.25">
      <c r="A3998">
        <v>7725</v>
      </c>
      <c r="B3998" t="s">
        <v>53</v>
      </c>
      <c r="C3998" t="s">
        <v>142</v>
      </c>
      <c r="D3998">
        <v>3627.79</v>
      </c>
      <c r="E3998" t="s">
        <v>259</v>
      </c>
    </row>
    <row r="3999" spans="1:5" x14ac:dyDescent="0.25">
      <c r="A3999">
        <v>7725</v>
      </c>
      <c r="B3999" t="s">
        <v>54</v>
      </c>
      <c r="C3999" t="s">
        <v>142</v>
      </c>
      <c r="D3999">
        <v>4572.26</v>
      </c>
      <c r="E3999" t="s">
        <v>259</v>
      </c>
    </row>
    <row r="4000" spans="1:5" x14ac:dyDescent="0.25">
      <c r="A4000">
        <v>7725</v>
      </c>
      <c r="B4000" t="s">
        <v>55</v>
      </c>
      <c r="C4000" t="s">
        <v>142</v>
      </c>
      <c r="D4000">
        <v>6966.34</v>
      </c>
      <c r="E4000" t="s">
        <v>259</v>
      </c>
    </row>
    <row r="4001" spans="1:5" x14ac:dyDescent="0.25">
      <c r="A4001">
        <v>7725</v>
      </c>
      <c r="B4001" t="s">
        <v>56</v>
      </c>
      <c r="C4001" t="s">
        <v>142</v>
      </c>
      <c r="D4001">
        <v>8707.7000000000007</v>
      </c>
      <c r="E4001" t="s">
        <v>259</v>
      </c>
    </row>
    <row r="4002" spans="1:5" x14ac:dyDescent="0.25">
      <c r="A4002">
        <v>7725</v>
      </c>
      <c r="B4002" t="s">
        <v>57</v>
      </c>
      <c r="C4002" t="s">
        <v>142</v>
      </c>
      <c r="D4002">
        <v>8648.31</v>
      </c>
      <c r="E4002" t="s">
        <v>259</v>
      </c>
    </row>
    <row r="4003" spans="1:5" x14ac:dyDescent="0.25">
      <c r="A4003">
        <v>7725</v>
      </c>
      <c r="B4003" t="s">
        <v>58</v>
      </c>
      <c r="C4003" t="s">
        <v>142</v>
      </c>
      <c r="D4003">
        <v>3401.45</v>
      </c>
      <c r="E4003" t="s">
        <v>259</v>
      </c>
    </row>
    <row r="4004" spans="1:5" x14ac:dyDescent="0.25">
      <c r="A4004">
        <v>7725</v>
      </c>
      <c r="B4004" t="s">
        <v>59</v>
      </c>
      <c r="C4004" t="s">
        <v>142</v>
      </c>
      <c r="D4004">
        <v>13755.449999999999</v>
      </c>
      <c r="E4004" t="s">
        <v>259</v>
      </c>
    </row>
    <row r="4005" spans="1:5" x14ac:dyDescent="0.25">
      <c r="A4005">
        <v>7725</v>
      </c>
      <c r="B4005" t="s">
        <v>60</v>
      </c>
      <c r="C4005" t="s">
        <v>142</v>
      </c>
      <c r="D4005">
        <v>16545.54</v>
      </c>
      <c r="E4005" t="s">
        <v>259</v>
      </c>
    </row>
    <row r="4006" spans="1:5" x14ac:dyDescent="0.25">
      <c r="A4006">
        <v>7725</v>
      </c>
      <c r="B4006" t="s">
        <v>61</v>
      </c>
      <c r="C4006" t="s">
        <v>142</v>
      </c>
      <c r="D4006">
        <v>6383.38</v>
      </c>
      <c r="E4006" t="s">
        <v>259</v>
      </c>
    </row>
    <row r="4007" spans="1:5" x14ac:dyDescent="0.25">
      <c r="A4007">
        <v>7725</v>
      </c>
      <c r="B4007" t="s">
        <v>62</v>
      </c>
      <c r="C4007" t="s">
        <v>142</v>
      </c>
      <c r="D4007">
        <v>862088.70000000601</v>
      </c>
      <c r="E4007" t="s">
        <v>259</v>
      </c>
    </row>
    <row r="4008" spans="1:5" x14ac:dyDescent="0.25">
      <c r="A4008">
        <v>7726</v>
      </c>
      <c r="B4008" t="s">
        <v>5</v>
      </c>
      <c r="C4008" t="s">
        <v>142</v>
      </c>
      <c r="D4008">
        <v>3696</v>
      </c>
      <c r="E4008" t="s">
        <v>259</v>
      </c>
    </row>
    <row r="4009" spans="1:5" x14ac:dyDescent="0.25">
      <c r="A4009">
        <v>7726</v>
      </c>
      <c r="B4009" t="s">
        <v>6</v>
      </c>
      <c r="C4009" t="s">
        <v>142</v>
      </c>
      <c r="D4009">
        <v>2112</v>
      </c>
      <c r="E4009" t="s">
        <v>259</v>
      </c>
    </row>
    <row r="4010" spans="1:5" x14ac:dyDescent="0.25">
      <c r="A4010">
        <v>7726</v>
      </c>
      <c r="B4010" t="s">
        <v>7</v>
      </c>
      <c r="C4010" t="s">
        <v>142</v>
      </c>
      <c r="D4010">
        <v>289344</v>
      </c>
      <c r="E4010" t="s">
        <v>259</v>
      </c>
    </row>
    <row r="4011" spans="1:5" x14ac:dyDescent="0.25">
      <c r="A4011">
        <v>7726</v>
      </c>
      <c r="B4011" t="s">
        <v>8</v>
      </c>
      <c r="C4011" t="s">
        <v>142</v>
      </c>
      <c r="D4011">
        <v>528</v>
      </c>
      <c r="E4011" t="s">
        <v>259</v>
      </c>
    </row>
    <row r="4012" spans="1:5" x14ac:dyDescent="0.25">
      <c r="A4012">
        <v>7726</v>
      </c>
      <c r="B4012" t="s">
        <v>9</v>
      </c>
      <c r="C4012" t="s">
        <v>142</v>
      </c>
      <c r="D4012">
        <v>528</v>
      </c>
      <c r="E4012" t="s">
        <v>259</v>
      </c>
    </row>
    <row r="4013" spans="1:5" x14ac:dyDescent="0.25">
      <c r="A4013">
        <v>7726</v>
      </c>
      <c r="B4013" t="s">
        <v>10</v>
      </c>
      <c r="C4013" t="s">
        <v>142</v>
      </c>
      <c r="D4013">
        <v>528</v>
      </c>
      <c r="E4013" t="s">
        <v>259</v>
      </c>
    </row>
    <row r="4014" spans="1:5" x14ac:dyDescent="0.25">
      <c r="A4014">
        <v>7726</v>
      </c>
      <c r="B4014" t="s">
        <v>11</v>
      </c>
      <c r="C4014" t="s">
        <v>142</v>
      </c>
      <c r="D4014">
        <v>1056</v>
      </c>
      <c r="E4014" t="s">
        <v>259</v>
      </c>
    </row>
    <row r="4015" spans="1:5" x14ac:dyDescent="0.25">
      <c r="A4015">
        <v>7726</v>
      </c>
      <c r="B4015" t="s">
        <v>12</v>
      </c>
      <c r="C4015" t="s">
        <v>142</v>
      </c>
      <c r="D4015">
        <v>528</v>
      </c>
      <c r="E4015" t="s">
        <v>259</v>
      </c>
    </row>
    <row r="4016" spans="1:5" x14ac:dyDescent="0.25">
      <c r="A4016">
        <v>7726</v>
      </c>
      <c r="B4016" t="s">
        <v>13</v>
      </c>
      <c r="C4016" t="s">
        <v>142</v>
      </c>
      <c r="D4016">
        <v>528</v>
      </c>
      <c r="E4016" t="s">
        <v>259</v>
      </c>
    </row>
    <row r="4017" spans="1:5" x14ac:dyDescent="0.25">
      <c r="A4017">
        <v>7726</v>
      </c>
      <c r="B4017" t="s">
        <v>14</v>
      </c>
      <c r="C4017" t="s">
        <v>142</v>
      </c>
      <c r="D4017">
        <v>1056</v>
      </c>
      <c r="E4017" t="s">
        <v>259</v>
      </c>
    </row>
    <row r="4018" spans="1:5" x14ac:dyDescent="0.25">
      <c r="A4018">
        <v>7726</v>
      </c>
      <c r="B4018" t="s">
        <v>15</v>
      </c>
      <c r="C4018" t="s">
        <v>142</v>
      </c>
      <c r="D4018">
        <v>1056</v>
      </c>
      <c r="E4018" t="s">
        <v>259</v>
      </c>
    </row>
    <row r="4019" spans="1:5" x14ac:dyDescent="0.25">
      <c r="A4019">
        <v>7726</v>
      </c>
      <c r="B4019" t="s">
        <v>16</v>
      </c>
      <c r="C4019" t="s">
        <v>142</v>
      </c>
      <c r="D4019">
        <v>528</v>
      </c>
      <c r="E4019" t="s">
        <v>259</v>
      </c>
    </row>
    <row r="4020" spans="1:5" x14ac:dyDescent="0.25">
      <c r="A4020">
        <v>7726</v>
      </c>
      <c r="B4020" t="s">
        <v>17</v>
      </c>
      <c r="C4020" t="s">
        <v>142</v>
      </c>
      <c r="D4020">
        <v>3168</v>
      </c>
      <c r="E4020" t="s">
        <v>259</v>
      </c>
    </row>
    <row r="4021" spans="1:5" x14ac:dyDescent="0.25">
      <c r="A4021">
        <v>7726</v>
      </c>
      <c r="B4021" t="s">
        <v>18</v>
      </c>
      <c r="C4021" t="s">
        <v>142</v>
      </c>
      <c r="D4021">
        <v>1584</v>
      </c>
      <c r="E4021" t="s">
        <v>259</v>
      </c>
    </row>
    <row r="4022" spans="1:5" x14ac:dyDescent="0.25">
      <c r="A4022">
        <v>7726</v>
      </c>
      <c r="B4022" t="s">
        <v>19</v>
      </c>
      <c r="C4022" t="s">
        <v>142</v>
      </c>
      <c r="D4022">
        <v>1584</v>
      </c>
      <c r="E4022" t="s">
        <v>259</v>
      </c>
    </row>
    <row r="4023" spans="1:5" x14ac:dyDescent="0.25">
      <c r="A4023">
        <v>7726</v>
      </c>
      <c r="B4023" t="s">
        <v>20</v>
      </c>
      <c r="C4023" t="s">
        <v>142</v>
      </c>
      <c r="D4023">
        <v>2112</v>
      </c>
      <c r="E4023" t="s">
        <v>259</v>
      </c>
    </row>
    <row r="4024" spans="1:5" x14ac:dyDescent="0.25">
      <c r="A4024">
        <v>7726</v>
      </c>
      <c r="B4024" t="s">
        <v>21</v>
      </c>
      <c r="C4024" t="s">
        <v>142</v>
      </c>
      <c r="D4024">
        <v>1056</v>
      </c>
      <c r="E4024" t="s">
        <v>259</v>
      </c>
    </row>
    <row r="4025" spans="1:5" x14ac:dyDescent="0.25">
      <c r="A4025">
        <v>7726</v>
      </c>
      <c r="B4025" t="s">
        <v>22</v>
      </c>
      <c r="C4025" t="s">
        <v>142</v>
      </c>
      <c r="D4025">
        <v>3168</v>
      </c>
      <c r="E4025" t="s">
        <v>259</v>
      </c>
    </row>
    <row r="4026" spans="1:5" x14ac:dyDescent="0.25">
      <c r="A4026">
        <v>7726</v>
      </c>
      <c r="B4026" t="s">
        <v>23</v>
      </c>
      <c r="C4026" t="s">
        <v>142</v>
      </c>
      <c r="D4026">
        <v>1056</v>
      </c>
      <c r="E4026" t="s">
        <v>259</v>
      </c>
    </row>
    <row r="4027" spans="1:5" x14ac:dyDescent="0.25">
      <c r="A4027">
        <v>7726</v>
      </c>
      <c r="B4027" t="s">
        <v>24</v>
      </c>
      <c r="C4027" t="s">
        <v>142</v>
      </c>
      <c r="D4027">
        <v>2640</v>
      </c>
      <c r="E4027" t="s">
        <v>259</v>
      </c>
    </row>
    <row r="4028" spans="1:5" x14ac:dyDescent="0.25">
      <c r="A4028">
        <v>7726</v>
      </c>
      <c r="B4028" t="s">
        <v>25</v>
      </c>
      <c r="C4028" t="s">
        <v>142</v>
      </c>
      <c r="D4028">
        <v>1584</v>
      </c>
      <c r="E4028" t="s">
        <v>259</v>
      </c>
    </row>
    <row r="4029" spans="1:5" x14ac:dyDescent="0.25">
      <c r="A4029">
        <v>7726</v>
      </c>
      <c r="B4029" t="s">
        <v>26</v>
      </c>
      <c r="C4029" t="s">
        <v>142</v>
      </c>
      <c r="D4029">
        <v>17952</v>
      </c>
      <c r="E4029" t="s">
        <v>259</v>
      </c>
    </row>
    <row r="4030" spans="1:5" x14ac:dyDescent="0.25">
      <c r="A4030">
        <v>7726</v>
      </c>
      <c r="B4030" t="s">
        <v>27</v>
      </c>
      <c r="C4030" t="s">
        <v>142</v>
      </c>
      <c r="D4030">
        <v>47520</v>
      </c>
      <c r="E4030" t="s">
        <v>259</v>
      </c>
    </row>
    <row r="4031" spans="1:5" x14ac:dyDescent="0.25">
      <c r="A4031">
        <v>7726</v>
      </c>
      <c r="B4031" t="s">
        <v>28</v>
      </c>
      <c r="C4031" t="s">
        <v>142</v>
      </c>
      <c r="D4031">
        <v>528</v>
      </c>
      <c r="E4031" t="s">
        <v>259</v>
      </c>
    </row>
    <row r="4032" spans="1:5" x14ac:dyDescent="0.25">
      <c r="A4032">
        <v>7726</v>
      </c>
      <c r="B4032" t="s">
        <v>29</v>
      </c>
      <c r="C4032" t="s">
        <v>142</v>
      </c>
      <c r="D4032">
        <v>528</v>
      </c>
      <c r="E4032" t="s">
        <v>259</v>
      </c>
    </row>
    <row r="4033" spans="1:5" x14ac:dyDescent="0.25">
      <c r="A4033">
        <v>7726</v>
      </c>
      <c r="B4033" t="s">
        <v>30</v>
      </c>
      <c r="C4033" t="s">
        <v>142</v>
      </c>
      <c r="D4033">
        <v>528</v>
      </c>
      <c r="E4033" t="s">
        <v>259</v>
      </c>
    </row>
    <row r="4034" spans="1:5" x14ac:dyDescent="0.25">
      <c r="A4034">
        <v>7726</v>
      </c>
      <c r="B4034" t="s">
        <v>31</v>
      </c>
      <c r="C4034" t="s">
        <v>142</v>
      </c>
      <c r="D4034">
        <v>528</v>
      </c>
      <c r="E4034" t="s">
        <v>259</v>
      </c>
    </row>
    <row r="4035" spans="1:5" x14ac:dyDescent="0.25">
      <c r="A4035">
        <v>7726</v>
      </c>
      <c r="B4035" t="s">
        <v>32</v>
      </c>
      <c r="C4035" t="s">
        <v>142</v>
      </c>
      <c r="D4035">
        <v>1056</v>
      </c>
      <c r="E4035" t="s">
        <v>259</v>
      </c>
    </row>
    <row r="4036" spans="1:5" x14ac:dyDescent="0.25">
      <c r="A4036">
        <v>7726</v>
      </c>
      <c r="B4036" t="s">
        <v>33</v>
      </c>
      <c r="C4036" t="s">
        <v>142</v>
      </c>
      <c r="D4036">
        <v>528</v>
      </c>
      <c r="E4036" t="s">
        <v>259</v>
      </c>
    </row>
    <row r="4037" spans="1:5" x14ac:dyDescent="0.25">
      <c r="A4037">
        <v>7726</v>
      </c>
      <c r="B4037" t="s">
        <v>34</v>
      </c>
      <c r="C4037" t="s">
        <v>142</v>
      </c>
      <c r="D4037">
        <v>528</v>
      </c>
      <c r="E4037" t="s">
        <v>259</v>
      </c>
    </row>
    <row r="4038" spans="1:5" x14ac:dyDescent="0.25">
      <c r="A4038">
        <v>7726</v>
      </c>
      <c r="B4038" t="s">
        <v>35</v>
      </c>
      <c r="C4038" t="s">
        <v>142</v>
      </c>
      <c r="D4038">
        <v>1056</v>
      </c>
      <c r="E4038" t="s">
        <v>259</v>
      </c>
    </row>
    <row r="4039" spans="1:5" x14ac:dyDescent="0.25">
      <c r="A4039">
        <v>7726</v>
      </c>
      <c r="B4039" t="s">
        <v>36</v>
      </c>
      <c r="C4039" t="s">
        <v>142</v>
      </c>
      <c r="D4039">
        <v>528</v>
      </c>
      <c r="E4039" t="s">
        <v>259</v>
      </c>
    </row>
    <row r="4040" spans="1:5" x14ac:dyDescent="0.25">
      <c r="A4040">
        <v>7726</v>
      </c>
      <c r="B4040" t="s">
        <v>37</v>
      </c>
      <c r="C4040" t="s">
        <v>142</v>
      </c>
      <c r="D4040">
        <v>1584</v>
      </c>
      <c r="E4040" t="s">
        <v>259</v>
      </c>
    </row>
    <row r="4041" spans="1:5" x14ac:dyDescent="0.25">
      <c r="A4041">
        <v>7726</v>
      </c>
      <c r="B4041" t="s">
        <v>38</v>
      </c>
      <c r="C4041" t="s">
        <v>142</v>
      </c>
      <c r="D4041">
        <v>4224</v>
      </c>
      <c r="E4041" t="s">
        <v>259</v>
      </c>
    </row>
    <row r="4042" spans="1:5" x14ac:dyDescent="0.25">
      <c r="A4042">
        <v>7726</v>
      </c>
      <c r="B4042" t="s">
        <v>39</v>
      </c>
      <c r="C4042" t="s">
        <v>142</v>
      </c>
      <c r="D4042">
        <v>528</v>
      </c>
      <c r="E4042" t="s">
        <v>259</v>
      </c>
    </row>
    <row r="4043" spans="1:5" x14ac:dyDescent="0.25">
      <c r="A4043">
        <v>7726</v>
      </c>
      <c r="B4043" t="s">
        <v>73</v>
      </c>
      <c r="C4043" t="s">
        <v>142</v>
      </c>
      <c r="D4043">
        <v>528</v>
      </c>
      <c r="E4043" t="s">
        <v>259</v>
      </c>
    </row>
    <row r="4044" spans="1:5" x14ac:dyDescent="0.25">
      <c r="A4044">
        <v>7726</v>
      </c>
      <c r="B4044" t="s">
        <v>40</v>
      </c>
      <c r="C4044" t="s">
        <v>142</v>
      </c>
      <c r="D4044">
        <v>1056</v>
      </c>
      <c r="E4044" t="s">
        <v>259</v>
      </c>
    </row>
    <row r="4045" spans="1:5" x14ac:dyDescent="0.25">
      <c r="A4045">
        <v>7726</v>
      </c>
      <c r="B4045" t="s">
        <v>41</v>
      </c>
      <c r="C4045" t="s">
        <v>142</v>
      </c>
      <c r="D4045">
        <v>2640</v>
      </c>
      <c r="E4045" t="s">
        <v>259</v>
      </c>
    </row>
    <row r="4046" spans="1:5" x14ac:dyDescent="0.25">
      <c r="A4046">
        <v>7726</v>
      </c>
      <c r="B4046" t="s">
        <v>42</v>
      </c>
      <c r="C4046" t="s">
        <v>142</v>
      </c>
      <c r="D4046">
        <v>22176</v>
      </c>
      <c r="E4046" t="s">
        <v>259</v>
      </c>
    </row>
    <row r="4047" spans="1:5" x14ac:dyDescent="0.25">
      <c r="A4047">
        <v>7726</v>
      </c>
      <c r="B4047" t="s">
        <v>43</v>
      </c>
      <c r="C4047" t="s">
        <v>142</v>
      </c>
      <c r="D4047">
        <v>2112</v>
      </c>
      <c r="E4047" t="s">
        <v>259</v>
      </c>
    </row>
    <row r="4048" spans="1:5" x14ac:dyDescent="0.25">
      <c r="A4048">
        <v>7726</v>
      </c>
      <c r="B4048" t="s">
        <v>44</v>
      </c>
      <c r="C4048" t="s">
        <v>142</v>
      </c>
      <c r="D4048">
        <v>3168</v>
      </c>
      <c r="E4048" t="s">
        <v>259</v>
      </c>
    </row>
    <row r="4049" spans="1:5" x14ac:dyDescent="0.25">
      <c r="A4049">
        <v>7726</v>
      </c>
      <c r="B4049" t="s">
        <v>45</v>
      </c>
      <c r="C4049" t="s">
        <v>142</v>
      </c>
      <c r="D4049">
        <v>1056</v>
      </c>
      <c r="E4049" t="s">
        <v>259</v>
      </c>
    </row>
    <row r="4050" spans="1:5" x14ac:dyDescent="0.25">
      <c r="A4050">
        <v>7726</v>
      </c>
      <c r="B4050" t="s">
        <v>46</v>
      </c>
      <c r="C4050" t="s">
        <v>142</v>
      </c>
      <c r="D4050">
        <v>528</v>
      </c>
      <c r="E4050" t="s">
        <v>259</v>
      </c>
    </row>
    <row r="4051" spans="1:5" x14ac:dyDescent="0.25">
      <c r="A4051">
        <v>7726</v>
      </c>
      <c r="B4051" t="s">
        <v>47</v>
      </c>
      <c r="C4051" t="s">
        <v>142</v>
      </c>
      <c r="D4051">
        <v>7920</v>
      </c>
      <c r="E4051" t="s">
        <v>258</v>
      </c>
    </row>
    <row r="4052" spans="1:5" x14ac:dyDescent="0.25">
      <c r="A4052">
        <v>7726</v>
      </c>
      <c r="B4052" t="s">
        <v>48</v>
      </c>
      <c r="C4052" t="s">
        <v>142</v>
      </c>
      <c r="D4052">
        <v>110352</v>
      </c>
      <c r="E4052" t="s">
        <v>259</v>
      </c>
    </row>
    <row r="4053" spans="1:5" x14ac:dyDescent="0.25">
      <c r="A4053">
        <v>7726</v>
      </c>
      <c r="B4053" t="s">
        <v>49</v>
      </c>
      <c r="C4053" t="s">
        <v>142</v>
      </c>
      <c r="D4053">
        <v>2112</v>
      </c>
      <c r="E4053" t="s">
        <v>259</v>
      </c>
    </row>
    <row r="4054" spans="1:5" x14ac:dyDescent="0.25">
      <c r="A4054">
        <v>7726</v>
      </c>
      <c r="B4054" t="s">
        <v>50</v>
      </c>
      <c r="C4054" t="s">
        <v>142</v>
      </c>
      <c r="D4054">
        <v>1056</v>
      </c>
      <c r="E4054" t="s">
        <v>259</v>
      </c>
    </row>
    <row r="4055" spans="1:5" x14ac:dyDescent="0.25">
      <c r="A4055">
        <v>7726</v>
      </c>
      <c r="B4055" t="s">
        <v>51</v>
      </c>
      <c r="C4055" t="s">
        <v>142</v>
      </c>
      <c r="D4055">
        <v>528</v>
      </c>
      <c r="E4055" t="s">
        <v>259</v>
      </c>
    </row>
    <row r="4056" spans="1:5" x14ac:dyDescent="0.25">
      <c r="A4056">
        <v>7726</v>
      </c>
      <c r="B4056" t="s">
        <v>52</v>
      </c>
      <c r="C4056" t="s">
        <v>142</v>
      </c>
      <c r="D4056">
        <v>1056</v>
      </c>
      <c r="E4056" t="s">
        <v>259</v>
      </c>
    </row>
    <row r="4057" spans="1:5" x14ac:dyDescent="0.25">
      <c r="A4057">
        <v>7726</v>
      </c>
      <c r="B4057" t="s">
        <v>53</v>
      </c>
      <c r="C4057" t="s">
        <v>142</v>
      </c>
      <c r="D4057">
        <v>528</v>
      </c>
      <c r="E4057" t="s">
        <v>259</v>
      </c>
    </row>
    <row r="4058" spans="1:5" x14ac:dyDescent="0.25">
      <c r="A4058">
        <v>7726</v>
      </c>
      <c r="B4058" t="s">
        <v>54</v>
      </c>
      <c r="C4058" t="s">
        <v>142</v>
      </c>
      <c r="D4058">
        <v>1056</v>
      </c>
      <c r="E4058" t="s">
        <v>259</v>
      </c>
    </row>
    <row r="4059" spans="1:5" x14ac:dyDescent="0.25">
      <c r="A4059">
        <v>7726</v>
      </c>
      <c r="B4059" t="s">
        <v>55</v>
      </c>
      <c r="C4059" t="s">
        <v>142</v>
      </c>
      <c r="D4059">
        <v>1056</v>
      </c>
      <c r="E4059" t="s">
        <v>259</v>
      </c>
    </row>
    <row r="4060" spans="1:5" x14ac:dyDescent="0.25">
      <c r="A4060">
        <v>7726</v>
      </c>
      <c r="B4060" t="s">
        <v>56</v>
      </c>
      <c r="C4060" t="s">
        <v>142</v>
      </c>
      <c r="D4060">
        <v>528</v>
      </c>
      <c r="E4060" t="s">
        <v>259</v>
      </c>
    </row>
    <row r="4061" spans="1:5" x14ac:dyDescent="0.25">
      <c r="A4061">
        <v>7726</v>
      </c>
      <c r="B4061" t="s">
        <v>57</v>
      </c>
      <c r="C4061" t="s">
        <v>142</v>
      </c>
      <c r="D4061">
        <v>528</v>
      </c>
      <c r="E4061" t="s">
        <v>259</v>
      </c>
    </row>
    <row r="4062" spans="1:5" x14ac:dyDescent="0.25">
      <c r="A4062">
        <v>7726</v>
      </c>
      <c r="B4062" t="s">
        <v>58</v>
      </c>
      <c r="C4062" t="s">
        <v>142</v>
      </c>
      <c r="D4062">
        <v>528</v>
      </c>
      <c r="E4062" t="s">
        <v>259</v>
      </c>
    </row>
    <row r="4063" spans="1:5" x14ac:dyDescent="0.25">
      <c r="A4063">
        <v>7726</v>
      </c>
      <c r="B4063" t="s">
        <v>59</v>
      </c>
      <c r="C4063" t="s">
        <v>142</v>
      </c>
      <c r="D4063">
        <v>1584</v>
      </c>
      <c r="E4063" t="s">
        <v>259</v>
      </c>
    </row>
    <row r="4064" spans="1:5" x14ac:dyDescent="0.25">
      <c r="A4064">
        <v>7726</v>
      </c>
      <c r="B4064" t="s">
        <v>60</v>
      </c>
      <c r="C4064" t="s">
        <v>142</v>
      </c>
      <c r="D4064">
        <v>1584</v>
      </c>
      <c r="E4064" t="s">
        <v>259</v>
      </c>
    </row>
    <row r="4065" spans="1:5" x14ac:dyDescent="0.25">
      <c r="A4065">
        <v>7726</v>
      </c>
      <c r="B4065" t="s">
        <v>61</v>
      </c>
      <c r="C4065" t="s">
        <v>142</v>
      </c>
      <c r="D4065">
        <v>528</v>
      </c>
      <c r="E4065" t="s">
        <v>259</v>
      </c>
    </row>
    <row r="4066" spans="1:5" x14ac:dyDescent="0.25">
      <c r="A4066">
        <v>7726</v>
      </c>
      <c r="B4066" t="s">
        <v>62</v>
      </c>
      <c r="C4066" t="s">
        <v>142</v>
      </c>
      <c r="D4066">
        <v>272448</v>
      </c>
      <c r="E4066" t="s">
        <v>259</v>
      </c>
    </row>
    <row r="4067" spans="1:5" x14ac:dyDescent="0.25">
      <c r="A4067">
        <v>7731</v>
      </c>
      <c r="B4067" t="s">
        <v>5</v>
      </c>
      <c r="C4067" t="s">
        <v>142</v>
      </c>
      <c r="D4067">
        <v>3344.43</v>
      </c>
      <c r="E4067" t="s">
        <v>259</v>
      </c>
    </row>
    <row r="4068" spans="1:5" x14ac:dyDescent="0.25">
      <c r="A4068">
        <v>7731</v>
      </c>
      <c r="B4068" t="s">
        <v>6</v>
      </c>
      <c r="C4068" t="s">
        <v>142</v>
      </c>
      <c r="D4068">
        <v>1209.96</v>
      </c>
      <c r="E4068" t="s">
        <v>259</v>
      </c>
    </row>
    <row r="4069" spans="1:5" x14ac:dyDescent="0.25">
      <c r="A4069">
        <v>7731</v>
      </c>
      <c r="B4069" t="s">
        <v>7</v>
      </c>
      <c r="C4069" t="s">
        <v>142</v>
      </c>
      <c r="D4069">
        <v>291563.76999999984</v>
      </c>
      <c r="E4069" t="s">
        <v>259</v>
      </c>
    </row>
    <row r="4070" spans="1:5" x14ac:dyDescent="0.25">
      <c r="A4070">
        <v>7731</v>
      </c>
      <c r="B4070" t="s">
        <v>8</v>
      </c>
      <c r="C4070" t="s">
        <v>142</v>
      </c>
      <c r="D4070">
        <v>666.75</v>
      </c>
      <c r="E4070" t="s">
        <v>259</v>
      </c>
    </row>
    <row r="4071" spans="1:5" x14ac:dyDescent="0.25">
      <c r="A4071">
        <v>7731</v>
      </c>
      <c r="B4071" t="s">
        <v>9</v>
      </c>
      <c r="C4071" t="s">
        <v>142</v>
      </c>
      <c r="D4071">
        <v>528</v>
      </c>
      <c r="E4071" t="s">
        <v>259</v>
      </c>
    </row>
    <row r="4072" spans="1:5" x14ac:dyDescent="0.25">
      <c r="A4072">
        <v>7731</v>
      </c>
      <c r="B4072" t="s">
        <v>10</v>
      </c>
      <c r="C4072" t="s">
        <v>142</v>
      </c>
      <c r="D4072">
        <v>782.93</v>
      </c>
      <c r="E4072" t="s">
        <v>259</v>
      </c>
    </row>
    <row r="4073" spans="1:5" x14ac:dyDescent="0.25">
      <c r="A4073">
        <v>7731</v>
      </c>
      <c r="B4073" t="s">
        <v>11</v>
      </c>
      <c r="C4073" t="s">
        <v>142</v>
      </c>
      <c r="D4073">
        <v>1085.06</v>
      </c>
      <c r="E4073" t="s">
        <v>259</v>
      </c>
    </row>
    <row r="4074" spans="1:5" x14ac:dyDescent="0.25">
      <c r="A4074">
        <v>7731</v>
      </c>
      <c r="B4074" t="s">
        <v>12</v>
      </c>
      <c r="C4074" t="s">
        <v>142</v>
      </c>
      <c r="D4074">
        <v>1027.6400000000001</v>
      </c>
      <c r="E4074" t="s">
        <v>259</v>
      </c>
    </row>
    <row r="4075" spans="1:5" x14ac:dyDescent="0.25">
      <c r="A4075">
        <v>7731</v>
      </c>
      <c r="B4075" t="s">
        <v>13</v>
      </c>
      <c r="C4075" t="s">
        <v>142</v>
      </c>
      <c r="D4075">
        <v>528</v>
      </c>
      <c r="E4075" t="s">
        <v>259</v>
      </c>
    </row>
    <row r="4076" spans="1:5" x14ac:dyDescent="0.25">
      <c r="A4076">
        <v>7731</v>
      </c>
      <c r="B4076" t="s">
        <v>14</v>
      </c>
      <c r="C4076" t="s">
        <v>142</v>
      </c>
      <c r="D4076">
        <v>1056</v>
      </c>
      <c r="E4076" t="s">
        <v>259</v>
      </c>
    </row>
    <row r="4077" spans="1:5" x14ac:dyDescent="0.25">
      <c r="A4077">
        <v>7731</v>
      </c>
      <c r="B4077" t="s">
        <v>15</v>
      </c>
      <c r="C4077" t="s">
        <v>142</v>
      </c>
      <c r="D4077">
        <v>1056</v>
      </c>
      <c r="E4077" t="s">
        <v>259</v>
      </c>
    </row>
    <row r="4078" spans="1:5" x14ac:dyDescent="0.25">
      <c r="A4078">
        <v>7731</v>
      </c>
      <c r="B4078" t="s">
        <v>16</v>
      </c>
      <c r="C4078" t="s">
        <v>142</v>
      </c>
      <c r="D4078">
        <v>528</v>
      </c>
      <c r="E4078" t="s">
        <v>259</v>
      </c>
    </row>
    <row r="4079" spans="1:5" x14ac:dyDescent="0.25">
      <c r="A4079">
        <v>7731</v>
      </c>
      <c r="B4079" t="s">
        <v>17</v>
      </c>
      <c r="C4079" t="s">
        <v>142</v>
      </c>
      <c r="D4079">
        <v>2640</v>
      </c>
      <c r="E4079" t="s">
        <v>259</v>
      </c>
    </row>
    <row r="4080" spans="1:5" x14ac:dyDescent="0.25">
      <c r="A4080">
        <v>7731</v>
      </c>
      <c r="B4080" t="s">
        <v>18</v>
      </c>
      <c r="C4080" t="s">
        <v>142</v>
      </c>
      <c r="D4080">
        <v>1989.1599999999999</v>
      </c>
      <c r="E4080" t="s">
        <v>259</v>
      </c>
    </row>
    <row r="4081" spans="1:5" x14ac:dyDescent="0.25">
      <c r="A4081">
        <v>7731</v>
      </c>
      <c r="B4081" t="s">
        <v>19</v>
      </c>
      <c r="C4081" t="s">
        <v>142</v>
      </c>
      <c r="D4081">
        <v>1584</v>
      </c>
      <c r="E4081" t="s">
        <v>259</v>
      </c>
    </row>
    <row r="4082" spans="1:5" x14ac:dyDescent="0.25">
      <c r="A4082">
        <v>7731</v>
      </c>
      <c r="B4082" t="s">
        <v>20</v>
      </c>
      <c r="C4082" t="s">
        <v>142</v>
      </c>
      <c r="D4082">
        <v>2537.3000000000002</v>
      </c>
      <c r="E4082" t="s">
        <v>259</v>
      </c>
    </row>
    <row r="4083" spans="1:5" x14ac:dyDescent="0.25">
      <c r="A4083">
        <v>7731</v>
      </c>
      <c r="B4083" t="s">
        <v>21</v>
      </c>
      <c r="C4083" t="s">
        <v>142</v>
      </c>
      <c r="D4083">
        <v>1154.77</v>
      </c>
      <c r="E4083" t="s">
        <v>259</v>
      </c>
    </row>
    <row r="4084" spans="1:5" x14ac:dyDescent="0.25">
      <c r="A4084">
        <v>7731</v>
      </c>
      <c r="B4084" t="s">
        <v>22</v>
      </c>
      <c r="C4084" t="s">
        <v>142</v>
      </c>
      <c r="D4084">
        <v>2881.43</v>
      </c>
      <c r="E4084" t="s">
        <v>259</v>
      </c>
    </row>
    <row r="4085" spans="1:5" x14ac:dyDescent="0.25">
      <c r="A4085">
        <v>7731</v>
      </c>
      <c r="B4085" t="s">
        <v>23</v>
      </c>
      <c r="C4085" t="s">
        <v>142</v>
      </c>
      <c r="D4085">
        <v>1341.23</v>
      </c>
      <c r="E4085" t="s">
        <v>259</v>
      </c>
    </row>
    <row r="4086" spans="1:5" x14ac:dyDescent="0.25">
      <c r="A4086">
        <v>7731</v>
      </c>
      <c r="B4086" t="s">
        <v>24</v>
      </c>
      <c r="C4086" t="s">
        <v>142</v>
      </c>
      <c r="D4086">
        <v>2586.8200000000002</v>
      </c>
      <c r="E4086" t="s">
        <v>259</v>
      </c>
    </row>
    <row r="4087" spans="1:5" x14ac:dyDescent="0.25">
      <c r="A4087">
        <v>7731</v>
      </c>
      <c r="B4087" t="s">
        <v>25</v>
      </c>
      <c r="C4087" t="s">
        <v>142</v>
      </c>
      <c r="D4087">
        <v>2325.62</v>
      </c>
      <c r="E4087" t="s">
        <v>259</v>
      </c>
    </row>
    <row r="4088" spans="1:5" x14ac:dyDescent="0.25">
      <c r="A4088">
        <v>7731</v>
      </c>
      <c r="B4088" t="s">
        <v>26</v>
      </c>
      <c r="C4088" t="s">
        <v>142</v>
      </c>
      <c r="D4088">
        <v>20263.150000000001</v>
      </c>
      <c r="E4088" t="s">
        <v>259</v>
      </c>
    </row>
    <row r="4089" spans="1:5" x14ac:dyDescent="0.25">
      <c r="A4089">
        <v>7731</v>
      </c>
      <c r="B4089" t="s">
        <v>27</v>
      </c>
      <c r="C4089" t="s">
        <v>142</v>
      </c>
      <c r="D4089">
        <v>51667.160000000011</v>
      </c>
      <c r="E4089" t="s">
        <v>259</v>
      </c>
    </row>
    <row r="4090" spans="1:5" x14ac:dyDescent="0.25">
      <c r="A4090">
        <v>7731</v>
      </c>
      <c r="B4090" t="s">
        <v>28</v>
      </c>
      <c r="C4090" t="s">
        <v>142</v>
      </c>
      <c r="D4090">
        <v>1720.69</v>
      </c>
      <c r="E4090" t="s">
        <v>259</v>
      </c>
    </row>
    <row r="4091" spans="1:5" x14ac:dyDescent="0.25">
      <c r="A4091">
        <v>7731</v>
      </c>
      <c r="B4091" t="s">
        <v>29</v>
      </c>
      <c r="C4091" t="s">
        <v>142</v>
      </c>
      <c r="D4091">
        <v>1203.32</v>
      </c>
      <c r="E4091" t="s">
        <v>259</v>
      </c>
    </row>
    <row r="4092" spans="1:5" x14ac:dyDescent="0.25">
      <c r="A4092">
        <v>7731</v>
      </c>
      <c r="B4092" t="s">
        <v>30</v>
      </c>
      <c r="C4092" t="s">
        <v>142</v>
      </c>
      <c r="D4092">
        <v>876.95</v>
      </c>
      <c r="E4092" t="s">
        <v>259</v>
      </c>
    </row>
    <row r="4093" spans="1:5" x14ac:dyDescent="0.25">
      <c r="A4093">
        <v>7731</v>
      </c>
      <c r="B4093" t="s">
        <v>31</v>
      </c>
      <c r="C4093" t="s">
        <v>142</v>
      </c>
      <c r="D4093">
        <v>876.95</v>
      </c>
      <c r="E4093" t="s">
        <v>259</v>
      </c>
    </row>
    <row r="4094" spans="1:5" x14ac:dyDescent="0.25">
      <c r="A4094">
        <v>7731</v>
      </c>
      <c r="B4094" t="s">
        <v>32</v>
      </c>
      <c r="C4094" t="s">
        <v>142</v>
      </c>
      <c r="D4094">
        <v>1510.43</v>
      </c>
      <c r="E4094" t="s">
        <v>259</v>
      </c>
    </row>
    <row r="4095" spans="1:5" x14ac:dyDescent="0.25">
      <c r="A4095">
        <v>7731</v>
      </c>
      <c r="B4095" t="s">
        <v>33</v>
      </c>
      <c r="C4095" t="s">
        <v>142</v>
      </c>
      <c r="D4095">
        <v>619.16999999999996</v>
      </c>
      <c r="E4095" t="s">
        <v>259</v>
      </c>
    </row>
    <row r="4096" spans="1:5" x14ac:dyDescent="0.25">
      <c r="A4096">
        <v>7731</v>
      </c>
      <c r="B4096" t="s">
        <v>34</v>
      </c>
      <c r="C4096" t="s">
        <v>142</v>
      </c>
      <c r="D4096">
        <v>1013.73</v>
      </c>
      <c r="E4096" t="s">
        <v>259</v>
      </c>
    </row>
    <row r="4097" spans="1:5" x14ac:dyDescent="0.25">
      <c r="A4097">
        <v>7731</v>
      </c>
      <c r="B4097" t="s">
        <v>35</v>
      </c>
      <c r="C4097" t="s">
        <v>142</v>
      </c>
      <c r="D4097">
        <v>1800.54</v>
      </c>
      <c r="E4097" t="s">
        <v>259</v>
      </c>
    </row>
    <row r="4098" spans="1:5" x14ac:dyDescent="0.25">
      <c r="A4098">
        <v>7731</v>
      </c>
      <c r="B4098" t="s">
        <v>36</v>
      </c>
      <c r="C4098" t="s">
        <v>142</v>
      </c>
      <c r="D4098">
        <v>1392.91</v>
      </c>
      <c r="E4098" t="s">
        <v>259</v>
      </c>
    </row>
    <row r="4099" spans="1:5" x14ac:dyDescent="0.25">
      <c r="A4099">
        <v>7731</v>
      </c>
      <c r="B4099" t="s">
        <v>37</v>
      </c>
      <c r="C4099" t="s">
        <v>142</v>
      </c>
      <c r="D4099">
        <v>3138</v>
      </c>
      <c r="E4099" t="s">
        <v>259</v>
      </c>
    </row>
    <row r="4100" spans="1:5" x14ac:dyDescent="0.25">
      <c r="A4100">
        <v>7731</v>
      </c>
      <c r="B4100" t="s">
        <v>38</v>
      </c>
      <c r="C4100" t="s">
        <v>142</v>
      </c>
      <c r="D4100">
        <v>6737.17</v>
      </c>
      <c r="E4100" t="s">
        <v>259</v>
      </c>
    </row>
    <row r="4101" spans="1:5" x14ac:dyDescent="0.25">
      <c r="A4101">
        <v>7731</v>
      </c>
      <c r="B4101" t="s">
        <v>39</v>
      </c>
      <c r="C4101" t="s">
        <v>142</v>
      </c>
      <c r="D4101">
        <v>1066.54</v>
      </c>
      <c r="E4101" t="s">
        <v>259</v>
      </c>
    </row>
    <row r="4102" spans="1:5" x14ac:dyDescent="0.25">
      <c r="A4102">
        <v>7731</v>
      </c>
      <c r="B4102" t="s">
        <v>73</v>
      </c>
      <c r="C4102" t="s">
        <v>142</v>
      </c>
      <c r="D4102">
        <v>528</v>
      </c>
      <c r="E4102" t="s">
        <v>259</v>
      </c>
    </row>
    <row r="4103" spans="1:5" x14ac:dyDescent="0.25">
      <c r="A4103">
        <v>7731</v>
      </c>
      <c r="B4103" t="s">
        <v>40</v>
      </c>
      <c r="C4103" t="s">
        <v>142</v>
      </c>
      <c r="D4103">
        <v>1258.08</v>
      </c>
      <c r="E4103" t="s">
        <v>259</v>
      </c>
    </row>
    <row r="4104" spans="1:5" x14ac:dyDescent="0.25">
      <c r="A4104">
        <v>7731</v>
      </c>
      <c r="B4104" t="s">
        <v>41</v>
      </c>
      <c r="C4104" t="s">
        <v>142</v>
      </c>
      <c r="D4104">
        <v>3262.21</v>
      </c>
      <c r="E4104" t="s">
        <v>259</v>
      </c>
    </row>
    <row r="4105" spans="1:5" x14ac:dyDescent="0.25">
      <c r="A4105">
        <v>7731</v>
      </c>
      <c r="B4105" t="s">
        <v>42</v>
      </c>
      <c r="C4105" t="s">
        <v>142</v>
      </c>
      <c r="D4105">
        <v>27103.780000000002</v>
      </c>
      <c r="E4105" t="s">
        <v>259</v>
      </c>
    </row>
    <row r="4106" spans="1:5" x14ac:dyDescent="0.25">
      <c r="A4106">
        <v>7731</v>
      </c>
      <c r="B4106" t="s">
        <v>43</v>
      </c>
      <c r="C4106" t="s">
        <v>142</v>
      </c>
      <c r="D4106">
        <v>2235.42</v>
      </c>
      <c r="E4106" t="s">
        <v>259</v>
      </c>
    </row>
    <row r="4107" spans="1:5" x14ac:dyDescent="0.25">
      <c r="A4107">
        <v>7731</v>
      </c>
      <c r="B4107" t="s">
        <v>44</v>
      </c>
      <c r="C4107" t="s">
        <v>142</v>
      </c>
      <c r="D4107">
        <v>2805.68</v>
      </c>
      <c r="E4107" t="s">
        <v>259</v>
      </c>
    </row>
    <row r="4108" spans="1:5" x14ac:dyDescent="0.25">
      <c r="A4108">
        <v>7731</v>
      </c>
      <c r="B4108" t="s">
        <v>45</v>
      </c>
      <c r="C4108" t="s">
        <v>142</v>
      </c>
      <c r="D4108">
        <v>2118.69</v>
      </c>
      <c r="E4108" t="s">
        <v>259</v>
      </c>
    </row>
    <row r="4109" spans="1:5" x14ac:dyDescent="0.25">
      <c r="A4109">
        <v>7731</v>
      </c>
      <c r="B4109" t="s">
        <v>46</v>
      </c>
      <c r="C4109" t="s">
        <v>142</v>
      </c>
      <c r="D4109">
        <v>876.95</v>
      </c>
      <c r="E4109" t="s">
        <v>259</v>
      </c>
    </row>
    <row r="4110" spans="1:5" x14ac:dyDescent="0.25">
      <c r="A4110">
        <v>7731</v>
      </c>
      <c r="B4110" t="s">
        <v>47</v>
      </c>
      <c r="C4110" t="s">
        <v>142</v>
      </c>
      <c r="D4110">
        <v>7920</v>
      </c>
      <c r="E4110" t="s">
        <v>258</v>
      </c>
    </row>
    <row r="4111" spans="1:5" x14ac:dyDescent="0.25">
      <c r="A4111">
        <v>7731</v>
      </c>
      <c r="B4111" t="s">
        <v>48</v>
      </c>
      <c r="C4111" t="s">
        <v>142</v>
      </c>
      <c r="D4111">
        <v>133334.90999999995</v>
      </c>
      <c r="E4111" t="s">
        <v>259</v>
      </c>
    </row>
    <row r="4112" spans="1:5" x14ac:dyDescent="0.25">
      <c r="A4112">
        <v>7731</v>
      </c>
      <c r="B4112" t="s">
        <v>49</v>
      </c>
      <c r="C4112" t="s">
        <v>142</v>
      </c>
      <c r="D4112">
        <v>3012.19</v>
      </c>
      <c r="E4112" t="s">
        <v>259</v>
      </c>
    </row>
    <row r="4113" spans="1:5" x14ac:dyDescent="0.25">
      <c r="A4113">
        <v>7731</v>
      </c>
      <c r="B4113" t="s">
        <v>50</v>
      </c>
      <c r="C4113" t="s">
        <v>142</v>
      </c>
      <c r="D4113">
        <v>2086.88</v>
      </c>
      <c r="E4113" t="s">
        <v>259</v>
      </c>
    </row>
    <row r="4114" spans="1:5" x14ac:dyDescent="0.25">
      <c r="A4114">
        <v>7731</v>
      </c>
      <c r="B4114" t="s">
        <v>51</v>
      </c>
      <c r="C4114" t="s">
        <v>142</v>
      </c>
      <c r="D4114">
        <v>801.37</v>
      </c>
      <c r="E4114" t="s">
        <v>259</v>
      </c>
    </row>
    <row r="4115" spans="1:5" x14ac:dyDescent="0.25">
      <c r="A4115">
        <v>7731</v>
      </c>
      <c r="B4115" t="s">
        <v>52</v>
      </c>
      <c r="C4115" t="s">
        <v>142</v>
      </c>
      <c r="D4115">
        <v>528</v>
      </c>
      <c r="E4115" t="s">
        <v>259</v>
      </c>
    </row>
    <row r="4116" spans="1:5" x14ac:dyDescent="0.25">
      <c r="A4116">
        <v>7731</v>
      </c>
      <c r="B4116" t="s">
        <v>53</v>
      </c>
      <c r="C4116" t="s">
        <v>142</v>
      </c>
      <c r="D4116">
        <v>704.18</v>
      </c>
      <c r="E4116" t="s">
        <v>259</v>
      </c>
    </row>
    <row r="4117" spans="1:5" x14ac:dyDescent="0.25">
      <c r="A4117">
        <v>7731</v>
      </c>
      <c r="B4117" t="s">
        <v>54</v>
      </c>
      <c r="C4117" t="s">
        <v>142</v>
      </c>
      <c r="D4117">
        <v>1056</v>
      </c>
      <c r="E4117" t="s">
        <v>259</v>
      </c>
    </row>
    <row r="4118" spans="1:5" x14ac:dyDescent="0.25">
      <c r="A4118">
        <v>7731</v>
      </c>
      <c r="B4118" t="s">
        <v>55</v>
      </c>
      <c r="C4118" t="s">
        <v>142</v>
      </c>
      <c r="D4118">
        <v>2111.8200000000002</v>
      </c>
      <c r="E4118" t="s">
        <v>259</v>
      </c>
    </row>
    <row r="4119" spans="1:5" x14ac:dyDescent="0.25">
      <c r="A4119">
        <v>7731</v>
      </c>
      <c r="B4119" t="s">
        <v>56</v>
      </c>
      <c r="C4119" t="s">
        <v>142</v>
      </c>
      <c r="D4119">
        <v>876.95</v>
      </c>
      <c r="E4119" t="s">
        <v>259</v>
      </c>
    </row>
    <row r="4120" spans="1:5" x14ac:dyDescent="0.25">
      <c r="A4120">
        <v>7731</v>
      </c>
      <c r="B4120" t="s">
        <v>57</v>
      </c>
      <c r="C4120" t="s">
        <v>142</v>
      </c>
      <c r="D4120">
        <v>1256.1300000000001</v>
      </c>
      <c r="E4120" t="s">
        <v>259</v>
      </c>
    </row>
    <row r="4121" spans="1:5" x14ac:dyDescent="0.25">
      <c r="A4121">
        <v>7731</v>
      </c>
      <c r="B4121" t="s">
        <v>58</v>
      </c>
      <c r="C4121" t="s">
        <v>142</v>
      </c>
      <c r="D4121">
        <v>707.97</v>
      </c>
      <c r="E4121" t="s">
        <v>259</v>
      </c>
    </row>
    <row r="4122" spans="1:5" x14ac:dyDescent="0.25">
      <c r="A4122">
        <v>7731</v>
      </c>
      <c r="B4122" t="s">
        <v>59</v>
      </c>
      <c r="C4122" t="s">
        <v>142</v>
      </c>
      <c r="D4122">
        <v>2068.37</v>
      </c>
      <c r="E4122" t="s">
        <v>259</v>
      </c>
    </row>
    <row r="4123" spans="1:5" x14ac:dyDescent="0.25">
      <c r="A4123">
        <v>7731</v>
      </c>
      <c r="B4123" t="s">
        <v>60</v>
      </c>
      <c r="C4123" t="s">
        <v>142</v>
      </c>
      <c r="D4123">
        <v>2400.12</v>
      </c>
      <c r="E4123" t="s">
        <v>259</v>
      </c>
    </row>
    <row r="4124" spans="1:5" x14ac:dyDescent="0.25">
      <c r="A4124">
        <v>7731</v>
      </c>
      <c r="B4124" t="s">
        <v>61</v>
      </c>
      <c r="C4124" t="s">
        <v>142</v>
      </c>
      <c r="D4124">
        <v>1137.27</v>
      </c>
      <c r="E4124" t="s">
        <v>259</v>
      </c>
    </row>
    <row r="4125" spans="1:5" x14ac:dyDescent="0.25">
      <c r="A4125">
        <v>7731</v>
      </c>
      <c r="B4125" t="s">
        <v>62</v>
      </c>
      <c r="C4125" t="s">
        <v>142</v>
      </c>
      <c r="D4125">
        <v>275725.29999999987</v>
      </c>
      <c r="E4125" t="s">
        <v>259</v>
      </c>
    </row>
    <row r="4126" spans="1:5" x14ac:dyDescent="0.25">
      <c r="A4126">
        <v>7732</v>
      </c>
      <c r="B4126" t="s">
        <v>5</v>
      </c>
      <c r="C4126" t="s">
        <v>142</v>
      </c>
      <c r="D4126">
        <v>2471.12</v>
      </c>
      <c r="E4126" t="s">
        <v>259</v>
      </c>
    </row>
    <row r="4127" spans="1:5" x14ac:dyDescent="0.25">
      <c r="A4127">
        <v>7732</v>
      </c>
      <c r="B4127" t="s">
        <v>6</v>
      </c>
      <c r="C4127" t="s">
        <v>142</v>
      </c>
      <c r="D4127">
        <v>3039.65</v>
      </c>
      <c r="E4127" t="s">
        <v>259</v>
      </c>
    </row>
    <row r="4128" spans="1:5" x14ac:dyDescent="0.25">
      <c r="A4128">
        <v>7732</v>
      </c>
      <c r="B4128" t="s">
        <v>7</v>
      </c>
      <c r="C4128" t="s">
        <v>142</v>
      </c>
      <c r="D4128">
        <v>65742.419999999984</v>
      </c>
      <c r="E4128" t="s">
        <v>259</v>
      </c>
    </row>
    <row r="4129" spans="1:5" x14ac:dyDescent="0.25">
      <c r="A4129">
        <v>7732</v>
      </c>
      <c r="B4129" t="s">
        <v>15</v>
      </c>
      <c r="C4129" t="s">
        <v>142</v>
      </c>
      <c r="D4129">
        <v>528</v>
      </c>
      <c r="E4129" t="s">
        <v>259</v>
      </c>
    </row>
    <row r="4130" spans="1:5" x14ac:dyDescent="0.25">
      <c r="A4130">
        <v>7732</v>
      </c>
      <c r="B4130" t="s">
        <v>17</v>
      </c>
      <c r="C4130" t="s">
        <v>142</v>
      </c>
      <c r="D4130">
        <v>1056</v>
      </c>
      <c r="E4130" t="s">
        <v>259</v>
      </c>
    </row>
    <row r="4131" spans="1:5" x14ac:dyDescent="0.25">
      <c r="A4131">
        <v>7732</v>
      </c>
      <c r="B4131" t="s">
        <v>18</v>
      </c>
      <c r="C4131" t="s">
        <v>142</v>
      </c>
      <c r="D4131">
        <v>528</v>
      </c>
      <c r="E4131" t="s">
        <v>259</v>
      </c>
    </row>
    <row r="4132" spans="1:5" x14ac:dyDescent="0.25">
      <c r="A4132">
        <v>7732</v>
      </c>
      <c r="B4132" t="s">
        <v>19</v>
      </c>
      <c r="C4132" t="s">
        <v>142</v>
      </c>
      <c r="D4132">
        <v>528</v>
      </c>
      <c r="E4132" t="s">
        <v>259</v>
      </c>
    </row>
    <row r="4133" spans="1:5" x14ac:dyDescent="0.25">
      <c r="A4133">
        <v>7732</v>
      </c>
      <c r="B4133" t="s">
        <v>21</v>
      </c>
      <c r="C4133" t="s">
        <v>142</v>
      </c>
      <c r="D4133">
        <v>528</v>
      </c>
      <c r="E4133" t="s">
        <v>259</v>
      </c>
    </row>
    <row r="4134" spans="1:5" x14ac:dyDescent="0.25">
      <c r="A4134">
        <v>7732</v>
      </c>
      <c r="B4134" t="s">
        <v>22</v>
      </c>
      <c r="C4134" t="s">
        <v>142</v>
      </c>
      <c r="D4134">
        <v>1584</v>
      </c>
      <c r="E4134" t="s">
        <v>259</v>
      </c>
    </row>
    <row r="4135" spans="1:5" x14ac:dyDescent="0.25">
      <c r="A4135">
        <v>7732</v>
      </c>
      <c r="B4135" t="s">
        <v>24</v>
      </c>
      <c r="C4135" t="s">
        <v>142</v>
      </c>
      <c r="D4135">
        <v>1942.1499999999999</v>
      </c>
      <c r="E4135" t="s">
        <v>259</v>
      </c>
    </row>
    <row r="4136" spans="1:5" x14ac:dyDescent="0.25">
      <c r="A4136">
        <v>7732</v>
      </c>
      <c r="B4136" t="s">
        <v>26</v>
      </c>
      <c r="C4136" t="s">
        <v>142</v>
      </c>
      <c r="D4136">
        <v>4224</v>
      </c>
      <c r="E4136" t="s">
        <v>259</v>
      </c>
    </row>
    <row r="4137" spans="1:5" x14ac:dyDescent="0.25">
      <c r="A4137">
        <v>7732</v>
      </c>
      <c r="B4137" t="s">
        <v>27</v>
      </c>
      <c r="C4137" t="s">
        <v>142</v>
      </c>
      <c r="D4137">
        <v>17427.659999999996</v>
      </c>
      <c r="E4137" t="s">
        <v>259</v>
      </c>
    </row>
    <row r="4138" spans="1:5" x14ac:dyDescent="0.25">
      <c r="A4138">
        <v>7732</v>
      </c>
      <c r="B4138" t="s">
        <v>32</v>
      </c>
      <c r="C4138" t="s">
        <v>142</v>
      </c>
      <c r="D4138">
        <v>528</v>
      </c>
      <c r="E4138" t="s">
        <v>259</v>
      </c>
    </row>
    <row r="4139" spans="1:5" x14ac:dyDescent="0.25">
      <c r="A4139">
        <v>7732</v>
      </c>
      <c r="B4139" t="s">
        <v>38</v>
      </c>
      <c r="C4139" t="s">
        <v>142</v>
      </c>
      <c r="D4139">
        <v>3886.9799999999996</v>
      </c>
      <c r="E4139" t="s">
        <v>259</v>
      </c>
    </row>
    <row r="4140" spans="1:5" x14ac:dyDescent="0.25">
      <c r="A4140">
        <v>7732</v>
      </c>
      <c r="B4140" t="s">
        <v>42</v>
      </c>
      <c r="C4140" t="s">
        <v>142</v>
      </c>
      <c r="D4140">
        <v>12351.8</v>
      </c>
      <c r="E4140" t="s">
        <v>259</v>
      </c>
    </row>
    <row r="4141" spans="1:5" x14ac:dyDescent="0.25">
      <c r="A4141">
        <v>7732</v>
      </c>
      <c r="B4141" t="s">
        <v>44</v>
      </c>
      <c r="C4141" t="s">
        <v>142</v>
      </c>
      <c r="D4141">
        <v>2253.38</v>
      </c>
      <c r="E4141" t="s">
        <v>259</v>
      </c>
    </row>
    <row r="4142" spans="1:5" x14ac:dyDescent="0.25">
      <c r="A4142">
        <v>7732</v>
      </c>
      <c r="B4142" t="s">
        <v>47</v>
      </c>
      <c r="C4142" t="s">
        <v>142</v>
      </c>
      <c r="D4142">
        <v>1584</v>
      </c>
      <c r="E4142" t="s">
        <v>258</v>
      </c>
    </row>
    <row r="4143" spans="1:5" x14ac:dyDescent="0.25">
      <c r="A4143">
        <v>7732</v>
      </c>
      <c r="B4143" t="s">
        <v>48</v>
      </c>
      <c r="C4143" t="s">
        <v>142</v>
      </c>
      <c r="D4143">
        <v>38885.299999999988</v>
      </c>
      <c r="E4143" t="s">
        <v>259</v>
      </c>
    </row>
    <row r="4144" spans="1:5" x14ac:dyDescent="0.25">
      <c r="A4144">
        <v>7732</v>
      </c>
      <c r="B4144" t="s">
        <v>49</v>
      </c>
      <c r="C4144" t="s">
        <v>142</v>
      </c>
      <c r="D4144">
        <v>528</v>
      </c>
      <c r="E4144" t="s">
        <v>259</v>
      </c>
    </row>
    <row r="4145" spans="1:5" x14ac:dyDescent="0.25">
      <c r="A4145">
        <v>7732</v>
      </c>
      <c r="B4145" t="s">
        <v>52</v>
      </c>
      <c r="C4145" t="s">
        <v>142</v>
      </c>
      <c r="D4145">
        <v>1365.83</v>
      </c>
      <c r="E4145" t="s">
        <v>259</v>
      </c>
    </row>
    <row r="4146" spans="1:5" x14ac:dyDescent="0.25">
      <c r="A4146">
        <v>7732</v>
      </c>
      <c r="B4146" t="s">
        <v>59</v>
      </c>
      <c r="C4146" t="s">
        <v>142</v>
      </c>
      <c r="D4146">
        <v>528</v>
      </c>
      <c r="E4146" t="s">
        <v>259</v>
      </c>
    </row>
    <row r="4147" spans="1:5" x14ac:dyDescent="0.25">
      <c r="A4147">
        <v>7732</v>
      </c>
      <c r="B4147" t="s">
        <v>62</v>
      </c>
      <c r="C4147" t="s">
        <v>142</v>
      </c>
      <c r="D4147">
        <v>67998.950000000026</v>
      </c>
      <c r="E4147" t="s">
        <v>259</v>
      </c>
    </row>
    <row r="4148" spans="1:5" x14ac:dyDescent="0.25">
      <c r="A4148">
        <v>9916</v>
      </c>
      <c r="B4148" t="s">
        <v>5</v>
      </c>
      <c r="C4148" t="s">
        <v>252</v>
      </c>
      <c r="D4148">
        <v>245.61</v>
      </c>
      <c r="E4148" t="s">
        <v>259</v>
      </c>
    </row>
    <row r="4149" spans="1:5" x14ac:dyDescent="0.25">
      <c r="A4149">
        <v>9916</v>
      </c>
      <c r="B4149" t="s">
        <v>6</v>
      </c>
      <c r="C4149" t="s">
        <v>252</v>
      </c>
      <c r="D4149">
        <v>80.900000000000006</v>
      </c>
      <c r="E4149" t="s">
        <v>259</v>
      </c>
    </row>
    <row r="4150" spans="1:5" x14ac:dyDescent="0.25">
      <c r="A4150">
        <v>9916</v>
      </c>
      <c r="B4150" t="s">
        <v>7</v>
      </c>
      <c r="C4150" t="s">
        <v>252</v>
      </c>
      <c r="D4150">
        <v>25010.660000000036</v>
      </c>
      <c r="E4150" t="s">
        <v>259</v>
      </c>
    </row>
    <row r="4151" spans="1:5" x14ac:dyDescent="0.25">
      <c r="A4151">
        <v>9916</v>
      </c>
      <c r="B4151" t="s">
        <v>9</v>
      </c>
      <c r="C4151" t="s">
        <v>252</v>
      </c>
      <c r="D4151">
        <v>75.39</v>
      </c>
      <c r="E4151" t="s">
        <v>259</v>
      </c>
    </row>
    <row r="4152" spans="1:5" x14ac:dyDescent="0.25">
      <c r="A4152">
        <v>9916</v>
      </c>
      <c r="B4152" t="s">
        <v>11</v>
      </c>
      <c r="C4152" t="s">
        <v>252</v>
      </c>
      <c r="D4152">
        <v>78.010000000000005</v>
      </c>
      <c r="E4152" t="s">
        <v>259</v>
      </c>
    </row>
    <row r="4153" spans="1:5" x14ac:dyDescent="0.25">
      <c r="A4153">
        <v>9916</v>
      </c>
      <c r="B4153" t="s">
        <v>12</v>
      </c>
      <c r="C4153" t="s">
        <v>252</v>
      </c>
      <c r="D4153">
        <v>78.95</v>
      </c>
      <c r="E4153" t="s">
        <v>259</v>
      </c>
    </row>
    <row r="4154" spans="1:5" x14ac:dyDescent="0.25">
      <c r="A4154">
        <v>9916</v>
      </c>
      <c r="B4154" t="s">
        <v>13</v>
      </c>
      <c r="C4154" t="s">
        <v>252</v>
      </c>
      <c r="D4154">
        <v>78.95</v>
      </c>
      <c r="E4154" t="s">
        <v>259</v>
      </c>
    </row>
    <row r="4155" spans="1:5" x14ac:dyDescent="0.25">
      <c r="A4155">
        <v>9916</v>
      </c>
      <c r="B4155" t="s">
        <v>14</v>
      </c>
      <c r="C4155" t="s">
        <v>252</v>
      </c>
      <c r="D4155">
        <v>157.4</v>
      </c>
      <c r="E4155" t="s">
        <v>259</v>
      </c>
    </row>
    <row r="4156" spans="1:5" x14ac:dyDescent="0.25">
      <c r="A4156">
        <v>9916</v>
      </c>
      <c r="B4156" t="s">
        <v>15</v>
      </c>
      <c r="C4156" t="s">
        <v>252</v>
      </c>
      <c r="D4156">
        <v>80.23</v>
      </c>
      <c r="E4156" t="s">
        <v>259</v>
      </c>
    </row>
    <row r="4157" spans="1:5" x14ac:dyDescent="0.25">
      <c r="A4157">
        <v>9916</v>
      </c>
      <c r="B4157" t="s">
        <v>17</v>
      </c>
      <c r="C4157" t="s">
        <v>252</v>
      </c>
      <c r="D4157">
        <v>160.94</v>
      </c>
      <c r="E4157" t="s">
        <v>259</v>
      </c>
    </row>
    <row r="4158" spans="1:5" x14ac:dyDescent="0.25">
      <c r="A4158">
        <v>9916</v>
      </c>
      <c r="B4158" t="s">
        <v>18</v>
      </c>
      <c r="C4158" t="s">
        <v>252</v>
      </c>
      <c r="D4158">
        <v>80.47</v>
      </c>
      <c r="E4158" t="s">
        <v>259</v>
      </c>
    </row>
    <row r="4159" spans="1:5" x14ac:dyDescent="0.25">
      <c r="A4159">
        <v>9916</v>
      </c>
      <c r="B4159" t="s">
        <v>20</v>
      </c>
      <c r="C4159" t="s">
        <v>252</v>
      </c>
      <c r="D4159">
        <v>82.18</v>
      </c>
      <c r="E4159" t="s">
        <v>259</v>
      </c>
    </row>
    <row r="4160" spans="1:5" x14ac:dyDescent="0.25">
      <c r="A4160">
        <v>9916</v>
      </c>
      <c r="B4160" t="s">
        <v>21</v>
      </c>
      <c r="C4160" t="s">
        <v>252</v>
      </c>
      <c r="D4160">
        <v>80.47</v>
      </c>
      <c r="E4160" t="s">
        <v>259</v>
      </c>
    </row>
    <row r="4161" spans="1:5" x14ac:dyDescent="0.25">
      <c r="A4161">
        <v>9916</v>
      </c>
      <c r="B4161" t="s">
        <v>22</v>
      </c>
      <c r="C4161" t="s">
        <v>252</v>
      </c>
      <c r="D4161">
        <v>162.84</v>
      </c>
      <c r="E4161" t="s">
        <v>259</v>
      </c>
    </row>
    <row r="4162" spans="1:5" x14ac:dyDescent="0.25">
      <c r="A4162">
        <v>9916</v>
      </c>
      <c r="B4162" t="s">
        <v>23</v>
      </c>
      <c r="C4162" t="s">
        <v>252</v>
      </c>
      <c r="D4162">
        <v>160.94</v>
      </c>
      <c r="E4162" t="s">
        <v>259</v>
      </c>
    </row>
    <row r="4163" spans="1:5" x14ac:dyDescent="0.25">
      <c r="A4163">
        <v>9916</v>
      </c>
      <c r="B4163" t="s">
        <v>24</v>
      </c>
      <c r="C4163" t="s">
        <v>252</v>
      </c>
      <c r="D4163">
        <v>321.88</v>
      </c>
      <c r="E4163" t="s">
        <v>259</v>
      </c>
    </row>
    <row r="4164" spans="1:5" x14ac:dyDescent="0.25">
      <c r="A4164">
        <v>9916</v>
      </c>
      <c r="B4164" t="s">
        <v>25</v>
      </c>
      <c r="C4164" t="s">
        <v>252</v>
      </c>
      <c r="D4164">
        <v>238.35000000000002</v>
      </c>
      <c r="E4164" t="s">
        <v>259</v>
      </c>
    </row>
    <row r="4165" spans="1:5" x14ac:dyDescent="0.25">
      <c r="A4165">
        <v>9916</v>
      </c>
      <c r="B4165" t="s">
        <v>26</v>
      </c>
      <c r="C4165" t="s">
        <v>252</v>
      </c>
      <c r="D4165">
        <v>1975.1999999999994</v>
      </c>
      <c r="E4165" t="s">
        <v>259</v>
      </c>
    </row>
    <row r="4166" spans="1:5" x14ac:dyDescent="0.25">
      <c r="A4166">
        <v>9916</v>
      </c>
      <c r="B4166" t="s">
        <v>27</v>
      </c>
      <c r="C4166" t="s">
        <v>252</v>
      </c>
      <c r="D4166">
        <v>4938.0000000000055</v>
      </c>
      <c r="E4166" t="s">
        <v>259</v>
      </c>
    </row>
    <row r="4167" spans="1:5" x14ac:dyDescent="0.25">
      <c r="A4167">
        <v>9916</v>
      </c>
      <c r="B4167" t="s">
        <v>28</v>
      </c>
      <c r="C4167" t="s">
        <v>252</v>
      </c>
      <c r="D4167">
        <v>180.99</v>
      </c>
      <c r="E4167" t="s">
        <v>259</v>
      </c>
    </row>
    <row r="4168" spans="1:5" x14ac:dyDescent="0.25">
      <c r="A4168">
        <v>9916</v>
      </c>
      <c r="B4168" t="s">
        <v>29</v>
      </c>
      <c r="C4168" t="s">
        <v>252</v>
      </c>
      <c r="D4168">
        <v>453.31</v>
      </c>
      <c r="E4168" t="s">
        <v>259</v>
      </c>
    </row>
    <row r="4169" spans="1:5" x14ac:dyDescent="0.25">
      <c r="A4169">
        <v>9916</v>
      </c>
      <c r="B4169" t="s">
        <v>32</v>
      </c>
      <c r="C4169" t="s">
        <v>252</v>
      </c>
      <c r="D4169">
        <v>158.68</v>
      </c>
      <c r="E4169" t="s">
        <v>259</v>
      </c>
    </row>
    <row r="4170" spans="1:5" x14ac:dyDescent="0.25">
      <c r="A4170">
        <v>9916</v>
      </c>
      <c r="B4170" t="s">
        <v>33</v>
      </c>
      <c r="C4170" t="s">
        <v>252</v>
      </c>
      <c r="D4170">
        <v>79.34</v>
      </c>
      <c r="E4170" t="s">
        <v>259</v>
      </c>
    </row>
    <row r="4171" spans="1:5" x14ac:dyDescent="0.25">
      <c r="A4171">
        <v>9916</v>
      </c>
      <c r="B4171" t="s">
        <v>34</v>
      </c>
      <c r="C4171" t="s">
        <v>252</v>
      </c>
      <c r="D4171">
        <v>173.91</v>
      </c>
      <c r="E4171" t="s">
        <v>259</v>
      </c>
    </row>
    <row r="4172" spans="1:5" x14ac:dyDescent="0.25">
      <c r="A4172">
        <v>9916</v>
      </c>
      <c r="B4172" t="s">
        <v>35</v>
      </c>
      <c r="C4172" t="s">
        <v>252</v>
      </c>
      <c r="D4172">
        <v>176.48</v>
      </c>
      <c r="E4172" t="s">
        <v>259</v>
      </c>
    </row>
    <row r="4173" spans="1:5" x14ac:dyDescent="0.25">
      <c r="A4173">
        <v>9916</v>
      </c>
      <c r="B4173" t="s">
        <v>36</v>
      </c>
      <c r="C4173" t="s">
        <v>252</v>
      </c>
      <c r="D4173">
        <v>248.48</v>
      </c>
      <c r="E4173" t="s">
        <v>259</v>
      </c>
    </row>
    <row r="4174" spans="1:5" x14ac:dyDescent="0.25">
      <c r="A4174">
        <v>9916</v>
      </c>
      <c r="B4174" t="s">
        <v>37</v>
      </c>
      <c r="C4174" t="s">
        <v>252</v>
      </c>
      <c r="D4174">
        <v>1578.9699999999998</v>
      </c>
      <c r="E4174" t="s">
        <v>259</v>
      </c>
    </row>
    <row r="4175" spans="1:5" x14ac:dyDescent="0.25">
      <c r="A4175">
        <v>9916</v>
      </c>
      <c r="B4175" t="s">
        <v>38</v>
      </c>
      <c r="C4175" t="s">
        <v>252</v>
      </c>
      <c r="D4175">
        <v>2879.9500000000003</v>
      </c>
      <c r="E4175" t="s">
        <v>259</v>
      </c>
    </row>
    <row r="4176" spans="1:5" x14ac:dyDescent="0.25">
      <c r="A4176">
        <v>9916</v>
      </c>
      <c r="B4176" t="s">
        <v>39</v>
      </c>
      <c r="C4176" t="s">
        <v>252</v>
      </c>
      <c r="D4176">
        <v>427.01</v>
      </c>
      <c r="E4176" t="s">
        <v>259</v>
      </c>
    </row>
    <row r="4177" spans="1:5" x14ac:dyDescent="0.25">
      <c r="A4177">
        <v>9916</v>
      </c>
      <c r="B4177" t="s">
        <v>40</v>
      </c>
      <c r="C4177" t="s">
        <v>252</v>
      </c>
      <c r="D4177">
        <v>83.09</v>
      </c>
      <c r="E4177" t="s">
        <v>259</v>
      </c>
    </row>
    <row r="4178" spans="1:5" x14ac:dyDescent="0.25">
      <c r="A4178">
        <v>9916</v>
      </c>
      <c r="B4178" t="s">
        <v>41</v>
      </c>
      <c r="C4178" t="s">
        <v>252</v>
      </c>
      <c r="D4178">
        <v>315.48</v>
      </c>
      <c r="E4178" t="s">
        <v>259</v>
      </c>
    </row>
    <row r="4179" spans="1:5" x14ac:dyDescent="0.25">
      <c r="A4179">
        <v>9916</v>
      </c>
      <c r="B4179" t="s">
        <v>42</v>
      </c>
      <c r="C4179" t="s">
        <v>252</v>
      </c>
      <c r="D4179">
        <v>1971.7499999999986</v>
      </c>
      <c r="E4179" t="s">
        <v>259</v>
      </c>
    </row>
    <row r="4180" spans="1:5" x14ac:dyDescent="0.25">
      <c r="A4180">
        <v>9916</v>
      </c>
      <c r="B4180" t="s">
        <v>43</v>
      </c>
      <c r="C4180" t="s">
        <v>252</v>
      </c>
      <c r="D4180">
        <v>164.6</v>
      </c>
      <c r="E4180" t="s">
        <v>259</v>
      </c>
    </row>
    <row r="4181" spans="1:5" x14ac:dyDescent="0.25">
      <c r="A4181">
        <v>9916</v>
      </c>
      <c r="B4181" t="s">
        <v>44</v>
      </c>
      <c r="C4181" t="s">
        <v>252</v>
      </c>
      <c r="D4181">
        <v>152.62</v>
      </c>
      <c r="E4181" t="s">
        <v>259</v>
      </c>
    </row>
    <row r="4182" spans="1:5" x14ac:dyDescent="0.25">
      <c r="A4182">
        <v>9916</v>
      </c>
      <c r="B4182" t="s">
        <v>45</v>
      </c>
      <c r="C4182" t="s">
        <v>252</v>
      </c>
      <c r="D4182">
        <v>148.72</v>
      </c>
      <c r="E4182" t="s">
        <v>259</v>
      </c>
    </row>
    <row r="4183" spans="1:5" x14ac:dyDescent="0.25">
      <c r="A4183">
        <v>9916</v>
      </c>
      <c r="B4183" t="s">
        <v>46</v>
      </c>
      <c r="C4183" t="s">
        <v>252</v>
      </c>
      <c r="D4183">
        <v>2553.7399999999998</v>
      </c>
      <c r="E4183" t="s">
        <v>259</v>
      </c>
    </row>
    <row r="4184" spans="1:5" x14ac:dyDescent="0.25">
      <c r="A4184">
        <v>9916</v>
      </c>
      <c r="B4184" t="s">
        <v>48</v>
      </c>
      <c r="C4184" t="s">
        <v>252</v>
      </c>
      <c r="D4184">
        <v>12929.159999999971</v>
      </c>
      <c r="E4184" t="s">
        <v>259</v>
      </c>
    </row>
    <row r="4185" spans="1:5" x14ac:dyDescent="0.25">
      <c r="A4185">
        <v>9916</v>
      </c>
      <c r="B4185" t="s">
        <v>49</v>
      </c>
      <c r="C4185" t="s">
        <v>252</v>
      </c>
      <c r="D4185">
        <v>230.52</v>
      </c>
      <c r="E4185" t="s">
        <v>259</v>
      </c>
    </row>
    <row r="4186" spans="1:5" x14ac:dyDescent="0.25">
      <c r="A4186">
        <v>9916</v>
      </c>
      <c r="B4186" t="s">
        <v>50</v>
      </c>
      <c r="C4186" t="s">
        <v>252</v>
      </c>
      <c r="D4186">
        <v>153.68</v>
      </c>
      <c r="E4186" t="s">
        <v>259</v>
      </c>
    </row>
    <row r="4187" spans="1:5" x14ac:dyDescent="0.25">
      <c r="A4187">
        <v>9916</v>
      </c>
      <c r="B4187" t="s">
        <v>51</v>
      </c>
      <c r="C4187" t="s">
        <v>252</v>
      </c>
      <c r="D4187">
        <v>81.319999999999993</v>
      </c>
      <c r="E4187" t="s">
        <v>259</v>
      </c>
    </row>
    <row r="4188" spans="1:5" x14ac:dyDescent="0.25">
      <c r="A4188">
        <v>9916</v>
      </c>
      <c r="B4188" t="s">
        <v>52</v>
      </c>
      <c r="C4188" t="s">
        <v>252</v>
      </c>
      <c r="D4188">
        <v>78.78</v>
      </c>
      <c r="E4188" t="s">
        <v>259</v>
      </c>
    </row>
    <row r="4189" spans="1:5" x14ac:dyDescent="0.25">
      <c r="A4189">
        <v>9916</v>
      </c>
      <c r="B4189" t="s">
        <v>53</v>
      </c>
      <c r="C4189" t="s">
        <v>252</v>
      </c>
      <c r="D4189">
        <v>78.22</v>
      </c>
      <c r="E4189" t="s">
        <v>259</v>
      </c>
    </row>
    <row r="4190" spans="1:5" x14ac:dyDescent="0.25">
      <c r="A4190">
        <v>9916</v>
      </c>
      <c r="B4190" t="s">
        <v>54</v>
      </c>
      <c r="C4190" t="s">
        <v>252</v>
      </c>
      <c r="D4190">
        <v>81.569999999999993</v>
      </c>
      <c r="E4190" t="s">
        <v>259</v>
      </c>
    </row>
    <row r="4191" spans="1:5" x14ac:dyDescent="0.25">
      <c r="A4191">
        <v>9916</v>
      </c>
      <c r="B4191" t="s">
        <v>55</v>
      </c>
      <c r="C4191" t="s">
        <v>252</v>
      </c>
      <c r="D4191">
        <v>157.16</v>
      </c>
      <c r="E4191" t="s">
        <v>259</v>
      </c>
    </row>
    <row r="4192" spans="1:5" x14ac:dyDescent="0.25">
      <c r="A4192">
        <v>9916</v>
      </c>
      <c r="B4192" t="s">
        <v>57</v>
      </c>
      <c r="C4192" t="s">
        <v>252</v>
      </c>
      <c r="D4192">
        <v>236.18</v>
      </c>
      <c r="E4192" t="s">
        <v>259</v>
      </c>
    </row>
    <row r="4193" spans="1:5" x14ac:dyDescent="0.25">
      <c r="A4193">
        <v>9916</v>
      </c>
      <c r="B4193" t="s">
        <v>58</v>
      </c>
      <c r="C4193" t="s">
        <v>252</v>
      </c>
      <c r="D4193">
        <v>78.78</v>
      </c>
      <c r="E4193" t="s">
        <v>259</v>
      </c>
    </row>
    <row r="4194" spans="1:5" x14ac:dyDescent="0.25">
      <c r="A4194">
        <v>9916</v>
      </c>
      <c r="B4194" t="s">
        <v>59</v>
      </c>
      <c r="C4194" t="s">
        <v>252</v>
      </c>
      <c r="D4194">
        <v>75.819999999999993</v>
      </c>
      <c r="E4194" t="s">
        <v>259</v>
      </c>
    </row>
    <row r="4195" spans="1:5" x14ac:dyDescent="0.25">
      <c r="A4195">
        <v>9916</v>
      </c>
      <c r="B4195" t="s">
        <v>60</v>
      </c>
      <c r="C4195" t="s">
        <v>252</v>
      </c>
      <c r="D4195">
        <v>220.5</v>
      </c>
      <c r="E4195" t="s">
        <v>259</v>
      </c>
    </row>
    <row r="4196" spans="1:5" x14ac:dyDescent="0.25">
      <c r="A4196">
        <v>9916</v>
      </c>
      <c r="B4196" t="s">
        <v>61</v>
      </c>
      <c r="C4196" t="s">
        <v>252</v>
      </c>
      <c r="D4196">
        <v>71.33</v>
      </c>
      <c r="E4196" t="s">
        <v>259</v>
      </c>
    </row>
    <row r="4197" spans="1:5" x14ac:dyDescent="0.25">
      <c r="A4197">
        <v>9916</v>
      </c>
      <c r="B4197" t="s">
        <v>62</v>
      </c>
      <c r="C4197" t="s">
        <v>252</v>
      </c>
      <c r="D4197">
        <v>26505.900000000041</v>
      </c>
      <c r="E4197" t="s">
        <v>259</v>
      </c>
    </row>
    <row r="4198" spans="1:5" x14ac:dyDescent="0.25">
      <c r="A4198">
        <v>9918</v>
      </c>
      <c r="B4198" t="s">
        <v>5</v>
      </c>
      <c r="C4198" t="s">
        <v>253</v>
      </c>
      <c r="D4198">
        <v>24.1</v>
      </c>
      <c r="E4198" t="s">
        <v>259</v>
      </c>
    </row>
    <row r="4199" spans="1:5" x14ac:dyDescent="0.25">
      <c r="A4199">
        <v>9918</v>
      </c>
      <c r="B4199" t="s">
        <v>6</v>
      </c>
      <c r="C4199" t="s">
        <v>253</v>
      </c>
      <c r="D4199">
        <v>12.05</v>
      </c>
      <c r="E4199" t="s">
        <v>259</v>
      </c>
    </row>
    <row r="4200" spans="1:5" x14ac:dyDescent="0.25">
      <c r="A4200">
        <v>9918</v>
      </c>
      <c r="B4200" t="s">
        <v>7</v>
      </c>
      <c r="C4200" t="s">
        <v>253</v>
      </c>
      <c r="D4200">
        <v>2482.3000000000011</v>
      </c>
      <c r="E4200" t="s">
        <v>259</v>
      </c>
    </row>
    <row r="4201" spans="1:5" x14ac:dyDescent="0.25">
      <c r="A4201">
        <v>9918</v>
      </c>
      <c r="B4201" t="s">
        <v>9</v>
      </c>
      <c r="C4201" t="s">
        <v>253</v>
      </c>
      <c r="D4201">
        <v>12.05</v>
      </c>
      <c r="E4201" t="s">
        <v>259</v>
      </c>
    </row>
    <row r="4202" spans="1:5" x14ac:dyDescent="0.25">
      <c r="A4202">
        <v>9918</v>
      </c>
      <c r="B4202" t="s">
        <v>11</v>
      </c>
      <c r="C4202" t="s">
        <v>253</v>
      </c>
      <c r="D4202">
        <v>12.05</v>
      </c>
      <c r="E4202" t="s">
        <v>259</v>
      </c>
    </row>
    <row r="4203" spans="1:5" x14ac:dyDescent="0.25">
      <c r="A4203">
        <v>9918</v>
      </c>
      <c r="B4203" t="s">
        <v>12</v>
      </c>
      <c r="C4203" t="s">
        <v>253</v>
      </c>
      <c r="D4203">
        <v>12.05</v>
      </c>
      <c r="E4203" t="s">
        <v>259</v>
      </c>
    </row>
    <row r="4204" spans="1:5" x14ac:dyDescent="0.25">
      <c r="A4204">
        <v>9918</v>
      </c>
      <c r="B4204" t="s">
        <v>13</v>
      </c>
      <c r="C4204" t="s">
        <v>253</v>
      </c>
      <c r="D4204">
        <v>12.05</v>
      </c>
      <c r="E4204" t="s">
        <v>259</v>
      </c>
    </row>
    <row r="4205" spans="1:5" x14ac:dyDescent="0.25">
      <c r="A4205">
        <v>9918</v>
      </c>
      <c r="B4205" t="s">
        <v>14</v>
      </c>
      <c r="C4205" t="s">
        <v>253</v>
      </c>
      <c r="D4205">
        <v>24.1</v>
      </c>
      <c r="E4205" t="s">
        <v>259</v>
      </c>
    </row>
    <row r="4206" spans="1:5" x14ac:dyDescent="0.25">
      <c r="A4206">
        <v>9918</v>
      </c>
      <c r="B4206" t="s">
        <v>15</v>
      </c>
      <c r="C4206" t="s">
        <v>253</v>
      </c>
      <c r="D4206">
        <v>12.05</v>
      </c>
      <c r="E4206" t="s">
        <v>259</v>
      </c>
    </row>
    <row r="4207" spans="1:5" x14ac:dyDescent="0.25">
      <c r="A4207">
        <v>9918</v>
      </c>
      <c r="B4207" t="s">
        <v>17</v>
      </c>
      <c r="C4207" t="s">
        <v>253</v>
      </c>
      <c r="D4207">
        <v>24.1</v>
      </c>
      <c r="E4207" t="s">
        <v>259</v>
      </c>
    </row>
    <row r="4208" spans="1:5" x14ac:dyDescent="0.25">
      <c r="A4208">
        <v>9918</v>
      </c>
      <c r="B4208" t="s">
        <v>18</v>
      </c>
      <c r="C4208" t="s">
        <v>253</v>
      </c>
      <c r="D4208">
        <v>12.05</v>
      </c>
      <c r="E4208" t="s">
        <v>259</v>
      </c>
    </row>
    <row r="4209" spans="1:5" x14ac:dyDescent="0.25">
      <c r="A4209">
        <v>9918</v>
      </c>
      <c r="B4209" t="s">
        <v>20</v>
      </c>
      <c r="C4209" t="s">
        <v>253</v>
      </c>
      <c r="D4209">
        <v>12.05</v>
      </c>
      <c r="E4209" t="s">
        <v>259</v>
      </c>
    </row>
    <row r="4210" spans="1:5" x14ac:dyDescent="0.25">
      <c r="A4210">
        <v>9918</v>
      </c>
      <c r="B4210" t="s">
        <v>21</v>
      </c>
      <c r="C4210" t="s">
        <v>253</v>
      </c>
      <c r="D4210">
        <v>12.05</v>
      </c>
      <c r="E4210" t="s">
        <v>259</v>
      </c>
    </row>
    <row r="4211" spans="1:5" x14ac:dyDescent="0.25">
      <c r="A4211">
        <v>9918</v>
      </c>
      <c r="B4211" t="s">
        <v>22</v>
      </c>
      <c r="C4211" t="s">
        <v>253</v>
      </c>
      <c r="D4211">
        <v>24.1</v>
      </c>
      <c r="E4211" t="s">
        <v>259</v>
      </c>
    </row>
    <row r="4212" spans="1:5" x14ac:dyDescent="0.25">
      <c r="A4212">
        <v>9918</v>
      </c>
      <c r="B4212" t="s">
        <v>23</v>
      </c>
      <c r="C4212" t="s">
        <v>253</v>
      </c>
      <c r="D4212">
        <v>12.05</v>
      </c>
      <c r="E4212" t="s">
        <v>259</v>
      </c>
    </row>
    <row r="4213" spans="1:5" x14ac:dyDescent="0.25">
      <c r="A4213">
        <v>9918</v>
      </c>
      <c r="B4213" t="s">
        <v>24</v>
      </c>
      <c r="C4213" t="s">
        <v>253</v>
      </c>
      <c r="D4213">
        <v>24.1</v>
      </c>
      <c r="E4213" t="s">
        <v>259</v>
      </c>
    </row>
    <row r="4214" spans="1:5" x14ac:dyDescent="0.25">
      <c r="A4214">
        <v>9918</v>
      </c>
      <c r="B4214" t="s">
        <v>25</v>
      </c>
      <c r="C4214" t="s">
        <v>253</v>
      </c>
      <c r="D4214">
        <v>12.05</v>
      </c>
      <c r="E4214" t="s">
        <v>259</v>
      </c>
    </row>
    <row r="4215" spans="1:5" x14ac:dyDescent="0.25">
      <c r="A4215">
        <v>9918</v>
      </c>
      <c r="B4215" t="s">
        <v>26</v>
      </c>
      <c r="C4215" t="s">
        <v>253</v>
      </c>
      <c r="D4215">
        <v>216.90000000000006</v>
      </c>
      <c r="E4215" t="s">
        <v>259</v>
      </c>
    </row>
    <row r="4216" spans="1:5" x14ac:dyDescent="0.25">
      <c r="A4216">
        <v>9918</v>
      </c>
      <c r="B4216" t="s">
        <v>27</v>
      </c>
      <c r="C4216" t="s">
        <v>253</v>
      </c>
      <c r="D4216">
        <v>554.30000000000018</v>
      </c>
      <c r="E4216" t="s">
        <v>259</v>
      </c>
    </row>
    <row r="4217" spans="1:5" x14ac:dyDescent="0.25">
      <c r="A4217">
        <v>9918</v>
      </c>
      <c r="B4217" t="s">
        <v>28</v>
      </c>
      <c r="C4217" t="s">
        <v>253</v>
      </c>
      <c r="D4217">
        <v>12.05</v>
      </c>
      <c r="E4217" t="s">
        <v>259</v>
      </c>
    </row>
    <row r="4218" spans="1:5" x14ac:dyDescent="0.25">
      <c r="A4218">
        <v>9918</v>
      </c>
      <c r="B4218" t="s">
        <v>29</v>
      </c>
      <c r="C4218" t="s">
        <v>253</v>
      </c>
      <c r="D4218">
        <v>12.05</v>
      </c>
      <c r="E4218" t="s">
        <v>259</v>
      </c>
    </row>
    <row r="4219" spans="1:5" x14ac:dyDescent="0.25">
      <c r="A4219">
        <v>9918</v>
      </c>
      <c r="B4219" t="s">
        <v>32</v>
      </c>
      <c r="C4219" t="s">
        <v>253</v>
      </c>
      <c r="D4219">
        <v>24.1</v>
      </c>
      <c r="E4219" t="s">
        <v>259</v>
      </c>
    </row>
    <row r="4220" spans="1:5" x14ac:dyDescent="0.25">
      <c r="A4220">
        <v>9918</v>
      </c>
      <c r="B4220" t="s">
        <v>34</v>
      </c>
      <c r="C4220" t="s">
        <v>253</v>
      </c>
      <c r="D4220">
        <v>12.05</v>
      </c>
      <c r="E4220" t="s">
        <v>259</v>
      </c>
    </row>
    <row r="4221" spans="1:5" x14ac:dyDescent="0.25">
      <c r="A4221">
        <v>9918</v>
      </c>
      <c r="B4221" t="s">
        <v>36</v>
      </c>
      <c r="C4221" t="s">
        <v>253</v>
      </c>
      <c r="D4221">
        <v>12.05</v>
      </c>
      <c r="E4221" t="s">
        <v>259</v>
      </c>
    </row>
    <row r="4222" spans="1:5" x14ac:dyDescent="0.25">
      <c r="A4222">
        <v>9918</v>
      </c>
      <c r="B4222" t="s">
        <v>37</v>
      </c>
      <c r="C4222" t="s">
        <v>253</v>
      </c>
      <c r="D4222">
        <v>24.1</v>
      </c>
      <c r="E4222" t="s">
        <v>259</v>
      </c>
    </row>
    <row r="4223" spans="1:5" x14ac:dyDescent="0.25">
      <c r="A4223">
        <v>9918</v>
      </c>
      <c r="B4223" t="s">
        <v>38</v>
      </c>
      <c r="C4223" t="s">
        <v>253</v>
      </c>
      <c r="D4223">
        <v>48.2</v>
      </c>
      <c r="E4223" t="s">
        <v>259</v>
      </c>
    </row>
    <row r="4224" spans="1:5" x14ac:dyDescent="0.25">
      <c r="A4224">
        <v>9918</v>
      </c>
      <c r="B4224" t="s">
        <v>39</v>
      </c>
      <c r="C4224" t="s">
        <v>253</v>
      </c>
      <c r="D4224">
        <v>12.05</v>
      </c>
      <c r="E4224" t="s">
        <v>259</v>
      </c>
    </row>
    <row r="4225" spans="1:5" x14ac:dyDescent="0.25">
      <c r="A4225">
        <v>9918</v>
      </c>
      <c r="B4225" t="s">
        <v>40</v>
      </c>
      <c r="C4225" t="s">
        <v>253</v>
      </c>
      <c r="D4225">
        <v>12.05</v>
      </c>
      <c r="E4225" t="s">
        <v>259</v>
      </c>
    </row>
    <row r="4226" spans="1:5" x14ac:dyDescent="0.25">
      <c r="A4226">
        <v>9918</v>
      </c>
      <c r="B4226" t="s">
        <v>41</v>
      </c>
      <c r="C4226" t="s">
        <v>253</v>
      </c>
      <c r="D4226">
        <v>48.2</v>
      </c>
      <c r="E4226" t="s">
        <v>259</v>
      </c>
    </row>
    <row r="4227" spans="1:5" x14ac:dyDescent="0.25">
      <c r="A4227">
        <v>9918</v>
      </c>
      <c r="B4227" t="s">
        <v>42</v>
      </c>
      <c r="C4227" t="s">
        <v>253</v>
      </c>
      <c r="D4227">
        <v>204.85000000000005</v>
      </c>
      <c r="E4227" t="s">
        <v>259</v>
      </c>
    </row>
    <row r="4228" spans="1:5" x14ac:dyDescent="0.25">
      <c r="A4228">
        <v>9918</v>
      </c>
      <c r="B4228" t="s">
        <v>43</v>
      </c>
      <c r="C4228" t="s">
        <v>253</v>
      </c>
      <c r="D4228">
        <v>12.05</v>
      </c>
      <c r="E4228" t="s">
        <v>259</v>
      </c>
    </row>
    <row r="4229" spans="1:5" x14ac:dyDescent="0.25">
      <c r="A4229">
        <v>9918</v>
      </c>
      <c r="B4229" t="s">
        <v>44</v>
      </c>
      <c r="C4229" t="s">
        <v>253</v>
      </c>
      <c r="D4229">
        <v>12.05</v>
      </c>
      <c r="E4229" t="s">
        <v>259</v>
      </c>
    </row>
    <row r="4230" spans="1:5" x14ac:dyDescent="0.25">
      <c r="A4230">
        <v>9918</v>
      </c>
      <c r="B4230" t="s">
        <v>45</v>
      </c>
      <c r="C4230" t="s">
        <v>253</v>
      </c>
      <c r="D4230">
        <v>24.1</v>
      </c>
      <c r="E4230" t="s">
        <v>259</v>
      </c>
    </row>
    <row r="4231" spans="1:5" x14ac:dyDescent="0.25">
      <c r="A4231">
        <v>9918</v>
      </c>
      <c r="B4231" t="s">
        <v>48</v>
      </c>
      <c r="C4231" t="s">
        <v>253</v>
      </c>
      <c r="D4231">
        <v>1711.0999999999958</v>
      </c>
      <c r="E4231" t="s">
        <v>259</v>
      </c>
    </row>
    <row r="4232" spans="1:5" x14ac:dyDescent="0.25">
      <c r="A4232">
        <v>9918</v>
      </c>
      <c r="B4232" t="s">
        <v>49</v>
      </c>
      <c r="C4232" t="s">
        <v>253</v>
      </c>
      <c r="D4232">
        <v>24.1</v>
      </c>
      <c r="E4232" t="s">
        <v>259</v>
      </c>
    </row>
    <row r="4233" spans="1:5" x14ac:dyDescent="0.25">
      <c r="A4233">
        <v>9918</v>
      </c>
      <c r="B4233" t="s">
        <v>50</v>
      </c>
      <c r="C4233" t="s">
        <v>253</v>
      </c>
      <c r="D4233">
        <v>24.1</v>
      </c>
      <c r="E4233" t="s">
        <v>259</v>
      </c>
    </row>
    <row r="4234" spans="1:5" x14ac:dyDescent="0.25">
      <c r="A4234">
        <v>9918</v>
      </c>
      <c r="B4234" t="s">
        <v>51</v>
      </c>
      <c r="C4234" t="s">
        <v>253</v>
      </c>
      <c r="D4234">
        <v>12.05</v>
      </c>
      <c r="E4234" t="s">
        <v>259</v>
      </c>
    </row>
    <row r="4235" spans="1:5" x14ac:dyDescent="0.25">
      <c r="A4235">
        <v>9918</v>
      </c>
      <c r="B4235" t="s">
        <v>55</v>
      </c>
      <c r="C4235" t="s">
        <v>253</v>
      </c>
      <c r="D4235">
        <v>24.1</v>
      </c>
      <c r="E4235" t="s">
        <v>259</v>
      </c>
    </row>
    <row r="4236" spans="1:5" x14ac:dyDescent="0.25">
      <c r="A4236">
        <v>9918</v>
      </c>
      <c r="B4236" t="s">
        <v>57</v>
      </c>
      <c r="C4236" t="s">
        <v>253</v>
      </c>
      <c r="D4236">
        <v>12.05</v>
      </c>
      <c r="E4236" t="s">
        <v>259</v>
      </c>
    </row>
    <row r="4237" spans="1:5" x14ac:dyDescent="0.25">
      <c r="A4237">
        <v>9918</v>
      </c>
      <c r="B4237" t="s">
        <v>59</v>
      </c>
      <c r="C4237" t="s">
        <v>253</v>
      </c>
      <c r="D4237">
        <v>12.05</v>
      </c>
      <c r="E4237" t="s">
        <v>259</v>
      </c>
    </row>
    <row r="4238" spans="1:5" x14ac:dyDescent="0.25">
      <c r="A4238">
        <v>9918</v>
      </c>
      <c r="B4238" t="s">
        <v>60</v>
      </c>
      <c r="C4238" t="s">
        <v>253</v>
      </c>
      <c r="D4238">
        <v>36.150000000000006</v>
      </c>
      <c r="E4238" t="s">
        <v>259</v>
      </c>
    </row>
    <row r="4239" spans="1:5" x14ac:dyDescent="0.25">
      <c r="A4239">
        <v>9918</v>
      </c>
      <c r="B4239" t="s">
        <v>62</v>
      </c>
      <c r="C4239" t="s">
        <v>253</v>
      </c>
      <c r="D4239">
        <v>2518.4500000000016</v>
      </c>
      <c r="E4239" t="s">
        <v>259</v>
      </c>
    </row>
    <row r="4240" spans="1:5" x14ac:dyDescent="0.25">
      <c r="A4240">
        <v>9946</v>
      </c>
      <c r="B4240" t="s">
        <v>5</v>
      </c>
      <c r="C4240" t="s">
        <v>254</v>
      </c>
      <c r="D4240">
        <v>261.84000000000003</v>
      </c>
      <c r="E4240" t="s">
        <v>259</v>
      </c>
    </row>
    <row r="4241" spans="1:5" x14ac:dyDescent="0.25">
      <c r="A4241">
        <v>9946</v>
      </c>
      <c r="B4241" t="s">
        <v>6</v>
      </c>
      <c r="C4241" t="s">
        <v>254</v>
      </c>
      <c r="D4241">
        <v>87.28</v>
      </c>
      <c r="E4241" t="s">
        <v>259</v>
      </c>
    </row>
    <row r="4242" spans="1:5" x14ac:dyDescent="0.25">
      <c r="A4242">
        <v>9946</v>
      </c>
      <c r="B4242" t="s">
        <v>7</v>
      </c>
      <c r="C4242" t="s">
        <v>254</v>
      </c>
      <c r="D4242">
        <v>26794.959999999915</v>
      </c>
      <c r="E4242" t="s">
        <v>259</v>
      </c>
    </row>
    <row r="4243" spans="1:5" x14ac:dyDescent="0.25">
      <c r="A4243">
        <v>9946</v>
      </c>
      <c r="B4243" t="s">
        <v>9</v>
      </c>
      <c r="C4243" t="s">
        <v>254</v>
      </c>
      <c r="D4243">
        <v>87.28</v>
      </c>
      <c r="E4243" t="s">
        <v>259</v>
      </c>
    </row>
    <row r="4244" spans="1:5" x14ac:dyDescent="0.25">
      <c r="A4244">
        <v>9946</v>
      </c>
      <c r="B4244" t="s">
        <v>11</v>
      </c>
      <c r="C4244" t="s">
        <v>254</v>
      </c>
      <c r="D4244">
        <v>87.28</v>
      </c>
      <c r="E4244" t="s">
        <v>259</v>
      </c>
    </row>
    <row r="4245" spans="1:5" x14ac:dyDescent="0.25">
      <c r="A4245">
        <v>9946</v>
      </c>
      <c r="B4245" t="s">
        <v>12</v>
      </c>
      <c r="C4245" t="s">
        <v>254</v>
      </c>
      <c r="D4245">
        <v>87.28</v>
      </c>
      <c r="E4245" t="s">
        <v>259</v>
      </c>
    </row>
    <row r="4246" spans="1:5" x14ac:dyDescent="0.25">
      <c r="A4246">
        <v>9946</v>
      </c>
      <c r="B4246" t="s">
        <v>13</v>
      </c>
      <c r="C4246" t="s">
        <v>254</v>
      </c>
      <c r="D4246">
        <v>87.28</v>
      </c>
      <c r="E4246" t="s">
        <v>259</v>
      </c>
    </row>
    <row r="4247" spans="1:5" x14ac:dyDescent="0.25">
      <c r="A4247">
        <v>9946</v>
      </c>
      <c r="B4247" t="s">
        <v>14</v>
      </c>
      <c r="C4247" t="s">
        <v>254</v>
      </c>
      <c r="D4247">
        <v>174.56</v>
      </c>
      <c r="E4247" t="s">
        <v>259</v>
      </c>
    </row>
    <row r="4248" spans="1:5" x14ac:dyDescent="0.25">
      <c r="A4248">
        <v>9946</v>
      </c>
      <c r="B4248" t="s">
        <v>15</v>
      </c>
      <c r="C4248" t="s">
        <v>254</v>
      </c>
      <c r="D4248">
        <v>87.28</v>
      </c>
      <c r="E4248" t="s">
        <v>259</v>
      </c>
    </row>
    <row r="4249" spans="1:5" x14ac:dyDescent="0.25">
      <c r="A4249">
        <v>9946</v>
      </c>
      <c r="B4249" t="s">
        <v>17</v>
      </c>
      <c r="C4249" t="s">
        <v>254</v>
      </c>
      <c r="D4249">
        <v>174.56</v>
      </c>
      <c r="E4249" t="s">
        <v>259</v>
      </c>
    </row>
    <row r="4250" spans="1:5" x14ac:dyDescent="0.25">
      <c r="A4250">
        <v>9946</v>
      </c>
      <c r="B4250" t="s">
        <v>18</v>
      </c>
      <c r="C4250" t="s">
        <v>254</v>
      </c>
      <c r="D4250">
        <v>87.28</v>
      </c>
      <c r="E4250" t="s">
        <v>259</v>
      </c>
    </row>
    <row r="4251" spans="1:5" x14ac:dyDescent="0.25">
      <c r="A4251">
        <v>9946</v>
      </c>
      <c r="B4251" t="s">
        <v>20</v>
      </c>
      <c r="C4251" t="s">
        <v>254</v>
      </c>
      <c r="D4251">
        <v>87.28</v>
      </c>
      <c r="E4251" t="s">
        <v>259</v>
      </c>
    </row>
    <row r="4252" spans="1:5" x14ac:dyDescent="0.25">
      <c r="A4252">
        <v>9946</v>
      </c>
      <c r="B4252" t="s">
        <v>21</v>
      </c>
      <c r="C4252" t="s">
        <v>254</v>
      </c>
      <c r="D4252">
        <v>87.28</v>
      </c>
      <c r="E4252" t="s">
        <v>259</v>
      </c>
    </row>
    <row r="4253" spans="1:5" x14ac:dyDescent="0.25">
      <c r="A4253">
        <v>9946</v>
      </c>
      <c r="B4253" t="s">
        <v>22</v>
      </c>
      <c r="C4253" t="s">
        <v>254</v>
      </c>
      <c r="D4253">
        <v>174.56</v>
      </c>
      <c r="E4253" t="s">
        <v>259</v>
      </c>
    </row>
    <row r="4254" spans="1:5" x14ac:dyDescent="0.25">
      <c r="A4254">
        <v>9946</v>
      </c>
      <c r="B4254" t="s">
        <v>23</v>
      </c>
      <c r="C4254" t="s">
        <v>254</v>
      </c>
      <c r="D4254">
        <v>174.56</v>
      </c>
      <c r="E4254" t="s">
        <v>259</v>
      </c>
    </row>
    <row r="4255" spans="1:5" x14ac:dyDescent="0.25">
      <c r="A4255">
        <v>9946</v>
      </c>
      <c r="B4255" t="s">
        <v>24</v>
      </c>
      <c r="C4255" t="s">
        <v>254</v>
      </c>
      <c r="D4255">
        <v>349.12</v>
      </c>
      <c r="E4255" t="s">
        <v>259</v>
      </c>
    </row>
    <row r="4256" spans="1:5" x14ac:dyDescent="0.25">
      <c r="A4256">
        <v>9946</v>
      </c>
      <c r="B4256" t="s">
        <v>25</v>
      </c>
      <c r="C4256" t="s">
        <v>254</v>
      </c>
      <c r="D4256">
        <v>261.84000000000003</v>
      </c>
      <c r="E4256" t="s">
        <v>259</v>
      </c>
    </row>
    <row r="4257" spans="1:5" x14ac:dyDescent="0.25">
      <c r="A4257">
        <v>9946</v>
      </c>
      <c r="B4257" t="s">
        <v>26</v>
      </c>
      <c r="C4257" t="s">
        <v>254</v>
      </c>
      <c r="D4257">
        <v>2182</v>
      </c>
      <c r="E4257" t="s">
        <v>259</v>
      </c>
    </row>
    <row r="4258" spans="1:5" x14ac:dyDescent="0.25">
      <c r="A4258">
        <v>9946</v>
      </c>
      <c r="B4258" t="s">
        <v>27</v>
      </c>
      <c r="C4258" t="s">
        <v>254</v>
      </c>
      <c r="D4258">
        <v>5411.3600000000006</v>
      </c>
      <c r="E4258" t="s">
        <v>259</v>
      </c>
    </row>
    <row r="4259" spans="1:5" x14ac:dyDescent="0.25">
      <c r="A4259">
        <v>9946</v>
      </c>
      <c r="B4259" t="s">
        <v>28</v>
      </c>
      <c r="C4259" t="s">
        <v>254</v>
      </c>
      <c r="D4259">
        <v>190.99</v>
      </c>
      <c r="E4259" t="s">
        <v>259</v>
      </c>
    </row>
    <row r="4260" spans="1:5" x14ac:dyDescent="0.25">
      <c r="A4260">
        <v>9946</v>
      </c>
      <c r="B4260" t="s">
        <v>29</v>
      </c>
      <c r="C4260" t="s">
        <v>254</v>
      </c>
      <c r="D4260">
        <v>470.39</v>
      </c>
      <c r="E4260" t="s">
        <v>259</v>
      </c>
    </row>
    <row r="4261" spans="1:5" x14ac:dyDescent="0.25">
      <c r="A4261">
        <v>9946</v>
      </c>
      <c r="B4261" t="s">
        <v>32</v>
      </c>
      <c r="C4261" t="s">
        <v>254</v>
      </c>
      <c r="D4261">
        <v>174.56</v>
      </c>
      <c r="E4261" t="s">
        <v>259</v>
      </c>
    </row>
    <row r="4262" spans="1:5" x14ac:dyDescent="0.25">
      <c r="A4262">
        <v>9946</v>
      </c>
      <c r="B4262" t="s">
        <v>33</v>
      </c>
      <c r="C4262" t="s">
        <v>254</v>
      </c>
      <c r="D4262">
        <v>87.28</v>
      </c>
      <c r="E4262" t="s">
        <v>259</v>
      </c>
    </row>
    <row r="4263" spans="1:5" x14ac:dyDescent="0.25">
      <c r="A4263">
        <v>9946</v>
      </c>
      <c r="B4263" t="s">
        <v>34</v>
      </c>
      <c r="C4263" t="s">
        <v>254</v>
      </c>
      <c r="D4263">
        <v>190.99</v>
      </c>
      <c r="E4263" t="s">
        <v>259</v>
      </c>
    </row>
    <row r="4264" spans="1:5" x14ac:dyDescent="0.25">
      <c r="A4264">
        <v>9946</v>
      </c>
      <c r="B4264" t="s">
        <v>35</v>
      </c>
      <c r="C4264" t="s">
        <v>254</v>
      </c>
      <c r="D4264">
        <v>190.99</v>
      </c>
      <c r="E4264" t="s">
        <v>259</v>
      </c>
    </row>
    <row r="4265" spans="1:5" x14ac:dyDescent="0.25">
      <c r="A4265">
        <v>9946</v>
      </c>
      <c r="B4265" t="s">
        <v>36</v>
      </c>
      <c r="C4265" t="s">
        <v>254</v>
      </c>
      <c r="D4265">
        <v>265.56</v>
      </c>
      <c r="E4265" t="s">
        <v>259</v>
      </c>
    </row>
    <row r="4266" spans="1:5" x14ac:dyDescent="0.25">
      <c r="A4266">
        <v>9946</v>
      </c>
      <c r="B4266" t="s">
        <v>37</v>
      </c>
      <c r="C4266" t="s">
        <v>254</v>
      </c>
      <c r="D4266">
        <v>1627.18</v>
      </c>
      <c r="E4266" t="s">
        <v>259</v>
      </c>
    </row>
    <row r="4267" spans="1:5" x14ac:dyDescent="0.25">
      <c r="A4267">
        <v>9946</v>
      </c>
      <c r="B4267" t="s">
        <v>38</v>
      </c>
      <c r="C4267" t="s">
        <v>254</v>
      </c>
      <c r="D4267">
        <v>2960.2999999999993</v>
      </c>
      <c r="E4267" t="s">
        <v>259</v>
      </c>
    </row>
    <row r="4268" spans="1:5" x14ac:dyDescent="0.25">
      <c r="A4268">
        <v>9946</v>
      </c>
      <c r="B4268" t="s">
        <v>39</v>
      </c>
      <c r="C4268" t="s">
        <v>254</v>
      </c>
      <c r="D4268">
        <v>457.39</v>
      </c>
      <c r="E4268" t="s">
        <v>259</v>
      </c>
    </row>
    <row r="4269" spans="1:5" x14ac:dyDescent="0.25">
      <c r="A4269">
        <v>9946</v>
      </c>
      <c r="B4269" t="s">
        <v>40</v>
      </c>
      <c r="C4269" t="s">
        <v>254</v>
      </c>
      <c r="D4269">
        <v>87.28</v>
      </c>
      <c r="E4269" t="s">
        <v>259</v>
      </c>
    </row>
    <row r="4270" spans="1:5" x14ac:dyDescent="0.25">
      <c r="A4270">
        <v>9946</v>
      </c>
      <c r="B4270" t="s">
        <v>41</v>
      </c>
      <c r="C4270" t="s">
        <v>254</v>
      </c>
      <c r="D4270">
        <v>349.12</v>
      </c>
      <c r="E4270" t="s">
        <v>259</v>
      </c>
    </row>
    <row r="4271" spans="1:5" x14ac:dyDescent="0.25">
      <c r="A4271">
        <v>9946</v>
      </c>
      <c r="B4271" t="s">
        <v>42</v>
      </c>
      <c r="C4271" t="s">
        <v>254</v>
      </c>
      <c r="D4271">
        <v>2269.2800000000002</v>
      </c>
      <c r="E4271" t="s">
        <v>259</v>
      </c>
    </row>
    <row r="4272" spans="1:5" x14ac:dyDescent="0.25">
      <c r="A4272">
        <v>9946</v>
      </c>
      <c r="B4272" t="s">
        <v>43</v>
      </c>
      <c r="C4272" t="s">
        <v>254</v>
      </c>
      <c r="D4272">
        <v>174.56</v>
      </c>
      <c r="E4272" t="s">
        <v>259</v>
      </c>
    </row>
    <row r="4273" spans="1:5" x14ac:dyDescent="0.25">
      <c r="A4273">
        <v>9946</v>
      </c>
      <c r="B4273" t="s">
        <v>44</v>
      </c>
      <c r="C4273" t="s">
        <v>254</v>
      </c>
      <c r="D4273">
        <v>174.56</v>
      </c>
      <c r="E4273" t="s">
        <v>259</v>
      </c>
    </row>
    <row r="4274" spans="1:5" x14ac:dyDescent="0.25">
      <c r="A4274">
        <v>9946</v>
      </c>
      <c r="B4274" t="s">
        <v>45</v>
      </c>
      <c r="C4274" t="s">
        <v>254</v>
      </c>
      <c r="D4274">
        <v>174.56</v>
      </c>
      <c r="E4274" t="s">
        <v>259</v>
      </c>
    </row>
    <row r="4275" spans="1:5" x14ac:dyDescent="0.25">
      <c r="A4275">
        <v>9946</v>
      </c>
      <c r="B4275" t="s">
        <v>46</v>
      </c>
      <c r="C4275" t="s">
        <v>254</v>
      </c>
      <c r="D4275">
        <v>2594.5500000000002</v>
      </c>
      <c r="E4275" t="s">
        <v>259</v>
      </c>
    </row>
    <row r="4276" spans="1:5" x14ac:dyDescent="0.25">
      <c r="A4276">
        <v>9946</v>
      </c>
      <c r="B4276" t="s">
        <v>48</v>
      </c>
      <c r="C4276" t="s">
        <v>254</v>
      </c>
      <c r="D4276">
        <v>14663.040000000041</v>
      </c>
      <c r="E4276" t="s">
        <v>259</v>
      </c>
    </row>
    <row r="4277" spans="1:5" x14ac:dyDescent="0.25">
      <c r="A4277">
        <v>9946</v>
      </c>
      <c r="B4277" t="s">
        <v>49</v>
      </c>
      <c r="C4277" t="s">
        <v>254</v>
      </c>
      <c r="D4277">
        <v>261.84000000000003</v>
      </c>
      <c r="E4277" t="s">
        <v>259</v>
      </c>
    </row>
    <row r="4278" spans="1:5" x14ac:dyDescent="0.25">
      <c r="A4278">
        <v>9946</v>
      </c>
      <c r="B4278" t="s">
        <v>50</v>
      </c>
      <c r="C4278" t="s">
        <v>254</v>
      </c>
      <c r="D4278">
        <v>174.56</v>
      </c>
      <c r="E4278" t="s">
        <v>259</v>
      </c>
    </row>
    <row r="4279" spans="1:5" x14ac:dyDescent="0.25">
      <c r="A4279">
        <v>9946</v>
      </c>
      <c r="B4279" t="s">
        <v>51</v>
      </c>
      <c r="C4279" t="s">
        <v>254</v>
      </c>
      <c r="D4279">
        <v>87.28</v>
      </c>
      <c r="E4279" t="s">
        <v>259</v>
      </c>
    </row>
    <row r="4280" spans="1:5" x14ac:dyDescent="0.25">
      <c r="A4280">
        <v>9946</v>
      </c>
      <c r="B4280" t="s">
        <v>52</v>
      </c>
      <c r="C4280" t="s">
        <v>254</v>
      </c>
      <c r="D4280">
        <v>87.28</v>
      </c>
      <c r="E4280" t="s">
        <v>259</v>
      </c>
    </row>
    <row r="4281" spans="1:5" x14ac:dyDescent="0.25">
      <c r="A4281">
        <v>9946</v>
      </c>
      <c r="B4281" t="s">
        <v>53</v>
      </c>
      <c r="C4281" t="s">
        <v>254</v>
      </c>
      <c r="D4281">
        <v>87.28</v>
      </c>
      <c r="E4281" t="s">
        <v>259</v>
      </c>
    </row>
    <row r="4282" spans="1:5" x14ac:dyDescent="0.25">
      <c r="A4282">
        <v>9946</v>
      </c>
      <c r="B4282" t="s">
        <v>54</v>
      </c>
      <c r="C4282" t="s">
        <v>254</v>
      </c>
      <c r="D4282">
        <v>87.28</v>
      </c>
      <c r="E4282" t="s">
        <v>259</v>
      </c>
    </row>
    <row r="4283" spans="1:5" x14ac:dyDescent="0.25">
      <c r="A4283">
        <v>9946</v>
      </c>
      <c r="B4283" t="s">
        <v>55</v>
      </c>
      <c r="C4283" t="s">
        <v>254</v>
      </c>
      <c r="D4283">
        <v>174.56</v>
      </c>
      <c r="E4283" t="s">
        <v>259</v>
      </c>
    </row>
    <row r="4284" spans="1:5" x14ac:dyDescent="0.25">
      <c r="A4284">
        <v>9946</v>
      </c>
      <c r="B4284" t="s">
        <v>57</v>
      </c>
      <c r="C4284" t="s">
        <v>254</v>
      </c>
      <c r="D4284">
        <v>257.8</v>
      </c>
      <c r="E4284" t="s">
        <v>259</v>
      </c>
    </row>
    <row r="4285" spans="1:5" x14ac:dyDescent="0.25">
      <c r="A4285">
        <v>9946</v>
      </c>
      <c r="B4285" t="s">
        <v>58</v>
      </c>
      <c r="C4285" t="s">
        <v>254</v>
      </c>
      <c r="D4285">
        <v>87.28</v>
      </c>
      <c r="E4285" t="s">
        <v>259</v>
      </c>
    </row>
    <row r="4286" spans="1:5" x14ac:dyDescent="0.25">
      <c r="A4286">
        <v>9946</v>
      </c>
      <c r="B4286" t="s">
        <v>59</v>
      </c>
      <c r="C4286" t="s">
        <v>254</v>
      </c>
      <c r="D4286">
        <v>87.28</v>
      </c>
      <c r="E4286" t="s">
        <v>259</v>
      </c>
    </row>
    <row r="4287" spans="1:5" x14ac:dyDescent="0.25">
      <c r="A4287">
        <v>9946</v>
      </c>
      <c r="B4287" t="s">
        <v>60</v>
      </c>
      <c r="C4287" t="s">
        <v>254</v>
      </c>
      <c r="D4287">
        <v>261.84000000000003</v>
      </c>
      <c r="E4287" t="s">
        <v>259</v>
      </c>
    </row>
    <row r="4288" spans="1:5" x14ac:dyDescent="0.25">
      <c r="A4288">
        <v>9946</v>
      </c>
      <c r="B4288" t="s">
        <v>61</v>
      </c>
      <c r="C4288" t="s">
        <v>254</v>
      </c>
      <c r="D4288">
        <v>87.28</v>
      </c>
      <c r="E4288" t="s">
        <v>259</v>
      </c>
    </row>
    <row r="4289" spans="1:5" x14ac:dyDescent="0.25">
      <c r="A4289">
        <v>9946</v>
      </c>
      <c r="B4289" t="s">
        <v>62</v>
      </c>
      <c r="C4289" t="s">
        <v>254</v>
      </c>
      <c r="D4289">
        <v>28278.719999999896</v>
      </c>
      <c r="E4289" t="s">
        <v>259</v>
      </c>
    </row>
    <row r="4290" spans="1:5" x14ac:dyDescent="0.25">
      <c r="A4290">
        <v>9948</v>
      </c>
      <c r="B4290" t="s">
        <v>5</v>
      </c>
      <c r="C4290" t="s">
        <v>255</v>
      </c>
      <c r="D4290">
        <v>28.36</v>
      </c>
      <c r="E4290" t="s">
        <v>259</v>
      </c>
    </row>
    <row r="4291" spans="1:5" x14ac:dyDescent="0.25">
      <c r="A4291">
        <v>9948</v>
      </c>
      <c r="B4291" t="s">
        <v>6</v>
      </c>
      <c r="C4291" t="s">
        <v>255</v>
      </c>
      <c r="D4291">
        <v>14.18</v>
      </c>
      <c r="E4291" t="s">
        <v>259</v>
      </c>
    </row>
    <row r="4292" spans="1:5" x14ac:dyDescent="0.25">
      <c r="A4292">
        <v>9948</v>
      </c>
      <c r="B4292" t="s">
        <v>7</v>
      </c>
      <c r="C4292" t="s">
        <v>255</v>
      </c>
      <c r="D4292">
        <v>2921.0799999999931</v>
      </c>
      <c r="E4292" t="s">
        <v>259</v>
      </c>
    </row>
    <row r="4293" spans="1:5" x14ac:dyDescent="0.25">
      <c r="A4293">
        <v>9948</v>
      </c>
      <c r="B4293" t="s">
        <v>9</v>
      </c>
      <c r="C4293" t="s">
        <v>255</v>
      </c>
      <c r="D4293">
        <v>14.18</v>
      </c>
      <c r="E4293" t="s">
        <v>259</v>
      </c>
    </row>
    <row r="4294" spans="1:5" x14ac:dyDescent="0.25">
      <c r="A4294">
        <v>9948</v>
      </c>
      <c r="B4294" t="s">
        <v>11</v>
      </c>
      <c r="C4294" t="s">
        <v>255</v>
      </c>
      <c r="D4294">
        <v>14.18</v>
      </c>
      <c r="E4294" t="s">
        <v>259</v>
      </c>
    </row>
    <row r="4295" spans="1:5" x14ac:dyDescent="0.25">
      <c r="A4295">
        <v>9948</v>
      </c>
      <c r="B4295" t="s">
        <v>12</v>
      </c>
      <c r="C4295" t="s">
        <v>255</v>
      </c>
      <c r="D4295">
        <v>14.18</v>
      </c>
      <c r="E4295" t="s">
        <v>259</v>
      </c>
    </row>
    <row r="4296" spans="1:5" x14ac:dyDescent="0.25">
      <c r="A4296">
        <v>9948</v>
      </c>
      <c r="B4296" t="s">
        <v>13</v>
      </c>
      <c r="C4296" t="s">
        <v>255</v>
      </c>
      <c r="D4296">
        <v>14.18</v>
      </c>
      <c r="E4296" t="s">
        <v>259</v>
      </c>
    </row>
    <row r="4297" spans="1:5" x14ac:dyDescent="0.25">
      <c r="A4297">
        <v>9948</v>
      </c>
      <c r="B4297" t="s">
        <v>14</v>
      </c>
      <c r="C4297" t="s">
        <v>255</v>
      </c>
      <c r="D4297">
        <v>28.36</v>
      </c>
      <c r="E4297" t="s">
        <v>259</v>
      </c>
    </row>
    <row r="4298" spans="1:5" x14ac:dyDescent="0.25">
      <c r="A4298">
        <v>9948</v>
      </c>
      <c r="B4298" t="s">
        <v>15</v>
      </c>
      <c r="C4298" t="s">
        <v>255</v>
      </c>
      <c r="D4298">
        <v>14.18</v>
      </c>
      <c r="E4298" t="s">
        <v>259</v>
      </c>
    </row>
    <row r="4299" spans="1:5" x14ac:dyDescent="0.25">
      <c r="A4299">
        <v>9948</v>
      </c>
      <c r="B4299" t="s">
        <v>17</v>
      </c>
      <c r="C4299" t="s">
        <v>255</v>
      </c>
      <c r="D4299">
        <v>28.36</v>
      </c>
      <c r="E4299" t="s">
        <v>259</v>
      </c>
    </row>
    <row r="4300" spans="1:5" x14ac:dyDescent="0.25">
      <c r="A4300">
        <v>9948</v>
      </c>
      <c r="B4300" t="s">
        <v>18</v>
      </c>
      <c r="C4300" t="s">
        <v>255</v>
      </c>
      <c r="D4300">
        <v>14.18</v>
      </c>
      <c r="E4300" t="s">
        <v>259</v>
      </c>
    </row>
    <row r="4301" spans="1:5" x14ac:dyDescent="0.25">
      <c r="A4301">
        <v>9948</v>
      </c>
      <c r="B4301" t="s">
        <v>20</v>
      </c>
      <c r="C4301" t="s">
        <v>255</v>
      </c>
      <c r="D4301">
        <v>14.18</v>
      </c>
      <c r="E4301" t="s">
        <v>259</v>
      </c>
    </row>
    <row r="4302" spans="1:5" x14ac:dyDescent="0.25">
      <c r="A4302">
        <v>9948</v>
      </c>
      <c r="B4302" t="s">
        <v>21</v>
      </c>
      <c r="C4302" t="s">
        <v>255</v>
      </c>
      <c r="D4302">
        <v>14.18</v>
      </c>
      <c r="E4302" t="s">
        <v>259</v>
      </c>
    </row>
    <row r="4303" spans="1:5" x14ac:dyDescent="0.25">
      <c r="A4303">
        <v>9948</v>
      </c>
      <c r="B4303" t="s">
        <v>22</v>
      </c>
      <c r="C4303" t="s">
        <v>255</v>
      </c>
      <c r="D4303">
        <v>28.36</v>
      </c>
      <c r="E4303" t="s">
        <v>259</v>
      </c>
    </row>
    <row r="4304" spans="1:5" x14ac:dyDescent="0.25">
      <c r="A4304">
        <v>9948</v>
      </c>
      <c r="B4304" t="s">
        <v>23</v>
      </c>
      <c r="C4304" t="s">
        <v>255</v>
      </c>
      <c r="D4304">
        <v>14.18</v>
      </c>
      <c r="E4304" t="s">
        <v>259</v>
      </c>
    </row>
    <row r="4305" spans="1:5" x14ac:dyDescent="0.25">
      <c r="A4305">
        <v>9948</v>
      </c>
      <c r="B4305" t="s">
        <v>24</v>
      </c>
      <c r="C4305" t="s">
        <v>255</v>
      </c>
      <c r="D4305">
        <v>28.36</v>
      </c>
      <c r="E4305" t="s">
        <v>259</v>
      </c>
    </row>
    <row r="4306" spans="1:5" x14ac:dyDescent="0.25">
      <c r="A4306">
        <v>9948</v>
      </c>
      <c r="B4306" t="s">
        <v>25</v>
      </c>
      <c r="C4306" t="s">
        <v>255</v>
      </c>
      <c r="D4306">
        <v>14.18</v>
      </c>
      <c r="E4306" t="s">
        <v>259</v>
      </c>
    </row>
    <row r="4307" spans="1:5" x14ac:dyDescent="0.25">
      <c r="A4307">
        <v>9948</v>
      </c>
      <c r="B4307" t="s">
        <v>26</v>
      </c>
      <c r="C4307" t="s">
        <v>255</v>
      </c>
      <c r="D4307">
        <v>255.24000000000009</v>
      </c>
      <c r="E4307" t="s">
        <v>259</v>
      </c>
    </row>
    <row r="4308" spans="1:5" x14ac:dyDescent="0.25">
      <c r="A4308">
        <v>9948</v>
      </c>
      <c r="B4308" t="s">
        <v>27</v>
      </c>
      <c r="C4308" t="s">
        <v>255</v>
      </c>
      <c r="D4308">
        <v>652.27999999999975</v>
      </c>
      <c r="E4308" t="s">
        <v>259</v>
      </c>
    </row>
    <row r="4309" spans="1:5" x14ac:dyDescent="0.25">
      <c r="A4309">
        <v>9948</v>
      </c>
      <c r="B4309" t="s">
        <v>28</v>
      </c>
      <c r="C4309" t="s">
        <v>255</v>
      </c>
      <c r="D4309">
        <v>14.18</v>
      </c>
      <c r="E4309" t="s">
        <v>259</v>
      </c>
    </row>
    <row r="4310" spans="1:5" x14ac:dyDescent="0.25">
      <c r="A4310">
        <v>9948</v>
      </c>
      <c r="B4310" t="s">
        <v>29</v>
      </c>
      <c r="C4310" t="s">
        <v>255</v>
      </c>
      <c r="D4310">
        <v>14.18</v>
      </c>
      <c r="E4310" t="s">
        <v>259</v>
      </c>
    </row>
    <row r="4311" spans="1:5" x14ac:dyDescent="0.25">
      <c r="A4311">
        <v>9948</v>
      </c>
      <c r="B4311" t="s">
        <v>32</v>
      </c>
      <c r="C4311" t="s">
        <v>255</v>
      </c>
      <c r="D4311">
        <v>28.36</v>
      </c>
      <c r="E4311" t="s">
        <v>259</v>
      </c>
    </row>
    <row r="4312" spans="1:5" x14ac:dyDescent="0.25">
      <c r="A4312">
        <v>9948</v>
      </c>
      <c r="B4312" t="s">
        <v>34</v>
      </c>
      <c r="C4312" t="s">
        <v>255</v>
      </c>
      <c r="D4312">
        <v>14.18</v>
      </c>
      <c r="E4312" t="s">
        <v>259</v>
      </c>
    </row>
    <row r="4313" spans="1:5" x14ac:dyDescent="0.25">
      <c r="A4313">
        <v>9948</v>
      </c>
      <c r="B4313" t="s">
        <v>36</v>
      </c>
      <c r="C4313" t="s">
        <v>255</v>
      </c>
      <c r="D4313">
        <v>14.18</v>
      </c>
      <c r="E4313" t="s">
        <v>259</v>
      </c>
    </row>
    <row r="4314" spans="1:5" x14ac:dyDescent="0.25">
      <c r="A4314">
        <v>9948</v>
      </c>
      <c r="B4314" t="s">
        <v>37</v>
      </c>
      <c r="C4314" t="s">
        <v>255</v>
      </c>
      <c r="D4314">
        <v>28.36</v>
      </c>
      <c r="E4314" t="s">
        <v>259</v>
      </c>
    </row>
    <row r="4315" spans="1:5" x14ac:dyDescent="0.25">
      <c r="A4315">
        <v>9948</v>
      </c>
      <c r="B4315" t="s">
        <v>38</v>
      </c>
      <c r="C4315" t="s">
        <v>255</v>
      </c>
      <c r="D4315">
        <v>56.72</v>
      </c>
      <c r="E4315" t="s">
        <v>259</v>
      </c>
    </row>
    <row r="4316" spans="1:5" x14ac:dyDescent="0.25">
      <c r="A4316">
        <v>9948</v>
      </c>
      <c r="B4316" t="s">
        <v>39</v>
      </c>
      <c r="C4316" t="s">
        <v>255</v>
      </c>
      <c r="D4316">
        <v>14.18</v>
      </c>
      <c r="E4316" t="s">
        <v>259</v>
      </c>
    </row>
    <row r="4317" spans="1:5" x14ac:dyDescent="0.25">
      <c r="A4317">
        <v>9948</v>
      </c>
      <c r="B4317" t="s">
        <v>40</v>
      </c>
      <c r="C4317" t="s">
        <v>255</v>
      </c>
      <c r="D4317">
        <v>14.18</v>
      </c>
      <c r="E4317" t="s">
        <v>259</v>
      </c>
    </row>
    <row r="4318" spans="1:5" x14ac:dyDescent="0.25">
      <c r="A4318">
        <v>9948</v>
      </c>
      <c r="B4318" t="s">
        <v>41</v>
      </c>
      <c r="C4318" t="s">
        <v>255</v>
      </c>
      <c r="D4318">
        <v>56.72</v>
      </c>
      <c r="E4318" t="s">
        <v>259</v>
      </c>
    </row>
    <row r="4319" spans="1:5" x14ac:dyDescent="0.25">
      <c r="A4319">
        <v>9948</v>
      </c>
      <c r="B4319" t="s">
        <v>42</v>
      </c>
      <c r="C4319" t="s">
        <v>255</v>
      </c>
      <c r="D4319">
        <v>241.06000000000009</v>
      </c>
      <c r="E4319" t="s">
        <v>259</v>
      </c>
    </row>
    <row r="4320" spans="1:5" x14ac:dyDescent="0.25">
      <c r="A4320">
        <v>9948</v>
      </c>
      <c r="B4320" t="s">
        <v>43</v>
      </c>
      <c r="C4320" t="s">
        <v>255</v>
      </c>
      <c r="D4320">
        <v>14.18</v>
      </c>
      <c r="E4320" t="s">
        <v>259</v>
      </c>
    </row>
    <row r="4321" spans="1:5" x14ac:dyDescent="0.25">
      <c r="A4321">
        <v>9948</v>
      </c>
      <c r="B4321" t="s">
        <v>44</v>
      </c>
      <c r="C4321" t="s">
        <v>255</v>
      </c>
      <c r="D4321">
        <v>14.18</v>
      </c>
      <c r="E4321" t="s">
        <v>259</v>
      </c>
    </row>
    <row r="4322" spans="1:5" x14ac:dyDescent="0.25">
      <c r="A4322">
        <v>9948</v>
      </c>
      <c r="B4322" t="s">
        <v>45</v>
      </c>
      <c r="C4322" t="s">
        <v>255</v>
      </c>
      <c r="D4322">
        <v>28.36</v>
      </c>
      <c r="E4322" t="s">
        <v>259</v>
      </c>
    </row>
    <row r="4323" spans="1:5" x14ac:dyDescent="0.25">
      <c r="A4323">
        <v>9948</v>
      </c>
      <c r="B4323" t="s">
        <v>48</v>
      </c>
      <c r="C4323" t="s">
        <v>255</v>
      </c>
      <c r="D4323">
        <v>2013.5600000000029</v>
      </c>
      <c r="E4323" t="s">
        <v>259</v>
      </c>
    </row>
    <row r="4324" spans="1:5" x14ac:dyDescent="0.25">
      <c r="A4324">
        <v>9948</v>
      </c>
      <c r="B4324" t="s">
        <v>49</v>
      </c>
      <c r="C4324" t="s">
        <v>255</v>
      </c>
      <c r="D4324">
        <v>28.36</v>
      </c>
      <c r="E4324" t="s">
        <v>259</v>
      </c>
    </row>
    <row r="4325" spans="1:5" x14ac:dyDescent="0.25">
      <c r="A4325">
        <v>9948</v>
      </c>
      <c r="B4325" t="s">
        <v>50</v>
      </c>
      <c r="C4325" t="s">
        <v>255</v>
      </c>
      <c r="D4325">
        <v>28.36</v>
      </c>
      <c r="E4325" t="s">
        <v>259</v>
      </c>
    </row>
    <row r="4326" spans="1:5" x14ac:dyDescent="0.25">
      <c r="A4326">
        <v>9948</v>
      </c>
      <c r="B4326" t="s">
        <v>51</v>
      </c>
      <c r="C4326" t="s">
        <v>255</v>
      </c>
      <c r="D4326">
        <v>14.18</v>
      </c>
      <c r="E4326" t="s">
        <v>259</v>
      </c>
    </row>
    <row r="4327" spans="1:5" x14ac:dyDescent="0.25">
      <c r="A4327">
        <v>9948</v>
      </c>
      <c r="B4327" t="s">
        <v>55</v>
      </c>
      <c r="C4327" t="s">
        <v>255</v>
      </c>
      <c r="D4327">
        <v>28.36</v>
      </c>
      <c r="E4327" t="s">
        <v>259</v>
      </c>
    </row>
    <row r="4328" spans="1:5" x14ac:dyDescent="0.25">
      <c r="A4328">
        <v>9948</v>
      </c>
      <c r="B4328" t="s">
        <v>57</v>
      </c>
      <c r="C4328" t="s">
        <v>255</v>
      </c>
      <c r="D4328">
        <v>14.18</v>
      </c>
      <c r="E4328" t="s">
        <v>259</v>
      </c>
    </row>
    <row r="4329" spans="1:5" x14ac:dyDescent="0.25">
      <c r="A4329">
        <v>9948</v>
      </c>
      <c r="B4329" t="s">
        <v>59</v>
      </c>
      <c r="C4329" t="s">
        <v>255</v>
      </c>
      <c r="D4329">
        <v>14.18</v>
      </c>
      <c r="E4329" t="s">
        <v>259</v>
      </c>
    </row>
    <row r="4330" spans="1:5" x14ac:dyDescent="0.25">
      <c r="A4330">
        <v>9948</v>
      </c>
      <c r="B4330" t="s">
        <v>60</v>
      </c>
      <c r="C4330" t="s">
        <v>255</v>
      </c>
      <c r="D4330">
        <v>42.54</v>
      </c>
      <c r="E4330" t="s">
        <v>259</v>
      </c>
    </row>
    <row r="4331" spans="1:5" x14ac:dyDescent="0.25">
      <c r="A4331">
        <v>9948</v>
      </c>
      <c r="B4331" t="s">
        <v>62</v>
      </c>
      <c r="C4331" t="s">
        <v>255</v>
      </c>
      <c r="D4331">
        <v>2963.6199999999926</v>
      </c>
      <c r="E4331" t="s">
        <v>259</v>
      </c>
    </row>
    <row r="4332" spans="1:5" x14ac:dyDescent="0.25">
      <c r="A4332">
        <v>9958</v>
      </c>
      <c r="B4332" t="s">
        <v>8</v>
      </c>
      <c r="C4332" t="s">
        <v>256</v>
      </c>
      <c r="D4332">
        <v>11.14</v>
      </c>
      <c r="E4332" t="s">
        <v>259</v>
      </c>
    </row>
    <row r="4333" spans="1:5" x14ac:dyDescent="0.25">
      <c r="A4333">
        <v>9958</v>
      </c>
      <c r="B4333" t="s">
        <v>10</v>
      </c>
      <c r="C4333" t="s">
        <v>256</v>
      </c>
      <c r="D4333">
        <v>79.36</v>
      </c>
      <c r="E4333" t="s">
        <v>259</v>
      </c>
    </row>
    <row r="4334" spans="1:5" x14ac:dyDescent="0.25">
      <c r="A4334">
        <v>9958</v>
      </c>
      <c r="B4334" t="s">
        <v>28</v>
      </c>
      <c r="C4334" t="s">
        <v>256</v>
      </c>
      <c r="D4334">
        <v>10</v>
      </c>
      <c r="E4334" t="s">
        <v>259</v>
      </c>
    </row>
    <row r="4335" spans="1:5" x14ac:dyDescent="0.25">
      <c r="A4335">
        <v>9958</v>
      </c>
      <c r="B4335" t="s">
        <v>29</v>
      </c>
      <c r="C4335" t="s">
        <v>256</v>
      </c>
      <c r="D4335">
        <v>17.079999999999998</v>
      </c>
      <c r="E4335" t="s">
        <v>259</v>
      </c>
    </row>
    <row r="4336" spans="1:5" x14ac:dyDescent="0.25">
      <c r="A4336">
        <v>9958</v>
      </c>
      <c r="B4336" t="s">
        <v>30</v>
      </c>
      <c r="C4336" t="s">
        <v>256</v>
      </c>
      <c r="D4336">
        <v>94.72</v>
      </c>
      <c r="E4336" t="s">
        <v>259</v>
      </c>
    </row>
    <row r="4337" spans="1:5" x14ac:dyDescent="0.25">
      <c r="A4337">
        <v>9958</v>
      </c>
      <c r="B4337" t="s">
        <v>31</v>
      </c>
      <c r="C4337" t="s">
        <v>256</v>
      </c>
      <c r="D4337">
        <v>176.84</v>
      </c>
      <c r="E4337" t="s">
        <v>259</v>
      </c>
    </row>
    <row r="4338" spans="1:5" x14ac:dyDescent="0.25">
      <c r="A4338">
        <v>9958</v>
      </c>
      <c r="B4338" t="s">
        <v>34</v>
      </c>
      <c r="C4338" t="s">
        <v>256</v>
      </c>
      <c r="D4338">
        <v>17.079999999999998</v>
      </c>
      <c r="E4338" t="s">
        <v>259</v>
      </c>
    </row>
    <row r="4339" spans="1:5" x14ac:dyDescent="0.25">
      <c r="A4339">
        <v>9958</v>
      </c>
      <c r="B4339" t="s">
        <v>35</v>
      </c>
      <c r="C4339" t="s">
        <v>256</v>
      </c>
      <c r="D4339">
        <v>29.02</v>
      </c>
      <c r="E4339" t="s">
        <v>259</v>
      </c>
    </row>
    <row r="4340" spans="1:5" x14ac:dyDescent="0.25">
      <c r="A4340">
        <v>9958</v>
      </c>
      <c r="B4340" t="s">
        <v>36</v>
      </c>
      <c r="C4340" t="s">
        <v>256</v>
      </c>
      <c r="D4340">
        <v>87.84</v>
      </c>
      <c r="E4340" t="s">
        <v>259</v>
      </c>
    </row>
    <row r="4341" spans="1:5" x14ac:dyDescent="0.25">
      <c r="A4341">
        <v>9958</v>
      </c>
      <c r="B4341" t="s">
        <v>37</v>
      </c>
      <c r="C4341" t="s">
        <v>256</v>
      </c>
      <c r="D4341">
        <v>48.21</v>
      </c>
      <c r="E4341" t="s">
        <v>259</v>
      </c>
    </row>
    <row r="4342" spans="1:5" x14ac:dyDescent="0.25">
      <c r="A4342">
        <v>9958</v>
      </c>
      <c r="B4342" t="s">
        <v>38</v>
      </c>
      <c r="C4342" t="s">
        <v>256</v>
      </c>
      <c r="D4342">
        <v>734.01</v>
      </c>
      <c r="E4342" t="s">
        <v>259</v>
      </c>
    </row>
    <row r="4343" spans="1:5" x14ac:dyDescent="0.25">
      <c r="A4343">
        <v>9958</v>
      </c>
      <c r="B4343" t="s">
        <v>39</v>
      </c>
      <c r="C4343" t="s">
        <v>256</v>
      </c>
      <c r="D4343">
        <v>94.72</v>
      </c>
      <c r="E4343" t="s">
        <v>259</v>
      </c>
    </row>
    <row r="4344" spans="1:5" x14ac:dyDescent="0.25">
      <c r="A4344">
        <v>9958</v>
      </c>
      <c r="B4344" t="s">
        <v>46</v>
      </c>
      <c r="C4344" t="s">
        <v>256</v>
      </c>
      <c r="D4344">
        <v>1266.24</v>
      </c>
      <c r="E4344" t="s">
        <v>259</v>
      </c>
    </row>
    <row r="4345" spans="1:5" x14ac:dyDescent="0.25">
      <c r="A4345">
        <v>9958</v>
      </c>
      <c r="B4345" t="s">
        <v>56</v>
      </c>
      <c r="C4345" t="s">
        <v>256</v>
      </c>
      <c r="D4345">
        <v>177.24</v>
      </c>
      <c r="E4345" t="s">
        <v>259</v>
      </c>
    </row>
    <row r="4346" spans="1:5" x14ac:dyDescent="0.25">
      <c r="A4346">
        <v>9958</v>
      </c>
      <c r="B4346" t="s">
        <v>57</v>
      </c>
      <c r="C4346" t="s">
        <v>256</v>
      </c>
      <c r="D4346">
        <v>21.62</v>
      </c>
      <c r="E4346" t="s">
        <v>259</v>
      </c>
    </row>
    <row r="4347" spans="1:5" x14ac:dyDescent="0.25">
      <c r="A4347" t="s">
        <v>63</v>
      </c>
      <c r="D4347">
        <v>65092599.500000007</v>
      </c>
    </row>
  </sheetData>
  <autoFilter ref="A1:E4347" xr:uid="{E9C9FD2A-13CD-467A-9C77-56C06BB3295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D620-CD5E-43E5-888C-EE4819E1E169}">
  <dimension ref="A1:E4150"/>
  <sheetViews>
    <sheetView workbookViewId="0">
      <selection activeCell="H3" sqref="H3"/>
    </sheetView>
  </sheetViews>
  <sheetFormatPr defaultRowHeight="15" x14ac:dyDescent="0.25"/>
  <cols>
    <col min="1" max="1" width="10.5703125" bestFit="1" customWidth="1"/>
    <col min="2" max="2" width="44.28515625" bestFit="1" customWidth="1"/>
    <col min="3" max="3" width="38.5703125" bestFit="1" customWidth="1"/>
    <col min="4" max="4" width="22.42578125" bestFit="1" customWidth="1"/>
  </cols>
  <sheetData>
    <row r="1" spans="1:5" x14ac:dyDescent="0.25">
      <c r="A1" s="62" t="s">
        <v>0</v>
      </c>
      <c r="B1" s="62" t="s">
        <v>2</v>
      </c>
      <c r="C1" s="62" t="s">
        <v>1</v>
      </c>
      <c r="D1" s="62" t="s">
        <v>3</v>
      </c>
      <c r="E1" s="64" t="s">
        <v>298</v>
      </c>
    </row>
    <row r="2" spans="1:5" x14ac:dyDescent="0.25">
      <c r="A2" s="58">
        <v>4</v>
      </c>
      <c r="B2" s="59" t="s">
        <v>5</v>
      </c>
      <c r="C2" t="s">
        <v>64</v>
      </c>
      <c r="D2">
        <v>11620.550000000001</v>
      </c>
      <c r="E2" t="str">
        <f>IF(B2="MENOR/JOVEM APRENDIZ","M","F")</f>
        <v>F</v>
      </c>
    </row>
    <row r="3" spans="1:5" x14ac:dyDescent="0.25">
      <c r="A3" s="58">
        <v>4</v>
      </c>
      <c r="B3" s="59" t="s">
        <v>6</v>
      </c>
      <c r="C3" t="s">
        <v>64</v>
      </c>
      <c r="D3">
        <v>3916.7</v>
      </c>
      <c r="E3" t="str">
        <f t="shared" ref="E3:E66" si="0">IF(B3="MENOR/JOVEM APRENDIZ","M","F")</f>
        <v>F</v>
      </c>
    </row>
    <row r="4" spans="1:5" x14ac:dyDescent="0.25">
      <c r="A4" s="58">
        <v>4</v>
      </c>
      <c r="B4" s="59" t="s">
        <v>7</v>
      </c>
      <c r="C4" t="s">
        <v>64</v>
      </c>
      <c r="D4">
        <v>770200.10000000393</v>
      </c>
      <c r="E4" t="str">
        <f t="shared" si="0"/>
        <v>F</v>
      </c>
    </row>
    <row r="5" spans="1:5" x14ac:dyDescent="0.25">
      <c r="A5" s="58">
        <v>4</v>
      </c>
      <c r="B5" s="59" t="s">
        <v>8</v>
      </c>
      <c r="C5" t="s">
        <v>64</v>
      </c>
      <c r="D5">
        <v>3716.45</v>
      </c>
      <c r="E5" t="str">
        <f t="shared" si="0"/>
        <v>F</v>
      </c>
    </row>
    <row r="6" spans="1:5" x14ac:dyDescent="0.25">
      <c r="A6" s="58">
        <v>4</v>
      </c>
      <c r="B6" s="59" t="s">
        <v>282</v>
      </c>
      <c r="C6" t="s">
        <v>64</v>
      </c>
      <c r="D6">
        <v>1373.73</v>
      </c>
      <c r="E6" t="str">
        <f t="shared" si="0"/>
        <v>F</v>
      </c>
    </row>
    <row r="7" spans="1:5" x14ac:dyDescent="0.25">
      <c r="A7" s="58">
        <v>4</v>
      </c>
      <c r="B7" s="59" t="s">
        <v>9</v>
      </c>
      <c r="C7" t="s">
        <v>64</v>
      </c>
      <c r="D7">
        <v>4756.7</v>
      </c>
      <c r="E7" t="str">
        <f t="shared" si="0"/>
        <v>F</v>
      </c>
    </row>
    <row r="8" spans="1:5" x14ac:dyDescent="0.25">
      <c r="A8" s="58">
        <v>4</v>
      </c>
      <c r="B8" s="59" t="s">
        <v>283</v>
      </c>
      <c r="C8" t="s">
        <v>64</v>
      </c>
      <c r="D8">
        <v>4121.18</v>
      </c>
      <c r="E8" t="str">
        <f t="shared" si="0"/>
        <v>F</v>
      </c>
    </row>
    <row r="9" spans="1:5" x14ac:dyDescent="0.25">
      <c r="A9" s="58">
        <v>4</v>
      </c>
      <c r="B9" s="59" t="s">
        <v>10</v>
      </c>
      <c r="C9" t="s">
        <v>64</v>
      </c>
      <c r="D9">
        <v>6835.92</v>
      </c>
      <c r="E9" t="str">
        <f t="shared" si="0"/>
        <v>F</v>
      </c>
    </row>
    <row r="10" spans="1:5" x14ac:dyDescent="0.25">
      <c r="A10" s="58">
        <v>4</v>
      </c>
      <c r="B10" s="59" t="s">
        <v>11</v>
      </c>
      <c r="C10" t="s">
        <v>64</v>
      </c>
      <c r="D10">
        <v>4511.91</v>
      </c>
      <c r="E10" t="str">
        <f t="shared" si="0"/>
        <v>F</v>
      </c>
    </row>
    <row r="11" spans="1:5" x14ac:dyDescent="0.25">
      <c r="A11" s="58">
        <v>4</v>
      </c>
      <c r="B11" s="59" t="s">
        <v>12</v>
      </c>
      <c r="C11" t="s">
        <v>64</v>
      </c>
      <c r="D11">
        <v>3334.29</v>
      </c>
      <c r="E11" t="str">
        <f t="shared" si="0"/>
        <v>F</v>
      </c>
    </row>
    <row r="12" spans="1:5" x14ac:dyDescent="0.25">
      <c r="A12" s="58">
        <v>4</v>
      </c>
      <c r="B12" s="59" t="s">
        <v>13</v>
      </c>
      <c r="C12" t="s">
        <v>64</v>
      </c>
      <c r="D12">
        <v>3334.29</v>
      </c>
      <c r="E12" t="str">
        <f t="shared" si="0"/>
        <v>F</v>
      </c>
    </row>
    <row r="13" spans="1:5" x14ac:dyDescent="0.25">
      <c r="A13" s="58">
        <v>4</v>
      </c>
      <c r="B13" s="59" t="s">
        <v>14</v>
      </c>
      <c r="C13" t="s">
        <v>64</v>
      </c>
      <c r="D13">
        <v>3434.32</v>
      </c>
      <c r="E13" t="str">
        <f t="shared" si="0"/>
        <v>F</v>
      </c>
    </row>
    <row r="14" spans="1:5" x14ac:dyDescent="0.25">
      <c r="A14" s="58">
        <v>4</v>
      </c>
      <c r="B14" s="59" t="s">
        <v>15</v>
      </c>
      <c r="C14" t="s">
        <v>64</v>
      </c>
      <c r="D14">
        <v>5646.4</v>
      </c>
      <c r="E14" t="str">
        <f t="shared" si="0"/>
        <v>F</v>
      </c>
    </row>
    <row r="15" spans="1:5" x14ac:dyDescent="0.25">
      <c r="A15" s="58">
        <v>4</v>
      </c>
      <c r="B15" s="59" t="s">
        <v>16</v>
      </c>
      <c r="C15" t="s">
        <v>64</v>
      </c>
      <c r="D15">
        <v>3434.32</v>
      </c>
      <c r="E15" t="str">
        <f t="shared" si="0"/>
        <v>F</v>
      </c>
    </row>
    <row r="16" spans="1:5" x14ac:dyDescent="0.25">
      <c r="A16" s="58">
        <v>4</v>
      </c>
      <c r="B16" s="59" t="s">
        <v>17</v>
      </c>
      <c r="C16" t="s">
        <v>64</v>
      </c>
      <c r="D16">
        <v>15042.91</v>
      </c>
      <c r="E16" t="str">
        <f t="shared" si="0"/>
        <v>F</v>
      </c>
    </row>
    <row r="17" spans="1:5" x14ac:dyDescent="0.25">
      <c r="A17" s="58">
        <v>4</v>
      </c>
      <c r="B17" s="59" t="s">
        <v>18</v>
      </c>
      <c r="C17" t="s">
        <v>64</v>
      </c>
      <c r="D17">
        <v>3182.3199999999997</v>
      </c>
      <c r="E17" t="str">
        <f t="shared" si="0"/>
        <v>F</v>
      </c>
    </row>
    <row r="18" spans="1:5" x14ac:dyDescent="0.25">
      <c r="A18" s="58">
        <v>4</v>
      </c>
      <c r="B18" s="59" t="s">
        <v>19</v>
      </c>
      <c r="C18" t="s">
        <v>64</v>
      </c>
      <c r="D18">
        <v>6122.61</v>
      </c>
      <c r="E18" t="str">
        <f t="shared" si="0"/>
        <v>F</v>
      </c>
    </row>
    <row r="19" spans="1:5" x14ac:dyDescent="0.25">
      <c r="A19" s="58">
        <v>4</v>
      </c>
      <c r="B19" s="59" t="s">
        <v>20</v>
      </c>
      <c r="C19" t="s">
        <v>64</v>
      </c>
      <c r="D19">
        <v>6598.8099999999995</v>
      </c>
      <c r="E19" t="str">
        <f t="shared" si="0"/>
        <v>F</v>
      </c>
    </row>
    <row r="20" spans="1:5" x14ac:dyDescent="0.25">
      <c r="A20" s="58">
        <v>4</v>
      </c>
      <c r="B20" s="59" t="s">
        <v>21</v>
      </c>
      <c r="C20" t="s">
        <v>64</v>
      </c>
      <c r="D20">
        <v>3364.16</v>
      </c>
      <c r="E20" t="str">
        <f t="shared" si="0"/>
        <v>F</v>
      </c>
    </row>
    <row r="21" spans="1:5" x14ac:dyDescent="0.25">
      <c r="A21" s="58">
        <v>4</v>
      </c>
      <c r="B21" s="59" t="s">
        <v>22</v>
      </c>
      <c r="C21" t="s">
        <v>64</v>
      </c>
      <c r="D21">
        <v>11187.41</v>
      </c>
      <c r="E21" t="str">
        <f t="shared" si="0"/>
        <v>F</v>
      </c>
    </row>
    <row r="22" spans="1:5" x14ac:dyDescent="0.25">
      <c r="A22" s="58">
        <v>4</v>
      </c>
      <c r="B22" s="59" t="s">
        <v>23</v>
      </c>
      <c r="C22" t="s">
        <v>64</v>
      </c>
      <c r="D22">
        <v>3182.3199999999997</v>
      </c>
      <c r="E22" t="str">
        <f t="shared" si="0"/>
        <v>F</v>
      </c>
    </row>
    <row r="23" spans="1:5" x14ac:dyDescent="0.25">
      <c r="A23" s="58">
        <v>4</v>
      </c>
      <c r="B23" s="59" t="s">
        <v>24</v>
      </c>
      <c r="C23" t="s">
        <v>64</v>
      </c>
      <c r="D23">
        <v>10274.34</v>
      </c>
      <c r="E23" t="str">
        <f t="shared" si="0"/>
        <v>F</v>
      </c>
    </row>
    <row r="24" spans="1:5" x14ac:dyDescent="0.25">
      <c r="A24" s="58">
        <v>4</v>
      </c>
      <c r="B24" s="59" t="s">
        <v>25</v>
      </c>
      <c r="C24" t="s">
        <v>64</v>
      </c>
      <c r="D24">
        <v>7001.21</v>
      </c>
      <c r="E24" t="str">
        <f t="shared" si="0"/>
        <v>F</v>
      </c>
    </row>
    <row r="25" spans="1:5" x14ac:dyDescent="0.25">
      <c r="A25" s="58">
        <v>4</v>
      </c>
      <c r="B25" s="59" t="s">
        <v>26</v>
      </c>
      <c r="C25" t="s">
        <v>64</v>
      </c>
      <c r="D25">
        <v>61337.659999999989</v>
      </c>
      <c r="E25" t="str">
        <f t="shared" si="0"/>
        <v>F</v>
      </c>
    </row>
    <row r="26" spans="1:5" x14ac:dyDescent="0.25">
      <c r="A26" s="58">
        <v>4</v>
      </c>
      <c r="B26" s="59" t="s">
        <v>27</v>
      </c>
      <c r="C26" t="s">
        <v>64</v>
      </c>
      <c r="D26">
        <v>134171.97</v>
      </c>
      <c r="E26" t="str">
        <f t="shared" si="0"/>
        <v>F</v>
      </c>
    </row>
    <row r="27" spans="1:5" x14ac:dyDescent="0.25">
      <c r="A27" s="58">
        <v>4</v>
      </c>
      <c r="B27" s="59" t="s">
        <v>28</v>
      </c>
      <c r="C27" t="s">
        <v>64</v>
      </c>
      <c r="D27">
        <v>4001.15</v>
      </c>
      <c r="E27" t="str">
        <f t="shared" si="0"/>
        <v>F</v>
      </c>
    </row>
    <row r="28" spans="1:5" x14ac:dyDescent="0.25">
      <c r="A28" s="58">
        <v>4</v>
      </c>
      <c r="B28" s="59" t="s">
        <v>29</v>
      </c>
      <c r="C28" t="s">
        <v>64</v>
      </c>
      <c r="D28">
        <v>6835.92</v>
      </c>
      <c r="E28" t="str">
        <f t="shared" si="0"/>
        <v>F</v>
      </c>
    </row>
    <row r="29" spans="1:5" x14ac:dyDescent="0.25">
      <c r="A29" s="58">
        <v>4</v>
      </c>
      <c r="B29" s="59" t="s">
        <v>30</v>
      </c>
      <c r="C29" t="s">
        <v>64</v>
      </c>
      <c r="D29">
        <v>14500</v>
      </c>
      <c r="E29" t="str">
        <f t="shared" si="0"/>
        <v>F</v>
      </c>
    </row>
    <row r="30" spans="1:5" x14ac:dyDescent="0.25">
      <c r="A30" s="58">
        <v>4</v>
      </c>
      <c r="B30" s="59" t="s">
        <v>31</v>
      </c>
      <c r="C30" t="s">
        <v>64</v>
      </c>
      <c r="D30">
        <v>8545.5400000000009</v>
      </c>
      <c r="E30" t="str">
        <f t="shared" si="0"/>
        <v>F</v>
      </c>
    </row>
    <row r="31" spans="1:5" x14ac:dyDescent="0.25">
      <c r="A31" s="58">
        <v>4</v>
      </c>
      <c r="B31" s="59" t="s">
        <v>32</v>
      </c>
      <c r="C31" t="s">
        <v>64</v>
      </c>
      <c r="D31">
        <v>6359.9</v>
      </c>
      <c r="E31" t="str">
        <f t="shared" si="0"/>
        <v>F</v>
      </c>
    </row>
    <row r="32" spans="1:5" x14ac:dyDescent="0.25">
      <c r="A32" s="58">
        <v>4</v>
      </c>
      <c r="B32" s="59" t="s">
        <v>33</v>
      </c>
      <c r="C32" t="s">
        <v>64</v>
      </c>
      <c r="D32">
        <v>3179.95</v>
      </c>
      <c r="E32" t="str">
        <f t="shared" si="0"/>
        <v>F</v>
      </c>
    </row>
    <row r="33" spans="1:5" x14ac:dyDescent="0.25">
      <c r="A33" s="58">
        <v>4</v>
      </c>
      <c r="B33" s="59" t="s">
        <v>34</v>
      </c>
      <c r="C33" t="s">
        <v>64</v>
      </c>
      <c r="D33">
        <v>6835.92</v>
      </c>
      <c r="E33" t="str">
        <f t="shared" si="0"/>
        <v>F</v>
      </c>
    </row>
    <row r="34" spans="1:5" x14ac:dyDescent="0.25">
      <c r="A34" s="58">
        <v>4</v>
      </c>
      <c r="B34" s="59" t="s">
        <v>35</v>
      </c>
      <c r="C34" t="s">
        <v>64</v>
      </c>
      <c r="D34">
        <v>11610.6</v>
      </c>
      <c r="E34" t="str">
        <f t="shared" si="0"/>
        <v>F</v>
      </c>
    </row>
    <row r="35" spans="1:5" x14ac:dyDescent="0.25">
      <c r="A35" s="58">
        <v>4</v>
      </c>
      <c r="B35" s="59" t="s">
        <v>36</v>
      </c>
      <c r="C35" t="s">
        <v>64</v>
      </c>
      <c r="D35">
        <v>2278.64</v>
      </c>
      <c r="E35" t="str">
        <f t="shared" si="0"/>
        <v>F</v>
      </c>
    </row>
    <row r="36" spans="1:5" x14ac:dyDescent="0.25">
      <c r="A36" s="58">
        <v>4</v>
      </c>
      <c r="B36" s="59" t="s">
        <v>37</v>
      </c>
      <c r="C36" t="s">
        <v>64</v>
      </c>
      <c r="D36">
        <v>19292.91</v>
      </c>
      <c r="E36" t="str">
        <f t="shared" si="0"/>
        <v>F</v>
      </c>
    </row>
    <row r="37" spans="1:5" x14ac:dyDescent="0.25">
      <c r="A37" s="58">
        <v>4</v>
      </c>
      <c r="B37" s="59" t="s">
        <v>38</v>
      </c>
      <c r="C37" t="s">
        <v>64</v>
      </c>
      <c r="D37">
        <v>35584.700000000004</v>
      </c>
      <c r="E37" t="str">
        <f t="shared" si="0"/>
        <v>F</v>
      </c>
    </row>
    <row r="38" spans="1:5" x14ac:dyDescent="0.25">
      <c r="A38" s="58">
        <v>4</v>
      </c>
      <c r="B38" s="59" t="s">
        <v>39</v>
      </c>
      <c r="C38" t="s">
        <v>64</v>
      </c>
      <c r="D38">
        <v>8912.02</v>
      </c>
      <c r="E38" t="str">
        <f t="shared" si="0"/>
        <v>F</v>
      </c>
    </row>
    <row r="39" spans="1:5" x14ac:dyDescent="0.25">
      <c r="A39" s="58">
        <v>4</v>
      </c>
      <c r="B39" s="59" t="s">
        <v>40</v>
      </c>
      <c r="C39" t="s">
        <v>64</v>
      </c>
      <c r="D39">
        <v>1955.5300000000002</v>
      </c>
      <c r="E39" t="str">
        <f t="shared" si="0"/>
        <v>F</v>
      </c>
    </row>
    <row r="40" spans="1:5" x14ac:dyDescent="0.25">
      <c r="A40" s="58">
        <v>4</v>
      </c>
      <c r="B40" s="59" t="s">
        <v>41</v>
      </c>
      <c r="C40" t="s">
        <v>64</v>
      </c>
      <c r="D40">
        <v>14253.93</v>
      </c>
      <c r="E40" t="str">
        <f t="shared" si="0"/>
        <v>F</v>
      </c>
    </row>
    <row r="41" spans="1:5" x14ac:dyDescent="0.25">
      <c r="A41" s="58">
        <v>4</v>
      </c>
      <c r="B41" s="59" t="s">
        <v>42</v>
      </c>
      <c r="C41" t="s">
        <v>64</v>
      </c>
      <c r="D41">
        <v>106062.70000000006</v>
      </c>
      <c r="E41" t="str">
        <f t="shared" si="0"/>
        <v>F</v>
      </c>
    </row>
    <row r="42" spans="1:5" x14ac:dyDescent="0.25">
      <c r="A42" s="58">
        <v>4</v>
      </c>
      <c r="B42" s="59" t="s">
        <v>43</v>
      </c>
      <c r="C42" t="s">
        <v>64</v>
      </c>
      <c r="D42">
        <v>7974.56</v>
      </c>
      <c r="E42" t="str">
        <f t="shared" si="0"/>
        <v>F</v>
      </c>
    </row>
    <row r="43" spans="1:5" x14ac:dyDescent="0.25">
      <c r="A43" s="58">
        <v>4</v>
      </c>
      <c r="B43" s="59" t="s">
        <v>44</v>
      </c>
      <c r="C43" t="s">
        <v>64</v>
      </c>
      <c r="D43">
        <v>17564.560000000001</v>
      </c>
      <c r="E43" t="str">
        <f t="shared" si="0"/>
        <v>F</v>
      </c>
    </row>
    <row r="44" spans="1:5" x14ac:dyDescent="0.25">
      <c r="A44" s="58">
        <v>4</v>
      </c>
      <c r="B44" s="59" t="s">
        <v>45</v>
      </c>
      <c r="C44" t="s">
        <v>64</v>
      </c>
      <c r="D44">
        <v>10340.4</v>
      </c>
      <c r="E44" t="str">
        <f t="shared" si="0"/>
        <v>F</v>
      </c>
    </row>
    <row r="45" spans="1:5" x14ac:dyDescent="0.25">
      <c r="A45" s="58">
        <v>4</v>
      </c>
      <c r="B45" s="59" t="s">
        <v>46</v>
      </c>
      <c r="C45" t="s">
        <v>64</v>
      </c>
      <c r="D45">
        <v>16326.95</v>
      </c>
      <c r="E45" t="str">
        <f t="shared" si="0"/>
        <v>F</v>
      </c>
    </row>
    <row r="46" spans="1:5" x14ac:dyDescent="0.25">
      <c r="A46" s="58">
        <v>4</v>
      </c>
      <c r="B46" s="59" t="s">
        <v>48</v>
      </c>
      <c r="C46" t="s">
        <v>64</v>
      </c>
      <c r="D46">
        <v>544527.8399999988</v>
      </c>
      <c r="E46" t="str">
        <f t="shared" si="0"/>
        <v>F</v>
      </c>
    </row>
    <row r="47" spans="1:5" x14ac:dyDescent="0.25">
      <c r="A47" s="58">
        <v>4</v>
      </c>
      <c r="B47" s="59" t="s">
        <v>49</v>
      </c>
      <c r="C47" t="s">
        <v>64</v>
      </c>
      <c r="D47">
        <v>16719.32</v>
      </c>
      <c r="E47" t="str">
        <f t="shared" si="0"/>
        <v>F</v>
      </c>
    </row>
    <row r="48" spans="1:5" x14ac:dyDescent="0.25">
      <c r="A48" s="58">
        <v>4</v>
      </c>
      <c r="B48" s="59" t="s">
        <v>50</v>
      </c>
      <c r="C48" t="s">
        <v>64</v>
      </c>
      <c r="D48">
        <v>8359.66</v>
      </c>
      <c r="E48" t="str">
        <f t="shared" si="0"/>
        <v>F</v>
      </c>
    </row>
    <row r="49" spans="1:5" x14ac:dyDescent="0.25">
      <c r="A49" s="58">
        <v>4</v>
      </c>
      <c r="B49" s="59" t="s">
        <v>51</v>
      </c>
      <c r="C49" t="s">
        <v>64</v>
      </c>
      <c r="D49">
        <v>2385.6799999999998</v>
      </c>
      <c r="E49" t="str">
        <f t="shared" si="0"/>
        <v>F</v>
      </c>
    </row>
    <row r="50" spans="1:5" x14ac:dyDescent="0.25">
      <c r="A50" s="58">
        <v>4</v>
      </c>
      <c r="B50" s="59" t="s">
        <v>52</v>
      </c>
      <c r="C50" t="s">
        <v>64</v>
      </c>
      <c r="D50">
        <v>2608.0500000000002</v>
      </c>
      <c r="E50" t="str">
        <f t="shared" si="0"/>
        <v>F</v>
      </c>
    </row>
    <row r="51" spans="1:5" x14ac:dyDescent="0.25">
      <c r="A51" s="58">
        <v>4</v>
      </c>
      <c r="B51" s="59" t="s">
        <v>53</v>
      </c>
      <c r="C51" t="s">
        <v>64</v>
      </c>
      <c r="D51">
        <v>3627.79</v>
      </c>
      <c r="E51" t="str">
        <f t="shared" si="0"/>
        <v>F</v>
      </c>
    </row>
    <row r="52" spans="1:5" x14ac:dyDescent="0.25">
      <c r="A52" s="58">
        <v>4</v>
      </c>
      <c r="B52" s="59" t="s">
        <v>54</v>
      </c>
      <c r="C52" t="s">
        <v>64</v>
      </c>
      <c r="D52">
        <v>4572.26</v>
      </c>
      <c r="E52" t="str">
        <f t="shared" si="0"/>
        <v>F</v>
      </c>
    </row>
    <row r="53" spans="1:5" x14ac:dyDescent="0.25">
      <c r="A53" s="58">
        <v>4</v>
      </c>
      <c r="B53" s="59" t="s">
        <v>55</v>
      </c>
      <c r="C53" t="s">
        <v>64</v>
      </c>
      <c r="D53">
        <v>6966.34</v>
      </c>
      <c r="E53" t="str">
        <f t="shared" si="0"/>
        <v>F</v>
      </c>
    </row>
    <row r="54" spans="1:5" x14ac:dyDescent="0.25">
      <c r="A54" s="58">
        <v>4</v>
      </c>
      <c r="B54" s="59" t="s">
        <v>56</v>
      </c>
      <c r="C54" t="s">
        <v>64</v>
      </c>
      <c r="D54">
        <v>8707.7000000000007</v>
      </c>
      <c r="E54" t="str">
        <f t="shared" si="0"/>
        <v>F</v>
      </c>
    </row>
    <row r="55" spans="1:5" x14ac:dyDescent="0.25">
      <c r="A55" s="58">
        <v>4</v>
      </c>
      <c r="B55" s="59" t="s">
        <v>57</v>
      </c>
      <c r="C55" t="s">
        <v>64</v>
      </c>
      <c r="D55">
        <v>8648.31</v>
      </c>
      <c r="E55" t="str">
        <f t="shared" si="0"/>
        <v>F</v>
      </c>
    </row>
    <row r="56" spans="1:5" x14ac:dyDescent="0.25">
      <c r="A56" s="58">
        <v>4</v>
      </c>
      <c r="B56" s="59" t="s">
        <v>58</v>
      </c>
      <c r="C56" t="s">
        <v>64</v>
      </c>
      <c r="D56">
        <v>3401.45</v>
      </c>
      <c r="E56" t="str">
        <f t="shared" si="0"/>
        <v>F</v>
      </c>
    </row>
    <row r="57" spans="1:5" x14ac:dyDescent="0.25">
      <c r="A57" s="58">
        <v>4</v>
      </c>
      <c r="B57" s="59" t="s">
        <v>59</v>
      </c>
      <c r="C57" t="s">
        <v>64</v>
      </c>
      <c r="D57">
        <v>13755.449999999999</v>
      </c>
      <c r="E57" t="str">
        <f t="shared" si="0"/>
        <v>F</v>
      </c>
    </row>
    <row r="58" spans="1:5" x14ac:dyDescent="0.25">
      <c r="A58" s="58">
        <v>4</v>
      </c>
      <c r="B58" s="59" t="s">
        <v>60</v>
      </c>
      <c r="C58" t="s">
        <v>64</v>
      </c>
      <c r="D58">
        <v>11030.36</v>
      </c>
      <c r="E58" t="str">
        <f t="shared" si="0"/>
        <v>F</v>
      </c>
    </row>
    <row r="59" spans="1:5" x14ac:dyDescent="0.25">
      <c r="A59" s="58">
        <v>4</v>
      </c>
      <c r="B59" s="59" t="s">
        <v>61</v>
      </c>
      <c r="C59" t="s">
        <v>64</v>
      </c>
      <c r="D59">
        <v>6383.38</v>
      </c>
      <c r="E59" t="str">
        <f t="shared" si="0"/>
        <v>F</v>
      </c>
    </row>
    <row r="60" spans="1:5" x14ac:dyDescent="0.25">
      <c r="A60" s="63">
        <v>4</v>
      </c>
      <c r="B60" s="59" t="s">
        <v>62</v>
      </c>
      <c r="C60" t="s">
        <v>64</v>
      </c>
      <c r="D60">
        <v>717959.48000000301</v>
      </c>
      <c r="E60" t="str">
        <f t="shared" si="0"/>
        <v>F</v>
      </c>
    </row>
    <row r="61" spans="1:5" x14ac:dyDescent="0.25">
      <c r="A61" s="63">
        <v>15</v>
      </c>
      <c r="B61" s="59" t="s">
        <v>47</v>
      </c>
      <c r="C61" t="s">
        <v>65</v>
      </c>
      <c r="D61">
        <v>16808</v>
      </c>
      <c r="E61" t="str">
        <f t="shared" si="0"/>
        <v>M</v>
      </c>
    </row>
    <row r="62" spans="1:5" x14ac:dyDescent="0.25">
      <c r="A62" s="58">
        <v>28</v>
      </c>
      <c r="B62" s="59" t="s">
        <v>5</v>
      </c>
      <c r="C62" t="s">
        <v>66</v>
      </c>
      <c r="D62">
        <v>708.40000000000009</v>
      </c>
      <c r="E62" t="str">
        <f t="shared" si="0"/>
        <v>F</v>
      </c>
    </row>
    <row r="63" spans="1:5" x14ac:dyDescent="0.25">
      <c r="A63" s="58">
        <v>28</v>
      </c>
      <c r="B63" s="59" t="s">
        <v>6</v>
      </c>
      <c r="C63" t="s">
        <v>66</v>
      </c>
      <c r="D63">
        <v>404.8</v>
      </c>
      <c r="E63" t="str">
        <f t="shared" si="0"/>
        <v>F</v>
      </c>
    </row>
    <row r="64" spans="1:5" x14ac:dyDescent="0.25">
      <c r="A64" s="58">
        <v>28</v>
      </c>
      <c r="B64" s="59" t="s">
        <v>7</v>
      </c>
      <c r="C64" t="s">
        <v>66</v>
      </c>
      <c r="D64">
        <v>60654.000000000007</v>
      </c>
      <c r="E64" t="str">
        <f t="shared" si="0"/>
        <v>F</v>
      </c>
    </row>
    <row r="65" spans="1:5" x14ac:dyDescent="0.25">
      <c r="A65" s="58">
        <v>28</v>
      </c>
      <c r="B65" s="59" t="s">
        <v>26</v>
      </c>
      <c r="C65" t="s">
        <v>66</v>
      </c>
      <c r="D65">
        <v>16244.8</v>
      </c>
      <c r="E65" t="str">
        <f t="shared" si="0"/>
        <v>F</v>
      </c>
    </row>
    <row r="66" spans="1:5" x14ac:dyDescent="0.25">
      <c r="A66" s="58">
        <v>28</v>
      </c>
      <c r="B66" s="59" t="s">
        <v>27</v>
      </c>
      <c r="C66" t="s">
        <v>66</v>
      </c>
      <c r="D66">
        <v>35534.400000000001</v>
      </c>
      <c r="E66" t="str">
        <f t="shared" si="0"/>
        <v>F</v>
      </c>
    </row>
    <row r="67" spans="1:5" x14ac:dyDescent="0.25">
      <c r="A67" s="58">
        <v>28</v>
      </c>
      <c r="B67" s="59" t="s">
        <v>35</v>
      </c>
      <c r="C67" t="s">
        <v>66</v>
      </c>
      <c r="D67">
        <v>528</v>
      </c>
      <c r="E67" t="str">
        <f t="shared" ref="E67:E130" si="1">IF(B67="MENOR/JOVEM APRENDIZ","M","F")</f>
        <v>F</v>
      </c>
    </row>
    <row r="68" spans="1:5" x14ac:dyDescent="0.25">
      <c r="A68" s="58">
        <v>28</v>
      </c>
      <c r="B68" s="59" t="s">
        <v>40</v>
      </c>
      <c r="C68" t="s">
        <v>66</v>
      </c>
      <c r="D68">
        <v>308</v>
      </c>
      <c r="E68" t="str">
        <f t="shared" si="1"/>
        <v>F</v>
      </c>
    </row>
    <row r="69" spans="1:5" x14ac:dyDescent="0.25">
      <c r="A69" s="58">
        <v>28</v>
      </c>
      <c r="B69" s="59" t="s">
        <v>43</v>
      </c>
      <c r="C69" t="s">
        <v>66</v>
      </c>
      <c r="D69">
        <v>2112</v>
      </c>
      <c r="E69" t="str">
        <f t="shared" si="1"/>
        <v>F</v>
      </c>
    </row>
    <row r="70" spans="1:5" x14ac:dyDescent="0.25">
      <c r="A70" s="58">
        <v>28</v>
      </c>
      <c r="B70" s="59" t="s">
        <v>44</v>
      </c>
      <c r="C70" t="s">
        <v>66</v>
      </c>
      <c r="D70">
        <v>1056</v>
      </c>
      <c r="E70" t="str">
        <f t="shared" si="1"/>
        <v>F</v>
      </c>
    </row>
    <row r="71" spans="1:5" x14ac:dyDescent="0.25">
      <c r="A71" s="58">
        <v>28</v>
      </c>
      <c r="B71" s="59" t="s">
        <v>45</v>
      </c>
      <c r="C71" t="s">
        <v>66</v>
      </c>
      <c r="D71">
        <v>528</v>
      </c>
      <c r="E71" t="str">
        <f t="shared" si="1"/>
        <v>F</v>
      </c>
    </row>
    <row r="72" spans="1:5" x14ac:dyDescent="0.25">
      <c r="A72" s="58">
        <v>28</v>
      </c>
      <c r="B72" s="59" t="s">
        <v>48</v>
      </c>
      <c r="C72" t="s">
        <v>66</v>
      </c>
      <c r="D72">
        <v>45100.000000000007</v>
      </c>
      <c r="E72" t="str">
        <f t="shared" si="1"/>
        <v>F</v>
      </c>
    </row>
    <row r="73" spans="1:5" x14ac:dyDescent="0.25">
      <c r="A73" s="58">
        <v>28</v>
      </c>
      <c r="B73" s="59" t="s">
        <v>49</v>
      </c>
      <c r="C73" t="s">
        <v>66</v>
      </c>
      <c r="D73">
        <v>1056</v>
      </c>
      <c r="E73" t="str">
        <f t="shared" si="1"/>
        <v>F</v>
      </c>
    </row>
    <row r="74" spans="1:5" x14ac:dyDescent="0.25">
      <c r="A74" s="58">
        <v>28</v>
      </c>
      <c r="B74" s="59" t="s">
        <v>50</v>
      </c>
      <c r="C74" t="s">
        <v>66</v>
      </c>
      <c r="D74">
        <v>528</v>
      </c>
      <c r="E74" t="str">
        <f t="shared" si="1"/>
        <v>F</v>
      </c>
    </row>
    <row r="75" spans="1:5" x14ac:dyDescent="0.25">
      <c r="A75" s="58">
        <v>28</v>
      </c>
      <c r="B75" s="59" t="s">
        <v>51</v>
      </c>
      <c r="C75" t="s">
        <v>66</v>
      </c>
      <c r="D75">
        <v>264</v>
      </c>
      <c r="E75" t="str">
        <f t="shared" si="1"/>
        <v>F</v>
      </c>
    </row>
    <row r="76" spans="1:5" x14ac:dyDescent="0.25">
      <c r="A76" s="58">
        <v>28</v>
      </c>
      <c r="B76" s="59" t="s">
        <v>52</v>
      </c>
      <c r="C76" t="s">
        <v>66</v>
      </c>
      <c r="D76">
        <v>202.4</v>
      </c>
      <c r="E76" t="str">
        <f t="shared" si="1"/>
        <v>F</v>
      </c>
    </row>
    <row r="77" spans="1:5" x14ac:dyDescent="0.25">
      <c r="A77" s="58">
        <v>28</v>
      </c>
      <c r="B77" s="59" t="s">
        <v>54</v>
      </c>
      <c r="C77" t="s">
        <v>66</v>
      </c>
      <c r="D77">
        <v>528</v>
      </c>
      <c r="E77" t="str">
        <f t="shared" si="1"/>
        <v>F</v>
      </c>
    </row>
    <row r="78" spans="1:5" x14ac:dyDescent="0.25">
      <c r="A78" s="63">
        <v>28</v>
      </c>
      <c r="B78" s="59" t="s">
        <v>62</v>
      </c>
      <c r="C78" t="s">
        <v>66</v>
      </c>
      <c r="D78">
        <v>113079.99999999999</v>
      </c>
      <c r="E78" t="str">
        <f t="shared" si="1"/>
        <v>F</v>
      </c>
    </row>
    <row r="79" spans="1:5" x14ac:dyDescent="0.25">
      <c r="A79" s="58">
        <v>29</v>
      </c>
      <c r="B79" s="59" t="s">
        <v>12</v>
      </c>
      <c r="C79" t="s">
        <v>67</v>
      </c>
      <c r="D79">
        <v>1000.29</v>
      </c>
      <c r="E79" t="str">
        <f t="shared" si="1"/>
        <v>F</v>
      </c>
    </row>
    <row r="80" spans="1:5" x14ac:dyDescent="0.25">
      <c r="A80" s="58">
        <v>29</v>
      </c>
      <c r="B80" s="59" t="s">
        <v>18</v>
      </c>
      <c r="C80" t="s">
        <v>67</v>
      </c>
      <c r="D80">
        <v>954.69999999999993</v>
      </c>
      <c r="E80" t="str">
        <f t="shared" si="1"/>
        <v>F</v>
      </c>
    </row>
    <row r="81" spans="1:5" x14ac:dyDescent="0.25">
      <c r="A81" s="58">
        <v>29</v>
      </c>
      <c r="B81" s="59" t="s">
        <v>25</v>
      </c>
      <c r="C81" t="s">
        <v>67</v>
      </c>
      <c r="D81">
        <v>2100.36</v>
      </c>
      <c r="E81" t="str">
        <f t="shared" si="1"/>
        <v>F</v>
      </c>
    </row>
    <row r="82" spans="1:5" x14ac:dyDescent="0.25">
      <c r="A82" s="58">
        <v>29</v>
      </c>
      <c r="B82" s="59" t="s">
        <v>32</v>
      </c>
      <c r="C82" t="s">
        <v>67</v>
      </c>
      <c r="D82">
        <v>1907.98</v>
      </c>
      <c r="E82" t="str">
        <f t="shared" si="1"/>
        <v>F</v>
      </c>
    </row>
    <row r="83" spans="1:5" x14ac:dyDescent="0.25">
      <c r="A83" s="58">
        <v>29</v>
      </c>
      <c r="B83" s="59" t="s">
        <v>33</v>
      </c>
      <c r="C83" t="s">
        <v>67</v>
      </c>
      <c r="D83">
        <v>953.99</v>
      </c>
      <c r="E83" t="str">
        <f t="shared" si="1"/>
        <v>F</v>
      </c>
    </row>
    <row r="84" spans="1:5" x14ac:dyDescent="0.25">
      <c r="A84" s="58">
        <v>29</v>
      </c>
      <c r="B84" s="59" t="s">
        <v>53</v>
      </c>
      <c r="C84" t="s">
        <v>67</v>
      </c>
      <c r="D84">
        <v>1088.3399999999999</v>
      </c>
      <c r="E84" t="str">
        <f t="shared" si="1"/>
        <v>F</v>
      </c>
    </row>
    <row r="85" spans="1:5" x14ac:dyDescent="0.25">
      <c r="A85" s="63">
        <v>29</v>
      </c>
      <c r="B85" s="59" t="s">
        <v>55</v>
      </c>
      <c r="C85" t="s">
        <v>67</v>
      </c>
      <c r="D85">
        <v>2089.9</v>
      </c>
      <c r="E85" t="str">
        <f t="shared" si="1"/>
        <v>F</v>
      </c>
    </row>
    <row r="86" spans="1:5" x14ac:dyDescent="0.25">
      <c r="A86" s="58">
        <v>73</v>
      </c>
      <c r="B86" s="59" t="s">
        <v>5</v>
      </c>
      <c r="C86" t="s">
        <v>68</v>
      </c>
      <c r="D86">
        <v>360.03999999999996</v>
      </c>
      <c r="E86" t="str">
        <f t="shared" si="1"/>
        <v>F</v>
      </c>
    </row>
    <row r="87" spans="1:5" x14ac:dyDescent="0.25">
      <c r="A87" s="58">
        <v>73</v>
      </c>
      <c r="B87" s="59" t="s">
        <v>6</v>
      </c>
      <c r="C87" t="s">
        <v>68</v>
      </c>
      <c r="D87">
        <v>155.75</v>
      </c>
      <c r="E87" t="str">
        <f t="shared" si="1"/>
        <v>F</v>
      </c>
    </row>
    <row r="88" spans="1:5" x14ac:dyDescent="0.25">
      <c r="A88" s="58">
        <v>73</v>
      </c>
      <c r="B88" s="59" t="s">
        <v>7</v>
      </c>
      <c r="C88" t="s">
        <v>68</v>
      </c>
      <c r="D88">
        <v>17449.79</v>
      </c>
      <c r="E88" t="str">
        <f t="shared" si="1"/>
        <v>F</v>
      </c>
    </row>
    <row r="89" spans="1:5" x14ac:dyDescent="0.25">
      <c r="A89" s="58">
        <v>73</v>
      </c>
      <c r="B89" s="59" t="s">
        <v>17</v>
      </c>
      <c r="C89" t="s">
        <v>68</v>
      </c>
      <c r="D89">
        <v>366.83</v>
      </c>
      <c r="E89" t="str">
        <f t="shared" si="1"/>
        <v>F</v>
      </c>
    </row>
    <row r="90" spans="1:5" x14ac:dyDescent="0.25">
      <c r="A90" s="58">
        <v>73</v>
      </c>
      <c r="B90" s="59" t="s">
        <v>19</v>
      </c>
      <c r="C90" t="s">
        <v>68</v>
      </c>
      <c r="D90">
        <v>262.52999999999997</v>
      </c>
      <c r="E90" t="str">
        <f t="shared" si="1"/>
        <v>F</v>
      </c>
    </row>
    <row r="91" spans="1:5" x14ac:dyDescent="0.25">
      <c r="A91" s="58">
        <v>73</v>
      </c>
      <c r="B91" s="59" t="s">
        <v>20</v>
      </c>
      <c r="C91" t="s">
        <v>68</v>
      </c>
      <c r="D91">
        <v>426.22</v>
      </c>
      <c r="E91" t="str">
        <f t="shared" si="1"/>
        <v>F</v>
      </c>
    </row>
    <row r="92" spans="1:5" x14ac:dyDescent="0.25">
      <c r="A92" s="58">
        <v>73</v>
      </c>
      <c r="B92" s="59" t="s">
        <v>22</v>
      </c>
      <c r="C92" t="s">
        <v>68</v>
      </c>
      <c r="D92">
        <v>14.62</v>
      </c>
      <c r="E92" t="str">
        <f t="shared" si="1"/>
        <v>F</v>
      </c>
    </row>
    <row r="93" spans="1:5" x14ac:dyDescent="0.25">
      <c r="A93" s="58">
        <v>73</v>
      </c>
      <c r="B93" s="59" t="s">
        <v>25</v>
      </c>
      <c r="C93" t="s">
        <v>68</v>
      </c>
      <c r="D93">
        <v>574.84</v>
      </c>
      <c r="E93" t="str">
        <f t="shared" si="1"/>
        <v>F</v>
      </c>
    </row>
    <row r="94" spans="1:5" x14ac:dyDescent="0.25">
      <c r="A94" s="58">
        <v>73</v>
      </c>
      <c r="B94" s="59" t="s">
        <v>27</v>
      </c>
      <c r="C94" t="s">
        <v>68</v>
      </c>
      <c r="D94">
        <v>6353.9000000000005</v>
      </c>
      <c r="E94" t="str">
        <f t="shared" si="1"/>
        <v>F</v>
      </c>
    </row>
    <row r="95" spans="1:5" x14ac:dyDescent="0.25">
      <c r="A95" s="58">
        <v>73</v>
      </c>
      <c r="B95" s="59" t="s">
        <v>37</v>
      </c>
      <c r="C95" t="s">
        <v>68</v>
      </c>
      <c r="D95">
        <v>619.59</v>
      </c>
      <c r="E95" t="str">
        <f t="shared" si="1"/>
        <v>F</v>
      </c>
    </row>
    <row r="96" spans="1:5" x14ac:dyDescent="0.25">
      <c r="A96" s="58">
        <v>73</v>
      </c>
      <c r="B96" s="59" t="s">
        <v>38</v>
      </c>
      <c r="C96" t="s">
        <v>68</v>
      </c>
      <c r="D96">
        <v>339.03</v>
      </c>
      <c r="E96" t="str">
        <f t="shared" si="1"/>
        <v>F</v>
      </c>
    </row>
    <row r="97" spans="1:5" x14ac:dyDescent="0.25">
      <c r="A97" s="58">
        <v>73</v>
      </c>
      <c r="B97" s="59" t="s">
        <v>41</v>
      </c>
      <c r="C97" t="s">
        <v>68</v>
      </c>
      <c r="D97">
        <v>463</v>
      </c>
      <c r="E97" t="str">
        <f t="shared" si="1"/>
        <v>F</v>
      </c>
    </row>
    <row r="98" spans="1:5" x14ac:dyDescent="0.25">
      <c r="A98" s="58">
        <v>73</v>
      </c>
      <c r="B98" s="59" t="s">
        <v>42</v>
      </c>
      <c r="C98" t="s">
        <v>68</v>
      </c>
      <c r="D98">
        <v>1193.2</v>
      </c>
      <c r="E98" t="str">
        <f t="shared" si="1"/>
        <v>F</v>
      </c>
    </row>
    <row r="99" spans="1:5" x14ac:dyDescent="0.25">
      <c r="A99" s="58">
        <v>73</v>
      </c>
      <c r="B99" s="59" t="s">
        <v>43</v>
      </c>
      <c r="C99" t="s">
        <v>68</v>
      </c>
      <c r="D99">
        <v>713.03</v>
      </c>
      <c r="E99" t="str">
        <f t="shared" si="1"/>
        <v>F</v>
      </c>
    </row>
    <row r="100" spans="1:5" x14ac:dyDescent="0.25">
      <c r="A100" s="58">
        <v>73</v>
      </c>
      <c r="B100" s="59" t="s">
        <v>45</v>
      </c>
      <c r="C100" t="s">
        <v>68</v>
      </c>
      <c r="D100">
        <v>675.32</v>
      </c>
      <c r="E100" t="str">
        <f t="shared" si="1"/>
        <v>F</v>
      </c>
    </row>
    <row r="101" spans="1:5" x14ac:dyDescent="0.25">
      <c r="A101" s="58">
        <v>73</v>
      </c>
      <c r="B101" s="59" t="s">
        <v>48</v>
      </c>
      <c r="C101" t="s">
        <v>68</v>
      </c>
      <c r="D101">
        <v>20398.57</v>
      </c>
      <c r="E101" t="str">
        <f t="shared" si="1"/>
        <v>F</v>
      </c>
    </row>
    <row r="102" spans="1:5" x14ac:dyDescent="0.25">
      <c r="A102" s="58">
        <v>73</v>
      </c>
      <c r="B102" s="59" t="s">
        <v>49</v>
      </c>
      <c r="C102" t="s">
        <v>68</v>
      </c>
      <c r="D102">
        <v>1229.73</v>
      </c>
      <c r="E102" t="str">
        <f t="shared" si="1"/>
        <v>F</v>
      </c>
    </row>
    <row r="103" spans="1:5" x14ac:dyDescent="0.25">
      <c r="A103" s="58">
        <v>73</v>
      </c>
      <c r="B103" s="59" t="s">
        <v>59</v>
      </c>
      <c r="C103" t="s">
        <v>68</v>
      </c>
      <c r="D103">
        <v>579.55999999999995</v>
      </c>
      <c r="E103" t="str">
        <f t="shared" si="1"/>
        <v>F</v>
      </c>
    </row>
    <row r="104" spans="1:5" x14ac:dyDescent="0.25">
      <c r="A104" s="63">
        <v>73</v>
      </c>
      <c r="B104" s="59" t="s">
        <v>62</v>
      </c>
      <c r="C104" t="s">
        <v>68</v>
      </c>
      <c r="D104">
        <v>11738.729999999992</v>
      </c>
      <c r="E104" t="str">
        <f t="shared" si="1"/>
        <v>F</v>
      </c>
    </row>
    <row r="105" spans="1:5" x14ac:dyDescent="0.25">
      <c r="A105" s="58">
        <v>181</v>
      </c>
      <c r="B105" s="59" t="s">
        <v>7</v>
      </c>
      <c r="C105" t="s">
        <v>69</v>
      </c>
      <c r="D105">
        <v>103.92999999999999</v>
      </c>
      <c r="E105" t="str">
        <f t="shared" si="1"/>
        <v>F</v>
      </c>
    </row>
    <row r="106" spans="1:5" x14ac:dyDescent="0.25">
      <c r="A106" s="58">
        <v>181</v>
      </c>
      <c r="B106" s="59" t="s">
        <v>12</v>
      </c>
      <c r="C106" t="s">
        <v>69</v>
      </c>
      <c r="D106">
        <v>699.84</v>
      </c>
      <c r="E106" t="str">
        <f t="shared" si="1"/>
        <v>F</v>
      </c>
    </row>
    <row r="107" spans="1:5" x14ac:dyDescent="0.25">
      <c r="A107" s="58">
        <v>181</v>
      </c>
      <c r="B107" s="59" t="s">
        <v>26</v>
      </c>
      <c r="C107" t="s">
        <v>69</v>
      </c>
      <c r="D107">
        <v>125.00999999999999</v>
      </c>
      <c r="E107" t="str">
        <f t="shared" si="1"/>
        <v>F</v>
      </c>
    </row>
    <row r="108" spans="1:5" x14ac:dyDescent="0.25">
      <c r="A108" s="58">
        <v>181</v>
      </c>
      <c r="B108" s="59" t="s">
        <v>27</v>
      </c>
      <c r="C108" t="s">
        <v>69</v>
      </c>
      <c r="D108">
        <v>207.36000000000004</v>
      </c>
      <c r="E108" t="str">
        <f t="shared" si="1"/>
        <v>F</v>
      </c>
    </row>
    <row r="109" spans="1:5" x14ac:dyDescent="0.25">
      <c r="A109" s="58">
        <v>181</v>
      </c>
      <c r="B109" s="59" t="s">
        <v>48</v>
      </c>
      <c r="C109" t="s">
        <v>69</v>
      </c>
      <c r="D109">
        <v>662.21999999999991</v>
      </c>
      <c r="E109" t="str">
        <f t="shared" si="1"/>
        <v>F</v>
      </c>
    </row>
    <row r="110" spans="1:5" x14ac:dyDescent="0.25">
      <c r="A110" s="63">
        <v>181</v>
      </c>
      <c r="B110" s="59" t="s">
        <v>50</v>
      </c>
      <c r="C110" t="s">
        <v>69</v>
      </c>
      <c r="D110">
        <v>86.65</v>
      </c>
      <c r="E110" t="str">
        <f t="shared" si="1"/>
        <v>F</v>
      </c>
    </row>
    <row r="111" spans="1:5" x14ac:dyDescent="0.25">
      <c r="A111" s="58">
        <v>191</v>
      </c>
      <c r="B111" s="59" t="s">
        <v>7</v>
      </c>
      <c r="C111" t="s">
        <v>284</v>
      </c>
      <c r="D111">
        <v>10373.599999999989</v>
      </c>
      <c r="E111" t="str">
        <f t="shared" si="1"/>
        <v>F</v>
      </c>
    </row>
    <row r="112" spans="1:5" x14ac:dyDescent="0.25">
      <c r="A112" s="58">
        <v>191</v>
      </c>
      <c r="B112" s="59" t="s">
        <v>12</v>
      </c>
      <c r="C112" t="s">
        <v>284</v>
      </c>
      <c r="D112">
        <v>167.87</v>
      </c>
      <c r="E112" t="str">
        <f t="shared" si="1"/>
        <v>F</v>
      </c>
    </row>
    <row r="113" spans="1:5" x14ac:dyDescent="0.25">
      <c r="A113" s="58">
        <v>191</v>
      </c>
      <c r="B113" s="59" t="s">
        <v>26</v>
      </c>
      <c r="C113" t="s">
        <v>284</v>
      </c>
      <c r="D113">
        <v>936.68000000000006</v>
      </c>
      <c r="E113" t="str">
        <f t="shared" si="1"/>
        <v>F</v>
      </c>
    </row>
    <row r="114" spans="1:5" x14ac:dyDescent="0.25">
      <c r="A114" s="58">
        <v>191</v>
      </c>
      <c r="B114" s="59" t="s">
        <v>27</v>
      </c>
      <c r="C114" t="s">
        <v>284</v>
      </c>
      <c r="D114">
        <v>11</v>
      </c>
      <c r="E114" t="str">
        <f t="shared" si="1"/>
        <v>F</v>
      </c>
    </row>
    <row r="115" spans="1:5" x14ac:dyDescent="0.25">
      <c r="A115" s="63">
        <v>191</v>
      </c>
      <c r="B115" s="59" t="s">
        <v>48</v>
      </c>
      <c r="C115" t="s">
        <v>284</v>
      </c>
      <c r="D115">
        <v>4041.0699999999997</v>
      </c>
      <c r="E115" t="str">
        <f t="shared" si="1"/>
        <v>F</v>
      </c>
    </row>
    <row r="116" spans="1:5" x14ac:dyDescent="0.25">
      <c r="A116" s="58">
        <v>207</v>
      </c>
      <c r="B116" s="59" t="s">
        <v>7</v>
      </c>
      <c r="C116" t="s">
        <v>70</v>
      </c>
      <c r="D116">
        <v>48.089999999999996</v>
      </c>
      <c r="E116" t="str">
        <f t="shared" si="1"/>
        <v>F</v>
      </c>
    </row>
    <row r="117" spans="1:5" x14ac:dyDescent="0.25">
      <c r="A117" s="58">
        <v>207</v>
      </c>
      <c r="B117" s="59" t="s">
        <v>27</v>
      </c>
      <c r="C117" t="s">
        <v>70</v>
      </c>
      <c r="D117">
        <v>124.4</v>
      </c>
      <c r="E117" t="str">
        <f t="shared" si="1"/>
        <v>F</v>
      </c>
    </row>
    <row r="118" spans="1:5" x14ac:dyDescent="0.25">
      <c r="A118" s="58">
        <v>207</v>
      </c>
      <c r="B118" s="59" t="s">
        <v>48</v>
      </c>
      <c r="C118" t="s">
        <v>70</v>
      </c>
      <c r="D118">
        <v>305.83999999999997</v>
      </c>
      <c r="E118" t="str">
        <f t="shared" si="1"/>
        <v>F</v>
      </c>
    </row>
    <row r="119" spans="1:5" x14ac:dyDescent="0.25">
      <c r="A119" s="63">
        <v>207</v>
      </c>
      <c r="B119" s="59" t="s">
        <v>50</v>
      </c>
      <c r="C119" t="s">
        <v>70</v>
      </c>
      <c r="D119">
        <v>13.09</v>
      </c>
      <c r="E119" t="str">
        <f t="shared" si="1"/>
        <v>F</v>
      </c>
    </row>
    <row r="120" spans="1:5" x14ac:dyDescent="0.25">
      <c r="A120" s="58">
        <v>346</v>
      </c>
      <c r="B120" s="59" t="s">
        <v>7</v>
      </c>
      <c r="C120" t="s">
        <v>71</v>
      </c>
      <c r="D120">
        <v>3203.3100000000018</v>
      </c>
      <c r="E120" t="str">
        <f t="shared" si="1"/>
        <v>F</v>
      </c>
    </row>
    <row r="121" spans="1:5" x14ac:dyDescent="0.25">
      <c r="A121" s="58">
        <v>346</v>
      </c>
      <c r="B121" s="59" t="s">
        <v>12</v>
      </c>
      <c r="C121" t="s">
        <v>71</v>
      </c>
      <c r="D121">
        <v>264.08999999999997</v>
      </c>
      <c r="E121" t="str">
        <f t="shared" si="1"/>
        <v>F</v>
      </c>
    </row>
    <row r="122" spans="1:5" x14ac:dyDescent="0.25">
      <c r="A122" s="58">
        <v>346</v>
      </c>
      <c r="B122" s="59" t="s">
        <v>26</v>
      </c>
      <c r="C122" t="s">
        <v>71</v>
      </c>
      <c r="D122">
        <v>323.11000000000007</v>
      </c>
      <c r="E122" t="str">
        <f t="shared" si="1"/>
        <v>F</v>
      </c>
    </row>
    <row r="123" spans="1:5" x14ac:dyDescent="0.25">
      <c r="A123" s="58">
        <v>346</v>
      </c>
      <c r="B123" s="59" t="s">
        <v>27</v>
      </c>
      <c r="C123" t="s">
        <v>71</v>
      </c>
      <c r="D123">
        <v>104.31000000000002</v>
      </c>
      <c r="E123" t="str">
        <f t="shared" si="1"/>
        <v>F</v>
      </c>
    </row>
    <row r="124" spans="1:5" x14ac:dyDescent="0.25">
      <c r="A124" s="58">
        <v>346</v>
      </c>
      <c r="B124" s="59" t="s">
        <v>48</v>
      </c>
      <c r="C124" t="s">
        <v>71</v>
      </c>
      <c r="D124">
        <v>1524.51</v>
      </c>
      <c r="E124" t="str">
        <f t="shared" si="1"/>
        <v>F</v>
      </c>
    </row>
    <row r="125" spans="1:5" x14ac:dyDescent="0.25">
      <c r="A125" s="63">
        <v>346</v>
      </c>
      <c r="B125" s="59" t="s">
        <v>50</v>
      </c>
      <c r="C125" t="s">
        <v>71</v>
      </c>
      <c r="D125">
        <v>30.349999999999998</v>
      </c>
      <c r="E125" t="str">
        <f t="shared" si="1"/>
        <v>F</v>
      </c>
    </row>
    <row r="126" spans="1:5" x14ac:dyDescent="0.25">
      <c r="A126" s="58">
        <v>351</v>
      </c>
      <c r="B126" s="59" t="s">
        <v>5</v>
      </c>
      <c r="C126" t="s">
        <v>72</v>
      </c>
      <c r="D126">
        <v>109.58</v>
      </c>
      <c r="E126" t="str">
        <f t="shared" si="1"/>
        <v>F</v>
      </c>
    </row>
    <row r="127" spans="1:5" x14ac:dyDescent="0.25">
      <c r="A127" s="58">
        <v>351</v>
      </c>
      <c r="B127" s="59" t="s">
        <v>6</v>
      </c>
      <c r="C127" t="s">
        <v>72</v>
      </c>
      <c r="D127">
        <v>47.4</v>
      </c>
      <c r="E127" t="str">
        <f t="shared" si="1"/>
        <v>F</v>
      </c>
    </row>
    <row r="128" spans="1:5" x14ac:dyDescent="0.25">
      <c r="A128" s="58">
        <v>351</v>
      </c>
      <c r="B128" s="59" t="s">
        <v>7</v>
      </c>
      <c r="C128" t="s">
        <v>72</v>
      </c>
      <c r="D128">
        <v>5310.8000000000029</v>
      </c>
      <c r="E128" t="str">
        <f t="shared" si="1"/>
        <v>F</v>
      </c>
    </row>
    <row r="129" spans="1:5" x14ac:dyDescent="0.25">
      <c r="A129" s="58">
        <v>351</v>
      </c>
      <c r="B129" s="59" t="s">
        <v>17</v>
      </c>
      <c r="C129" t="s">
        <v>72</v>
      </c>
      <c r="D129">
        <v>111.64</v>
      </c>
      <c r="E129" t="str">
        <f t="shared" si="1"/>
        <v>F</v>
      </c>
    </row>
    <row r="130" spans="1:5" x14ac:dyDescent="0.25">
      <c r="A130" s="58">
        <v>351</v>
      </c>
      <c r="B130" s="59" t="s">
        <v>19</v>
      </c>
      <c r="C130" t="s">
        <v>72</v>
      </c>
      <c r="D130">
        <v>79.900000000000006</v>
      </c>
      <c r="E130" t="str">
        <f t="shared" si="1"/>
        <v>F</v>
      </c>
    </row>
    <row r="131" spans="1:5" x14ac:dyDescent="0.25">
      <c r="A131" s="58">
        <v>351</v>
      </c>
      <c r="B131" s="59" t="s">
        <v>20</v>
      </c>
      <c r="C131" t="s">
        <v>72</v>
      </c>
      <c r="D131">
        <v>129.72</v>
      </c>
      <c r="E131" t="str">
        <f t="shared" ref="E131:E194" si="2">IF(B131="MENOR/JOVEM APRENDIZ","M","F")</f>
        <v>F</v>
      </c>
    </row>
    <row r="132" spans="1:5" x14ac:dyDescent="0.25">
      <c r="A132" s="58">
        <v>351</v>
      </c>
      <c r="B132" s="59" t="s">
        <v>22</v>
      </c>
      <c r="C132" t="s">
        <v>72</v>
      </c>
      <c r="D132">
        <v>4.45</v>
      </c>
      <c r="E132" t="str">
        <f t="shared" si="2"/>
        <v>F</v>
      </c>
    </row>
    <row r="133" spans="1:5" x14ac:dyDescent="0.25">
      <c r="A133" s="58">
        <v>351</v>
      </c>
      <c r="B133" s="59" t="s">
        <v>25</v>
      </c>
      <c r="C133" t="s">
        <v>72</v>
      </c>
      <c r="D133">
        <v>174.95</v>
      </c>
      <c r="E133" t="str">
        <f t="shared" si="2"/>
        <v>F</v>
      </c>
    </row>
    <row r="134" spans="1:5" x14ac:dyDescent="0.25">
      <c r="A134" s="58">
        <v>351</v>
      </c>
      <c r="B134" s="59" t="s">
        <v>27</v>
      </c>
      <c r="C134" t="s">
        <v>72</v>
      </c>
      <c r="D134">
        <v>1933.7999999999997</v>
      </c>
      <c r="E134" t="str">
        <f t="shared" si="2"/>
        <v>F</v>
      </c>
    </row>
    <row r="135" spans="1:5" x14ac:dyDescent="0.25">
      <c r="A135" s="58">
        <v>351</v>
      </c>
      <c r="B135" s="59" t="s">
        <v>37</v>
      </c>
      <c r="C135" t="s">
        <v>72</v>
      </c>
      <c r="D135">
        <v>188.57</v>
      </c>
      <c r="E135" t="str">
        <f t="shared" si="2"/>
        <v>F</v>
      </c>
    </row>
    <row r="136" spans="1:5" x14ac:dyDescent="0.25">
      <c r="A136" s="58">
        <v>351</v>
      </c>
      <c r="B136" s="59" t="s">
        <v>38</v>
      </c>
      <c r="C136" t="s">
        <v>72</v>
      </c>
      <c r="D136">
        <v>103.18</v>
      </c>
      <c r="E136" t="str">
        <f t="shared" si="2"/>
        <v>F</v>
      </c>
    </row>
    <row r="137" spans="1:5" x14ac:dyDescent="0.25">
      <c r="A137" s="58">
        <v>351</v>
      </c>
      <c r="B137" s="59" t="s">
        <v>41</v>
      </c>
      <c r="C137" t="s">
        <v>72</v>
      </c>
      <c r="D137">
        <v>140.91</v>
      </c>
      <c r="E137" t="str">
        <f t="shared" si="2"/>
        <v>F</v>
      </c>
    </row>
    <row r="138" spans="1:5" x14ac:dyDescent="0.25">
      <c r="A138" s="58">
        <v>351</v>
      </c>
      <c r="B138" s="59" t="s">
        <v>42</v>
      </c>
      <c r="C138" t="s">
        <v>72</v>
      </c>
      <c r="D138">
        <v>363.15</v>
      </c>
      <c r="E138" t="str">
        <f t="shared" si="2"/>
        <v>F</v>
      </c>
    </row>
    <row r="139" spans="1:5" x14ac:dyDescent="0.25">
      <c r="A139" s="58">
        <v>351</v>
      </c>
      <c r="B139" s="59" t="s">
        <v>43</v>
      </c>
      <c r="C139" t="s">
        <v>72</v>
      </c>
      <c r="D139">
        <v>217.01</v>
      </c>
      <c r="E139" t="str">
        <f t="shared" si="2"/>
        <v>F</v>
      </c>
    </row>
    <row r="140" spans="1:5" x14ac:dyDescent="0.25">
      <c r="A140" s="58">
        <v>351</v>
      </c>
      <c r="B140" s="59" t="s">
        <v>45</v>
      </c>
      <c r="C140" t="s">
        <v>72</v>
      </c>
      <c r="D140">
        <v>205.53</v>
      </c>
      <c r="E140" t="str">
        <f t="shared" si="2"/>
        <v>F</v>
      </c>
    </row>
    <row r="141" spans="1:5" x14ac:dyDescent="0.25">
      <c r="A141" s="58">
        <v>351</v>
      </c>
      <c r="B141" s="59" t="s">
        <v>48</v>
      </c>
      <c r="C141" t="s">
        <v>72</v>
      </c>
      <c r="D141">
        <v>6208.2699999999995</v>
      </c>
      <c r="E141" t="str">
        <f t="shared" si="2"/>
        <v>F</v>
      </c>
    </row>
    <row r="142" spans="1:5" x14ac:dyDescent="0.25">
      <c r="A142" s="58">
        <v>351</v>
      </c>
      <c r="B142" s="59" t="s">
        <v>49</v>
      </c>
      <c r="C142" t="s">
        <v>72</v>
      </c>
      <c r="D142">
        <v>374.27</v>
      </c>
      <c r="E142" t="str">
        <f t="shared" si="2"/>
        <v>F</v>
      </c>
    </row>
    <row r="143" spans="1:5" x14ac:dyDescent="0.25">
      <c r="A143" s="58">
        <v>351</v>
      </c>
      <c r="B143" s="59" t="s">
        <v>59</v>
      </c>
      <c r="C143" t="s">
        <v>72</v>
      </c>
      <c r="D143">
        <v>176.39</v>
      </c>
      <c r="E143" t="str">
        <f t="shared" si="2"/>
        <v>F</v>
      </c>
    </row>
    <row r="144" spans="1:5" x14ac:dyDescent="0.25">
      <c r="A144" s="63">
        <v>351</v>
      </c>
      <c r="B144" s="59" t="s">
        <v>62</v>
      </c>
      <c r="C144" t="s">
        <v>72</v>
      </c>
      <c r="D144">
        <v>3572.4199999999978</v>
      </c>
      <c r="E144" t="str">
        <f t="shared" si="2"/>
        <v>F</v>
      </c>
    </row>
    <row r="145" spans="1:5" x14ac:dyDescent="0.25">
      <c r="A145" s="63">
        <v>375</v>
      </c>
      <c r="B145" s="59" t="s">
        <v>73</v>
      </c>
      <c r="C145" t="s">
        <v>74</v>
      </c>
      <c r="D145">
        <v>1600</v>
      </c>
      <c r="E145" t="str">
        <f t="shared" si="2"/>
        <v>F</v>
      </c>
    </row>
    <row r="146" spans="1:5" x14ac:dyDescent="0.25">
      <c r="A146" s="58">
        <v>453</v>
      </c>
      <c r="B146" s="59" t="s">
        <v>7</v>
      </c>
      <c r="C146" t="s">
        <v>75</v>
      </c>
      <c r="D146">
        <v>48519.100000000006</v>
      </c>
      <c r="E146" t="str">
        <f t="shared" si="2"/>
        <v>F</v>
      </c>
    </row>
    <row r="147" spans="1:5" x14ac:dyDescent="0.25">
      <c r="A147" s="58">
        <v>453</v>
      </c>
      <c r="B147" s="59" t="s">
        <v>8</v>
      </c>
      <c r="C147" t="s">
        <v>75</v>
      </c>
      <c r="D147">
        <v>743.29</v>
      </c>
      <c r="E147" t="str">
        <f t="shared" si="2"/>
        <v>F</v>
      </c>
    </row>
    <row r="148" spans="1:5" x14ac:dyDescent="0.25">
      <c r="A148" s="58">
        <v>453</v>
      </c>
      <c r="B148" s="59" t="s">
        <v>282</v>
      </c>
      <c r="C148" t="s">
        <v>75</v>
      </c>
      <c r="D148">
        <v>2289.5500000000002</v>
      </c>
      <c r="E148" t="str">
        <f t="shared" si="2"/>
        <v>F</v>
      </c>
    </row>
    <row r="149" spans="1:5" x14ac:dyDescent="0.25">
      <c r="A149" s="58">
        <v>453</v>
      </c>
      <c r="B149" s="59" t="s">
        <v>11</v>
      </c>
      <c r="C149" t="s">
        <v>75</v>
      </c>
      <c r="D149">
        <v>2637.85</v>
      </c>
      <c r="E149" t="str">
        <f t="shared" si="2"/>
        <v>F</v>
      </c>
    </row>
    <row r="150" spans="1:5" x14ac:dyDescent="0.25">
      <c r="A150" s="58">
        <v>453</v>
      </c>
      <c r="B150" s="59" t="s">
        <v>18</v>
      </c>
      <c r="C150" t="s">
        <v>75</v>
      </c>
      <c r="D150">
        <v>2955.01</v>
      </c>
      <c r="E150" t="str">
        <f t="shared" si="2"/>
        <v>F</v>
      </c>
    </row>
    <row r="151" spans="1:5" x14ac:dyDescent="0.25">
      <c r="A151" s="58">
        <v>453</v>
      </c>
      <c r="B151" s="59" t="s">
        <v>20</v>
      </c>
      <c r="C151" t="s">
        <v>75</v>
      </c>
      <c r="D151">
        <v>1564.67</v>
      </c>
      <c r="E151" t="str">
        <f t="shared" si="2"/>
        <v>F</v>
      </c>
    </row>
    <row r="152" spans="1:5" x14ac:dyDescent="0.25">
      <c r="A152" s="58">
        <v>453</v>
      </c>
      <c r="B152" s="59" t="s">
        <v>23</v>
      </c>
      <c r="C152" t="s">
        <v>75</v>
      </c>
      <c r="D152">
        <v>2273.08</v>
      </c>
      <c r="E152" t="str">
        <f t="shared" si="2"/>
        <v>F</v>
      </c>
    </row>
    <row r="153" spans="1:5" x14ac:dyDescent="0.25">
      <c r="A153" s="58">
        <v>453</v>
      </c>
      <c r="B153" s="59" t="s">
        <v>25</v>
      </c>
      <c r="C153" t="s">
        <v>75</v>
      </c>
      <c r="D153">
        <v>3124.42</v>
      </c>
      <c r="E153" t="str">
        <f t="shared" si="2"/>
        <v>F</v>
      </c>
    </row>
    <row r="154" spans="1:5" x14ac:dyDescent="0.25">
      <c r="A154" s="58">
        <v>453</v>
      </c>
      <c r="B154" s="59" t="s">
        <v>26</v>
      </c>
      <c r="C154" t="s">
        <v>75</v>
      </c>
      <c r="D154">
        <v>1933.26</v>
      </c>
      <c r="E154" t="str">
        <f t="shared" si="2"/>
        <v>F</v>
      </c>
    </row>
    <row r="155" spans="1:5" x14ac:dyDescent="0.25">
      <c r="A155" s="58">
        <v>453</v>
      </c>
      <c r="B155" s="59" t="s">
        <v>27</v>
      </c>
      <c r="C155" t="s">
        <v>75</v>
      </c>
      <c r="D155">
        <v>17399.34</v>
      </c>
      <c r="E155" t="str">
        <f t="shared" si="2"/>
        <v>F</v>
      </c>
    </row>
    <row r="156" spans="1:5" x14ac:dyDescent="0.25">
      <c r="A156" s="58">
        <v>453</v>
      </c>
      <c r="B156" s="59" t="s">
        <v>36</v>
      </c>
      <c r="C156" t="s">
        <v>75</v>
      </c>
      <c r="D156">
        <v>4557.28</v>
      </c>
      <c r="E156" t="str">
        <f t="shared" si="2"/>
        <v>F</v>
      </c>
    </row>
    <row r="157" spans="1:5" x14ac:dyDescent="0.25">
      <c r="A157" s="58">
        <v>453</v>
      </c>
      <c r="B157" s="59" t="s">
        <v>39</v>
      </c>
      <c r="C157" t="s">
        <v>75</v>
      </c>
      <c r="D157">
        <v>3240.73</v>
      </c>
      <c r="E157" t="str">
        <f t="shared" si="2"/>
        <v>F</v>
      </c>
    </row>
    <row r="158" spans="1:5" x14ac:dyDescent="0.25">
      <c r="A158" s="58">
        <v>453</v>
      </c>
      <c r="B158" s="59" t="s">
        <v>40</v>
      </c>
      <c r="C158" t="s">
        <v>75</v>
      </c>
      <c r="D158">
        <v>1616.81</v>
      </c>
      <c r="E158" t="str">
        <f t="shared" si="2"/>
        <v>F</v>
      </c>
    </row>
    <row r="159" spans="1:5" x14ac:dyDescent="0.25">
      <c r="A159" s="58">
        <v>453</v>
      </c>
      <c r="B159" s="59" t="s">
        <v>41</v>
      </c>
      <c r="C159" t="s">
        <v>75</v>
      </c>
      <c r="D159">
        <v>2581.42</v>
      </c>
      <c r="E159" t="str">
        <f t="shared" si="2"/>
        <v>F</v>
      </c>
    </row>
    <row r="160" spans="1:5" x14ac:dyDescent="0.25">
      <c r="A160" s="58">
        <v>453</v>
      </c>
      <c r="B160" s="59" t="s">
        <v>42</v>
      </c>
      <c r="C160" t="s">
        <v>75</v>
      </c>
      <c r="D160">
        <v>12907.1</v>
      </c>
      <c r="E160" t="str">
        <f t="shared" si="2"/>
        <v>F</v>
      </c>
    </row>
    <row r="161" spans="1:5" x14ac:dyDescent="0.25">
      <c r="A161" s="58">
        <v>453</v>
      </c>
      <c r="B161" s="59" t="s">
        <v>44</v>
      </c>
      <c r="C161" t="s">
        <v>75</v>
      </c>
      <c r="D161">
        <v>3568.94</v>
      </c>
      <c r="E161" t="str">
        <f t="shared" si="2"/>
        <v>F</v>
      </c>
    </row>
    <row r="162" spans="1:5" x14ac:dyDescent="0.25">
      <c r="A162" s="58">
        <v>453</v>
      </c>
      <c r="B162" s="59" t="s">
        <v>48</v>
      </c>
      <c r="C162" t="s">
        <v>75</v>
      </c>
      <c r="D162">
        <v>44984.21</v>
      </c>
      <c r="E162" t="str">
        <f t="shared" si="2"/>
        <v>F</v>
      </c>
    </row>
    <row r="163" spans="1:5" x14ac:dyDescent="0.25">
      <c r="A163" s="63">
        <v>453</v>
      </c>
      <c r="B163" s="59" t="s">
        <v>62</v>
      </c>
      <c r="C163" t="s">
        <v>75</v>
      </c>
      <c r="D163">
        <v>56523.479999999974</v>
      </c>
      <c r="E163" t="str">
        <f t="shared" si="2"/>
        <v>F</v>
      </c>
    </row>
    <row r="164" spans="1:5" x14ac:dyDescent="0.25">
      <c r="A164" s="58">
        <v>455</v>
      </c>
      <c r="B164" s="59" t="s">
        <v>7</v>
      </c>
      <c r="C164" t="s">
        <v>76</v>
      </c>
      <c r="D164">
        <v>14766.849999999997</v>
      </c>
      <c r="E164" t="str">
        <f t="shared" si="2"/>
        <v>F</v>
      </c>
    </row>
    <row r="165" spans="1:5" x14ac:dyDescent="0.25">
      <c r="A165" s="58">
        <v>455</v>
      </c>
      <c r="B165" s="59" t="s">
        <v>11</v>
      </c>
      <c r="C165" t="s">
        <v>76</v>
      </c>
      <c r="D165">
        <v>802.82</v>
      </c>
      <c r="E165" t="str">
        <f t="shared" si="2"/>
        <v>F</v>
      </c>
    </row>
    <row r="166" spans="1:5" x14ac:dyDescent="0.25">
      <c r="A166" s="58">
        <v>455</v>
      </c>
      <c r="B166" s="59" t="s">
        <v>18</v>
      </c>
      <c r="C166" t="s">
        <v>76</v>
      </c>
      <c r="D166">
        <v>591</v>
      </c>
      <c r="E166" t="str">
        <f t="shared" si="2"/>
        <v>F</v>
      </c>
    </row>
    <row r="167" spans="1:5" x14ac:dyDescent="0.25">
      <c r="A167" s="58">
        <v>455</v>
      </c>
      <c r="B167" s="59" t="s">
        <v>20</v>
      </c>
      <c r="C167" t="s">
        <v>76</v>
      </c>
      <c r="D167">
        <v>476.2</v>
      </c>
      <c r="E167" t="str">
        <f t="shared" si="2"/>
        <v>F</v>
      </c>
    </row>
    <row r="168" spans="1:5" x14ac:dyDescent="0.25">
      <c r="A168" s="58">
        <v>455</v>
      </c>
      <c r="B168" s="59" t="s">
        <v>23</v>
      </c>
      <c r="C168" t="s">
        <v>76</v>
      </c>
      <c r="D168">
        <v>454.62</v>
      </c>
      <c r="E168" t="str">
        <f t="shared" si="2"/>
        <v>F</v>
      </c>
    </row>
    <row r="169" spans="1:5" x14ac:dyDescent="0.25">
      <c r="A169" s="58">
        <v>455</v>
      </c>
      <c r="B169" s="59" t="s">
        <v>25</v>
      </c>
      <c r="C169" t="s">
        <v>76</v>
      </c>
      <c r="D169">
        <v>950.91</v>
      </c>
      <c r="E169" t="str">
        <f t="shared" si="2"/>
        <v>F</v>
      </c>
    </row>
    <row r="170" spans="1:5" x14ac:dyDescent="0.25">
      <c r="A170" s="58">
        <v>455</v>
      </c>
      <c r="B170" s="59" t="s">
        <v>26</v>
      </c>
      <c r="C170" t="s">
        <v>76</v>
      </c>
      <c r="D170">
        <v>588.38</v>
      </c>
      <c r="E170" t="str">
        <f t="shared" si="2"/>
        <v>F</v>
      </c>
    </row>
    <row r="171" spans="1:5" x14ac:dyDescent="0.25">
      <c r="A171" s="58">
        <v>455</v>
      </c>
      <c r="B171" s="59" t="s">
        <v>27</v>
      </c>
      <c r="C171" t="s">
        <v>76</v>
      </c>
      <c r="D171">
        <v>5295.42</v>
      </c>
      <c r="E171" t="str">
        <f t="shared" si="2"/>
        <v>F</v>
      </c>
    </row>
    <row r="172" spans="1:5" x14ac:dyDescent="0.25">
      <c r="A172" s="58">
        <v>455</v>
      </c>
      <c r="B172" s="59" t="s">
        <v>39</v>
      </c>
      <c r="C172" t="s">
        <v>76</v>
      </c>
      <c r="D172">
        <v>4861.1000000000004</v>
      </c>
      <c r="E172" t="str">
        <f t="shared" si="2"/>
        <v>F</v>
      </c>
    </row>
    <row r="173" spans="1:5" x14ac:dyDescent="0.25">
      <c r="A173" s="58">
        <v>455</v>
      </c>
      <c r="B173" s="59" t="s">
        <v>40</v>
      </c>
      <c r="C173" t="s">
        <v>76</v>
      </c>
      <c r="D173">
        <v>323.36</v>
      </c>
      <c r="E173" t="str">
        <f t="shared" si="2"/>
        <v>F</v>
      </c>
    </row>
    <row r="174" spans="1:5" x14ac:dyDescent="0.25">
      <c r="A174" s="58">
        <v>455</v>
      </c>
      <c r="B174" s="59" t="s">
        <v>41</v>
      </c>
      <c r="C174" t="s">
        <v>76</v>
      </c>
      <c r="D174">
        <v>785.65</v>
      </c>
      <c r="E174" t="str">
        <f t="shared" si="2"/>
        <v>F</v>
      </c>
    </row>
    <row r="175" spans="1:5" x14ac:dyDescent="0.25">
      <c r="A175" s="58">
        <v>455</v>
      </c>
      <c r="B175" s="59" t="s">
        <v>42</v>
      </c>
      <c r="C175" t="s">
        <v>76</v>
      </c>
      <c r="D175">
        <v>3928.25</v>
      </c>
      <c r="E175" t="str">
        <f t="shared" si="2"/>
        <v>F</v>
      </c>
    </row>
    <row r="176" spans="1:5" x14ac:dyDescent="0.25">
      <c r="A176" s="58">
        <v>455</v>
      </c>
      <c r="B176" s="59" t="s">
        <v>44</v>
      </c>
      <c r="C176" t="s">
        <v>76</v>
      </c>
      <c r="D176">
        <v>1086.2</v>
      </c>
      <c r="E176" t="str">
        <f t="shared" si="2"/>
        <v>F</v>
      </c>
    </row>
    <row r="177" spans="1:5" x14ac:dyDescent="0.25">
      <c r="A177" s="58">
        <v>455</v>
      </c>
      <c r="B177" s="59" t="s">
        <v>48</v>
      </c>
      <c r="C177" t="s">
        <v>76</v>
      </c>
      <c r="D177">
        <v>13690.950000000004</v>
      </c>
      <c r="E177" t="str">
        <f t="shared" si="2"/>
        <v>F</v>
      </c>
    </row>
    <row r="178" spans="1:5" x14ac:dyDescent="0.25">
      <c r="A178" s="63">
        <v>455</v>
      </c>
      <c r="B178" s="59" t="s">
        <v>62</v>
      </c>
      <c r="C178" t="s">
        <v>76</v>
      </c>
      <c r="D178">
        <v>17202.979999999985</v>
      </c>
      <c r="E178" t="str">
        <f t="shared" si="2"/>
        <v>F</v>
      </c>
    </row>
    <row r="179" spans="1:5" x14ac:dyDescent="0.25">
      <c r="A179" s="58">
        <v>456</v>
      </c>
      <c r="B179" s="59" t="s">
        <v>7</v>
      </c>
      <c r="C179" t="s">
        <v>77</v>
      </c>
      <c r="D179">
        <v>16172.8</v>
      </c>
      <c r="E179" t="str">
        <f t="shared" si="2"/>
        <v>F</v>
      </c>
    </row>
    <row r="180" spans="1:5" x14ac:dyDescent="0.25">
      <c r="A180" s="58">
        <v>456</v>
      </c>
      <c r="B180" s="59" t="s">
        <v>8</v>
      </c>
      <c r="C180" t="s">
        <v>77</v>
      </c>
      <c r="D180">
        <v>247.76</v>
      </c>
      <c r="E180" t="str">
        <f t="shared" si="2"/>
        <v>F</v>
      </c>
    </row>
    <row r="181" spans="1:5" x14ac:dyDescent="0.25">
      <c r="A181" s="58">
        <v>456</v>
      </c>
      <c r="B181" s="59" t="s">
        <v>282</v>
      </c>
      <c r="C181" t="s">
        <v>77</v>
      </c>
      <c r="D181">
        <v>763.18</v>
      </c>
      <c r="E181" t="str">
        <f t="shared" si="2"/>
        <v>F</v>
      </c>
    </row>
    <row r="182" spans="1:5" x14ac:dyDescent="0.25">
      <c r="A182" s="58">
        <v>456</v>
      </c>
      <c r="B182" s="59" t="s">
        <v>11</v>
      </c>
      <c r="C182" t="s">
        <v>77</v>
      </c>
      <c r="D182">
        <v>879.28</v>
      </c>
      <c r="E182" t="str">
        <f t="shared" si="2"/>
        <v>F</v>
      </c>
    </row>
    <row r="183" spans="1:5" x14ac:dyDescent="0.25">
      <c r="A183" s="58">
        <v>456</v>
      </c>
      <c r="B183" s="59" t="s">
        <v>18</v>
      </c>
      <c r="C183" t="s">
        <v>77</v>
      </c>
      <c r="D183">
        <v>985</v>
      </c>
      <c r="E183" t="str">
        <f t="shared" si="2"/>
        <v>F</v>
      </c>
    </row>
    <row r="184" spans="1:5" x14ac:dyDescent="0.25">
      <c r="A184" s="58">
        <v>456</v>
      </c>
      <c r="B184" s="59" t="s">
        <v>20</v>
      </c>
      <c r="C184" t="s">
        <v>77</v>
      </c>
      <c r="D184">
        <v>521.55999999999995</v>
      </c>
      <c r="E184" t="str">
        <f t="shared" si="2"/>
        <v>F</v>
      </c>
    </row>
    <row r="185" spans="1:5" x14ac:dyDescent="0.25">
      <c r="A185" s="58">
        <v>456</v>
      </c>
      <c r="B185" s="59" t="s">
        <v>23</v>
      </c>
      <c r="C185" t="s">
        <v>77</v>
      </c>
      <c r="D185">
        <v>757.69</v>
      </c>
      <c r="E185" t="str">
        <f t="shared" si="2"/>
        <v>F</v>
      </c>
    </row>
    <row r="186" spans="1:5" x14ac:dyDescent="0.25">
      <c r="A186" s="58">
        <v>456</v>
      </c>
      <c r="B186" s="59" t="s">
        <v>25</v>
      </c>
      <c r="C186" t="s">
        <v>77</v>
      </c>
      <c r="D186">
        <v>1041.47</v>
      </c>
      <c r="E186" t="str">
        <f t="shared" si="2"/>
        <v>F</v>
      </c>
    </row>
    <row r="187" spans="1:5" x14ac:dyDescent="0.25">
      <c r="A187" s="58">
        <v>456</v>
      </c>
      <c r="B187" s="59" t="s">
        <v>26</v>
      </c>
      <c r="C187" t="s">
        <v>77</v>
      </c>
      <c r="D187">
        <v>644.41999999999996</v>
      </c>
      <c r="E187" t="str">
        <f t="shared" si="2"/>
        <v>F</v>
      </c>
    </row>
    <row r="188" spans="1:5" x14ac:dyDescent="0.25">
      <c r="A188" s="58">
        <v>456</v>
      </c>
      <c r="B188" s="59" t="s">
        <v>27</v>
      </c>
      <c r="C188" t="s">
        <v>77</v>
      </c>
      <c r="D188">
        <v>5799.78</v>
      </c>
      <c r="E188" t="str">
        <f t="shared" si="2"/>
        <v>F</v>
      </c>
    </row>
    <row r="189" spans="1:5" x14ac:dyDescent="0.25">
      <c r="A189" s="58">
        <v>456</v>
      </c>
      <c r="B189" s="59" t="s">
        <v>36</v>
      </c>
      <c r="C189" t="s">
        <v>77</v>
      </c>
      <c r="D189">
        <v>1519.09</v>
      </c>
      <c r="E189" t="str">
        <f t="shared" si="2"/>
        <v>F</v>
      </c>
    </row>
    <row r="190" spans="1:5" x14ac:dyDescent="0.25">
      <c r="A190" s="58">
        <v>456</v>
      </c>
      <c r="B190" s="59" t="s">
        <v>39</v>
      </c>
      <c r="C190" t="s">
        <v>77</v>
      </c>
      <c r="D190">
        <v>1080.24</v>
      </c>
      <c r="E190" t="str">
        <f t="shared" si="2"/>
        <v>F</v>
      </c>
    </row>
    <row r="191" spans="1:5" x14ac:dyDescent="0.25">
      <c r="A191" s="58">
        <v>456</v>
      </c>
      <c r="B191" s="59" t="s">
        <v>40</v>
      </c>
      <c r="C191" t="s">
        <v>77</v>
      </c>
      <c r="D191">
        <v>538.92999999999995</v>
      </c>
      <c r="E191" t="str">
        <f t="shared" si="2"/>
        <v>F</v>
      </c>
    </row>
    <row r="192" spans="1:5" x14ac:dyDescent="0.25">
      <c r="A192" s="58">
        <v>456</v>
      </c>
      <c r="B192" s="59" t="s">
        <v>41</v>
      </c>
      <c r="C192" t="s">
        <v>77</v>
      </c>
      <c r="D192">
        <v>860.48</v>
      </c>
      <c r="E192" t="str">
        <f t="shared" si="2"/>
        <v>F</v>
      </c>
    </row>
    <row r="193" spans="1:5" x14ac:dyDescent="0.25">
      <c r="A193" s="58">
        <v>456</v>
      </c>
      <c r="B193" s="59" t="s">
        <v>42</v>
      </c>
      <c r="C193" t="s">
        <v>77</v>
      </c>
      <c r="D193">
        <v>4302.3999999999996</v>
      </c>
      <c r="E193" t="str">
        <f t="shared" si="2"/>
        <v>F</v>
      </c>
    </row>
    <row r="194" spans="1:5" x14ac:dyDescent="0.25">
      <c r="A194" s="58">
        <v>456</v>
      </c>
      <c r="B194" s="59" t="s">
        <v>44</v>
      </c>
      <c r="C194" t="s">
        <v>77</v>
      </c>
      <c r="D194">
        <v>1189.6400000000001</v>
      </c>
      <c r="E194" t="str">
        <f t="shared" si="2"/>
        <v>F</v>
      </c>
    </row>
    <row r="195" spans="1:5" x14ac:dyDescent="0.25">
      <c r="A195" s="58">
        <v>456</v>
      </c>
      <c r="B195" s="59" t="s">
        <v>48</v>
      </c>
      <c r="C195" t="s">
        <v>77</v>
      </c>
      <c r="D195">
        <v>14994.680000000004</v>
      </c>
      <c r="E195" t="str">
        <f t="shared" ref="E195:E258" si="3">IF(B195="MENOR/JOVEM APRENDIZ","M","F")</f>
        <v>F</v>
      </c>
    </row>
    <row r="196" spans="1:5" x14ac:dyDescent="0.25">
      <c r="A196" s="63">
        <v>456</v>
      </c>
      <c r="B196" s="59" t="s">
        <v>62</v>
      </c>
      <c r="C196" t="s">
        <v>77</v>
      </c>
      <c r="D196">
        <v>18841.159999999993</v>
      </c>
      <c r="E196" t="str">
        <f t="shared" si="3"/>
        <v>F</v>
      </c>
    </row>
    <row r="197" spans="1:5" x14ac:dyDescent="0.25">
      <c r="A197" s="58">
        <v>458</v>
      </c>
      <c r="B197" s="59" t="s">
        <v>7</v>
      </c>
      <c r="C197" t="s">
        <v>78</v>
      </c>
      <c r="D197">
        <v>4922.3999999999987</v>
      </c>
      <c r="E197" t="str">
        <f t="shared" si="3"/>
        <v>F</v>
      </c>
    </row>
    <row r="198" spans="1:5" x14ac:dyDescent="0.25">
      <c r="A198" s="58">
        <v>458</v>
      </c>
      <c r="B198" s="59" t="s">
        <v>11</v>
      </c>
      <c r="C198" t="s">
        <v>78</v>
      </c>
      <c r="D198">
        <v>267.61</v>
      </c>
      <c r="E198" t="str">
        <f t="shared" si="3"/>
        <v>F</v>
      </c>
    </row>
    <row r="199" spans="1:5" x14ac:dyDescent="0.25">
      <c r="A199" s="58">
        <v>458</v>
      </c>
      <c r="B199" s="59" t="s">
        <v>18</v>
      </c>
      <c r="C199" t="s">
        <v>78</v>
      </c>
      <c r="D199">
        <v>197</v>
      </c>
      <c r="E199" t="str">
        <f t="shared" si="3"/>
        <v>F</v>
      </c>
    </row>
    <row r="200" spans="1:5" x14ac:dyDescent="0.25">
      <c r="A200" s="58">
        <v>458</v>
      </c>
      <c r="B200" s="59" t="s">
        <v>20</v>
      </c>
      <c r="C200" t="s">
        <v>78</v>
      </c>
      <c r="D200">
        <v>158.72999999999999</v>
      </c>
      <c r="E200" t="str">
        <f t="shared" si="3"/>
        <v>F</v>
      </c>
    </row>
    <row r="201" spans="1:5" x14ac:dyDescent="0.25">
      <c r="A201" s="58">
        <v>458</v>
      </c>
      <c r="B201" s="59" t="s">
        <v>23</v>
      </c>
      <c r="C201" t="s">
        <v>78</v>
      </c>
      <c r="D201">
        <v>151.54</v>
      </c>
      <c r="E201" t="str">
        <f t="shared" si="3"/>
        <v>F</v>
      </c>
    </row>
    <row r="202" spans="1:5" x14ac:dyDescent="0.25">
      <c r="A202" s="58">
        <v>458</v>
      </c>
      <c r="B202" s="59" t="s">
        <v>25</v>
      </c>
      <c r="C202" t="s">
        <v>78</v>
      </c>
      <c r="D202">
        <v>316.97000000000003</v>
      </c>
      <c r="E202" t="str">
        <f t="shared" si="3"/>
        <v>F</v>
      </c>
    </row>
    <row r="203" spans="1:5" x14ac:dyDescent="0.25">
      <c r="A203" s="58">
        <v>458</v>
      </c>
      <c r="B203" s="59" t="s">
        <v>26</v>
      </c>
      <c r="C203" t="s">
        <v>78</v>
      </c>
      <c r="D203">
        <v>196.13</v>
      </c>
      <c r="E203" t="str">
        <f t="shared" si="3"/>
        <v>F</v>
      </c>
    </row>
    <row r="204" spans="1:5" x14ac:dyDescent="0.25">
      <c r="A204" s="58">
        <v>458</v>
      </c>
      <c r="B204" s="59" t="s">
        <v>27</v>
      </c>
      <c r="C204" t="s">
        <v>78</v>
      </c>
      <c r="D204">
        <v>1765.17</v>
      </c>
      <c r="E204" t="str">
        <f t="shared" si="3"/>
        <v>F</v>
      </c>
    </row>
    <row r="205" spans="1:5" x14ac:dyDescent="0.25">
      <c r="A205" s="58">
        <v>458</v>
      </c>
      <c r="B205" s="59" t="s">
        <v>39</v>
      </c>
      <c r="C205" t="s">
        <v>78</v>
      </c>
      <c r="D205">
        <v>1620.37</v>
      </c>
      <c r="E205" t="str">
        <f t="shared" si="3"/>
        <v>F</v>
      </c>
    </row>
    <row r="206" spans="1:5" x14ac:dyDescent="0.25">
      <c r="A206" s="58">
        <v>458</v>
      </c>
      <c r="B206" s="59" t="s">
        <v>40</v>
      </c>
      <c r="C206" t="s">
        <v>78</v>
      </c>
      <c r="D206">
        <v>107.79</v>
      </c>
      <c r="E206" t="str">
        <f t="shared" si="3"/>
        <v>F</v>
      </c>
    </row>
    <row r="207" spans="1:5" x14ac:dyDescent="0.25">
      <c r="A207" s="58">
        <v>458</v>
      </c>
      <c r="B207" s="59" t="s">
        <v>41</v>
      </c>
      <c r="C207" t="s">
        <v>78</v>
      </c>
      <c r="D207">
        <v>261.88</v>
      </c>
      <c r="E207" t="str">
        <f t="shared" si="3"/>
        <v>F</v>
      </c>
    </row>
    <row r="208" spans="1:5" x14ac:dyDescent="0.25">
      <c r="A208" s="58">
        <v>458</v>
      </c>
      <c r="B208" s="59" t="s">
        <v>42</v>
      </c>
      <c r="C208" t="s">
        <v>78</v>
      </c>
      <c r="D208">
        <v>1309.4000000000001</v>
      </c>
      <c r="E208" t="str">
        <f t="shared" si="3"/>
        <v>F</v>
      </c>
    </row>
    <row r="209" spans="1:5" x14ac:dyDescent="0.25">
      <c r="A209" s="58">
        <v>458</v>
      </c>
      <c r="B209" s="59" t="s">
        <v>44</v>
      </c>
      <c r="C209" t="s">
        <v>78</v>
      </c>
      <c r="D209">
        <v>362.07</v>
      </c>
      <c r="E209" t="str">
        <f t="shared" si="3"/>
        <v>F</v>
      </c>
    </row>
    <row r="210" spans="1:5" x14ac:dyDescent="0.25">
      <c r="A210" s="58">
        <v>458</v>
      </c>
      <c r="B210" s="59" t="s">
        <v>48</v>
      </c>
      <c r="C210" t="s">
        <v>78</v>
      </c>
      <c r="D210">
        <v>4563.6499999999987</v>
      </c>
      <c r="E210" t="str">
        <f t="shared" si="3"/>
        <v>F</v>
      </c>
    </row>
    <row r="211" spans="1:5" x14ac:dyDescent="0.25">
      <c r="A211" s="63">
        <v>458</v>
      </c>
      <c r="B211" s="59" t="s">
        <v>62</v>
      </c>
      <c r="C211" t="s">
        <v>78</v>
      </c>
      <c r="D211">
        <v>5734.199999999998</v>
      </c>
      <c r="E211" t="str">
        <f t="shared" si="3"/>
        <v>F</v>
      </c>
    </row>
    <row r="212" spans="1:5" x14ac:dyDescent="0.25">
      <c r="A212" s="58">
        <v>471</v>
      </c>
      <c r="B212" s="59" t="s">
        <v>7</v>
      </c>
      <c r="C212" t="s">
        <v>79</v>
      </c>
      <c r="D212">
        <v>1483.6399999999999</v>
      </c>
      <c r="E212" t="str">
        <f t="shared" si="3"/>
        <v>F</v>
      </c>
    </row>
    <row r="213" spans="1:5" x14ac:dyDescent="0.25">
      <c r="A213" s="58">
        <v>471</v>
      </c>
      <c r="B213" s="59" t="s">
        <v>20</v>
      </c>
      <c r="C213" t="s">
        <v>79</v>
      </c>
      <c r="D213">
        <v>408.73</v>
      </c>
      <c r="E213" t="str">
        <f t="shared" si="3"/>
        <v>F</v>
      </c>
    </row>
    <row r="214" spans="1:5" x14ac:dyDescent="0.25">
      <c r="A214" s="58">
        <v>471</v>
      </c>
      <c r="B214" s="59" t="s">
        <v>26</v>
      </c>
      <c r="C214" t="s">
        <v>79</v>
      </c>
      <c r="D214">
        <v>10.27</v>
      </c>
      <c r="E214" t="str">
        <f t="shared" si="3"/>
        <v>F</v>
      </c>
    </row>
    <row r="215" spans="1:5" x14ac:dyDescent="0.25">
      <c r="A215" s="58">
        <v>471</v>
      </c>
      <c r="B215" s="59" t="s">
        <v>27</v>
      </c>
      <c r="C215" t="s">
        <v>79</v>
      </c>
      <c r="D215">
        <v>1057.97</v>
      </c>
      <c r="E215" t="str">
        <f t="shared" si="3"/>
        <v>F</v>
      </c>
    </row>
    <row r="216" spans="1:5" x14ac:dyDescent="0.25">
      <c r="A216" s="58">
        <v>471</v>
      </c>
      <c r="B216" s="59" t="s">
        <v>42</v>
      </c>
      <c r="C216" t="s">
        <v>79</v>
      </c>
      <c r="D216">
        <v>296.98</v>
      </c>
      <c r="E216" t="str">
        <f t="shared" si="3"/>
        <v>F</v>
      </c>
    </row>
    <row r="217" spans="1:5" x14ac:dyDescent="0.25">
      <c r="A217" s="58">
        <v>471</v>
      </c>
      <c r="B217" s="59" t="s">
        <v>48</v>
      </c>
      <c r="C217" t="s">
        <v>79</v>
      </c>
      <c r="D217">
        <v>1976.1900000000003</v>
      </c>
      <c r="E217" t="str">
        <f t="shared" si="3"/>
        <v>F</v>
      </c>
    </row>
    <row r="218" spans="1:5" x14ac:dyDescent="0.25">
      <c r="A218" s="63">
        <v>471</v>
      </c>
      <c r="B218" s="59" t="s">
        <v>62</v>
      </c>
      <c r="C218" t="s">
        <v>79</v>
      </c>
      <c r="D218">
        <v>1198.2100000000005</v>
      </c>
      <c r="E218" t="str">
        <f t="shared" si="3"/>
        <v>F</v>
      </c>
    </row>
    <row r="219" spans="1:5" x14ac:dyDescent="0.25">
      <c r="A219" s="58">
        <v>473</v>
      </c>
      <c r="B219" s="59" t="s">
        <v>7</v>
      </c>
      <c r="C219" t="s">
        <v>80</v>
      </c>
      <c r="D219">
        <v>451.53000000000009</v>
      </c>
      <c r="E219" t="str">
        <f t="shared" si="3"/>
        <v>F</v>
      </c>
    </row>
    <row r="220" spans="1:5" x14ac:dyDescent="0.25">
      <c r="A220" s="58">
        <v>473</v>
      </c>
      <c r="B220" s="59" t="s">
        <v>20</v>
      </c>
      <c r="C220" t="s">
        <v>80</v>
      </c>
      <c r="D220">
        <v>124.4</v>
      </c>
      <c r="E220" t="str">
        <f t="shared" si="3"/>
        <v>F</v>
      </c>
    </row>
    <row r="221" spans="1:5" x14ac:dyDescent="0.25">
      <c r="A221" s="58">
        <v>473</v>
      </c>
      <c r="B221" s="59" t="s">
        <v>26</v>
      </c>
      <c r="C221" t="s">
        <v>80</v>
      </c>
      <c r="D221">
        <v>3.13</v>
      </c>
      <c r="E221" t="str">
        <f t="shared" si="3"/>
        <v>F</v>
      </c>
    </row>
    <row r="222" spans="1:5" x14ac:dyDescent="0.25">
      <c r="A222" s="58">
        <v>473</v>
      </c>
      <c r="B222" s="59" t="s">
        <v>27</v>
      </c>
      <c r="C222" t="s">
        <v>80</v>
      </c>
      <c r="D222">
        <v>321.98</v>
      </c>
      <c r="E222" t="str">
        <f t="shared" si="3"/>
        <v>F</v>
      </c>
    </row>
    <row r="223" spans="1:5" x14ac:dyDescent="0.25">
      <c r="A223" s="58">
        <v>473</v>
      </c>
      <c r="B223" s="59" t="s">
        <v>42</v>
      </c>
      <c r="C223" t="s">
        <v>80</v>
      </c>
      <c r="D223">
        <v>90.38</v>
      </c>
      <c r="E223" t="str">
        <f t="shared" si="3"/>
        <v>F</v>
      </c>
    </row>
    <row r="224" spans="1:5" x14ac:dyDescent="0.25">
      <c r="A224" s="58">
        <v>473</v>
      </c>
      <c r="B224" s="59" t="s">
        <v>48</v>
      </c>
      <c r="C224" t="s">
        <v>80</v>
      </c>
      <c r="D224">
        <v>601.42000000000007</v>
      </c>
      <c r="E224" t="str">
        <f t="shared" si="3"/>
        <v>F</v>
      </c>
    </row>
    <row r="225" spans="1:5" x14ac:dyDescent="0.25">
      <c r="A225" s="63">
        <v>473</v>
      </c>
      <c r="B225" s="59" t="s">
        <v>62</v>
      </c>
      <c r="C225" t="s">
        <v>80</v>
      </c>
      <c r="D225">
        <v>364.87000000000018</v>
      </c>
      <c r="E225" t="str">
        <f t="shared" si="3"/>
        <v>F</v>
      </c>
    </row>
    <row r="226" spans="1:5" x14ac:dyDescent="0.25">
      <c r="A226" s="58">
        <v>474</v>
      </c>
      <c r="B226" s="59" t="s">
        <v>7</v>
      </c>
      <c r="C226" t="s">
        <v>81</v>
      </c>
      <c r="D226">
        <v>494.57999999999981</v>
      </c>
      <c r="E226" t="str">
        <f t="shared" si="3"/>
        <v>F</v>
      </c>
    </row>
    <row r="227" spans="1:5" x14ac:dyDescent="0.25">
      <c r="A227" s="58">
        <v>474</v>
      </c>
      <c r="B227" s="59" t="s">
        <v>20</v>
      </c>
      <c r="C227" t="s">
        <v>81</v>
      </c>
      <c r="D227">
        <v>136.24</v>
      </c>
      <c r="E227" t="str">
        <f t="shared" si="3"/>
        <v>F</v>
      </c>
    </row>
    <row r="228" spans="1:5" x14ac:dyDescent="0.25">
      <c r="A228" s="58">
        <v>474</v>
      </c>
      <c r="B228" s="59" t="s">
        <v>26</v>
      </c>
      <c r="C228" t="s">
        <v>81</v>
      </c>
      <c r="D228">
        <v>3.43</v>
      </c>
      <c r="E228" t="str">
        <f t="shared" si="3"/>
        <v>F</v>
      </c>
    </row>
    <row r="229" spans="1:5" x14ac:dyDescent="0.25">
      <c r="A229" s="58">
        <v>474</v>
      </c>
      <c r="B229" s="59" t="s">
        <v>27</v>
      </c>
      <c r="C229" t="s">
        <v>81</v>
      </c>
      <c r="D229">
        <v>352.66</v>
      </c>
      <c r="E229" t="str">
        <f t="shared" si="3"/>
        <v>F</v>
      </c>
    </row>
    <row r="230" spans="1:5" x14ac:dyDescent="0.25">
      <c r="A230" s="58">
        <v>474</v>
      </c>
      <c r="B230" s="59" t="s">
        <v>42</v>
      </c>
      <c r="C230" t="s">
        <v>81</v>
      </c>
      <c r="D230">
        <v>98.99</v>
      </c>
      <c r="E230" t="str">
        <f t="shared" si="3"/>
        <v>F</v>
      </c>
    </row>
    <row r="231" spans="1:5" x14ac:dyDescent="0.25">
      <c r="A231" s="58">
        <v>474</v>
      </c>
      <c r="B231" s="59" t="s">
        <v>48</v>
      </c>
      <c r="C231" t="s">
        <v>81</v>
      </c>
      <c r="D231">
        <v>658.7399999999999</v>
      </c>
      <c r="E231" t="str">
        <f t="shared" si="3"/>
        <v>F</v>
      </c>
    </row>
    <row r="232" spans="1:5" x14ac:dyDescent="0.25">
      <c r="A232" s="63">
        <v>474</v>
      </c>
      <c r="B232" s="59" t="s">
        <v>62</v>
      </c>
      <c r="C232" t="s">
        <v>81</v>
      </c>
      <c r="D232">
        <v>399.2</v>
      </c>
      <c r="E232" t="str">
        <f t="shared" si="3"/>
        <v>F</v>
      </c>
    </row>
    <row r="233" spans="1:5" x14ac:dyDescent="0.25">
      <c r="A233" s="58">
        <v>476</v>
      </c>
      <c r="B233" s="59" t="s">
        <v>7</v>
      </c>
      <c r="C233" t="s">
        <v>82</v>
      </c>
      <c r="D233">
        <v>150.47999999999999</v>
      </c>
      <c r="E233" t="str">
        <f t="shared" si="3"/>
        <v>F</v>
      </c>
    </row>
    <row r="234" spans="1:5" x14ac:dyDescent="0.25">
      <c r="A234" s="58">
        <v>476</v>
      </c>
      <c r="B234" s="59" t="s">
        <v>20</v>
      </c>
      <c r="C234" t="s">
        <v>82</v>
      </c>
      <c r="D234">
        <v>41.47</v>
      </c>
      <c r="E234" t="str">
        <f t="shared" si="3"/>
        <v>F</v>
      </c>
    </row>
    <row r="235" spans="1:5" x14ac:dyDescent="0.25">
      <c r="A235" s="58">
        <v>476</v>
      </c>
      <c r="B235" s="59" t="s">
        <v>26</v>
      </c>
      <c r="C235" t="s">
        <v>82</v>
      </c>
      <c r="D235">
        <v>1.04</v>
      </c>
      <c r="E235" t="str">
        <f t="shared" si="3"/>
        <v>F</v>
      </c>
    </row>
    <row r="236" spans="1:5" x14ac:dyDescent="0.25">
      <c r="A236" s="58">
        <v>476</v>
      </c>
      <c r="B236" s="59" t="s">
        <v>27</v>
      </c>
      <c r="C236" t="s">
        <v>82</v>
      </c>
      <c r="D236">
        <v>107.33</v>
      </c>
      <c r="E236" t="str">
        <f t="shared" si="3"/>
        <v>F</v>
      </c>
    </row>
    <row r="237" spans="1:5" x14ac:dyDescent="0.25">
      <c r="A237" s="58">
        <v>476</v>
      </c>
      <c r="B237" s="59" t="s">
        <v>42</v>
      </c>
      <c r="C237" t="s">
        <v>82</v>
      </c>
      <c r="D237">
        <v>30.13</v>
      </c>
      <c r="E237" t="str">
        <f t="shared" si="3"/>
        <v>F</v>
      </c>
    </row>
    <row r="238" spans="1:5" x14ac:dyDescent="0.25">
      <c r="A238" s="58">
        <v>476</v>
      </c>
      <c r="B238" s="59" t="s">
        <v>48</v>
      </c>
      <c r="C238" t="s">
        <v>82</v>
      </c>
      <c r="D238">
        <v>200.49000000000004</v>
      </c>
      <c r="E238" t="str">
        <f t="shared" si="3"/>
        <v>F</v>
      </c>
    </row>
    <row r="239" spans="1:5" x14ac:dyDescent="0.25">
      <c r="A239" s="63">
        <v>476</v>
      </c>
      <c r="B239" s="59" t="s">
        <v>62</v>
      </c>
      <c r="C239" t="s">
        <v>82</v>
      </c>
      <c r="D239">
        <v>121.72</v>
      </c>
      <c r="E239" t="str">
        <f t="shared" si="3"/>
        <v>F</v>
      </c>
    </row>
    <row r="240" spans="1:5" x14ac:dyDescent="0.25">
      <c r="A240" s="58">
        <v>480</v>
      </c>
      <c r="B240" s="59" t="s">
        <v>8</v>
      </c>
      <c r="C240" t="s">
        <v>285</v>
      </c>
      <c r="D240">
        <v>1486.58</v>
      </c>
      <c r="E240" t="str">
        <f t="shared" si="3"/>
        <v>F</v>
      </c>
    </row>
    <row r="241" spans="1:5" x14ac:dyDescent="0.25">
      <c r="A241" s="58">
        <v>480</v>
      </c>
      <c r="B241" s="59" t="s">
        <v>282</v>
      </c>
      <c r="C241" t="s">
        <v>285</v>
      </c>
      <c r="D241">
        <v>572.39</v>
      </c>
      <c r="E241" t="str">
        <f t="shared" si="3"/>
        <v>F</v>
      </c>
    </row>
    <row r="242" spans="1:5" x14ac:dyDescent="0.25">
      <c r="A242" s="63">
        <v>480</v>
      </c>
      <c r="B242" s="59" t="s">
        <v>36</v>
      </c>
      <c r="C242" t="s">
        <v>285</v>
      </c>
      <c r="D242">
        <v>1139.32</v>
      </c>
      <c r="E242" t="str">
        <f t="shared" si="3"/>
        <v>F</v>
      </c>
    </row>
    <row r="243" spans="1:5" x14ac:dyDescent="0.25">
      <c r="A243" s="58">
        <v>482</v>
      </c>
      <c r="B243" s="59" t="s">
        <v>282</v>
      </c>
      <c r="C243" t="s">
        <v>286</v>
      </c>
      <c r="D243">
        <v>572.38</v>
      </c>
      <c r="E243" t="str">
        <f t="shared" si="3"/>
        <v>F</v>
      </c>
    </row>
    <row r="244" spans="1:5" x14ac:dyDescent="0.25">
      <c r="A244" s="58">
        <v>482</v>
      </c>
      <c r="B244" s="59" t="s">
        <v>36</v>
      </c>
      <c r="C244" t="s">
        <v>286</v>
      </c>
      <c r="D244">
        <v>1139.32</v>
      </c>
      <c r="E244" t="str">
        <f t="shared" si="3"/>
        <v>F</v>
      </c>
    </row>
    <row r="245" spans="1:5" x14ac:dyDescent="0.25">
      <c r="A245" s="63">
        <v>482</v>
      </c>
      <c r="B245" s="59" t="s">
        <v>39</v>
      </c>
      <c r="C245" t="s">
        <v>286</v>
      </c>
      <c r="D245">
        <v>4050.92</v>
      </c>
      <c r="E245" t="str">
        <f t="shared" si="3"/>
        <v>F</v>
      </c>
    </row>
    <row r="246" spans="1:5" x14ac:dyDescent="0.25">
      <c r="A246" s="58">
        <v>483</v>
      </c>
      <c r="B246" s="59" t="s">
        <v>8</v>
      </c>
      <c r="C246" t="s">
        <v>287</v>
      </c>
      <c r="D246">
        <v>495.53</v>
      </c>
      <c r="E246" t="str">
        <f t="shared" si="3"/>
        <v>F</v>
      </c>
    </row>
    <row r="247" spans="1:5" x14ac:dyDescent="0.25">
      <c r="A247" s="58">
        <v>483</v>
      </c>
      <c r="B247" s="59" t="s">
        <v>282</v>
      </c>
      <c r="C247" t="s">
        <v>287</v>
      </c>
      <c r="D247">
        <v>190.8</v>
      </c>
      <c r="E247" t="str">
        <f t="shared" si="3"/>
        <v>F</v>
      </c>
    </row>
    <row r="248" spans="1:5" x14ac:dyDescent="0.25">
      <c r="A248" s="63">
        <v>483</v>
      </c>
      <c r="B248" s="59" t="s">
        <v>36</v>
      </c>
      <c r="C248" t="s">
        <v>287</v>
      </c>
      <c r="D248">
        <v>379.78</v>
      </c>
      <c r="E248" t="str">
        <f t="shared" si="3"/>
        <v>F</v>
      </c>
    </row>
    <row r="249" spans="1:5" x14ac:dyDescent="0.25">
      <c r="A249" s="58">
        <v>485</v>
      </c>
      <c r="B249" s="59" t="s">
        <v>282</v>
      </c>
      <c r="C249" t="s">
        <v>288</v>
      </c>
      <c r="D249">
        <v>190.79</v>
      </c>
      <c r="E249" t="str">
        <f t="shared" si="3"/>
        <v>F</v>
      </c>
    </row>
    <row r="250" spans="1:5" x14ac:dyDescent="0.25">
      <c r="A250" s="58">
        <v>485</v>
      </c>
      <c r="B250" s="59" t="s">
        <v>36</v>
      </c>
      <c r="C250" t="s">
        <v>288</v>
      </c>
      <c r="D250">
        <v>379.77</v>
      </c>
      <c r="E250" t="str">
        <f t="shared" si="3"/>
        <v>F</v>
      </c>
    </row>
    <row r="251" spans="1:5" x14ac:dyDescent="0.25">
      <c r="A251" s="63">
        <v>485</v>
      </c>
      <c r="B251" s="59" t="s">
        <v>39</v>
      </c>
      <c r="C251" t="s">
        <v>288</v>
      </c>
      <c r="D251">
        <v>1350.31</v>
      </c>
      <c r="E251" t="str">
        <f t="shared" si="3"/>
        <v>F</v>
      </c>
    </row>
    <row r="252" spans="1:5" x14ac:dyDescent="0.25">
      <c r="A252" s="63">
        <v>514</v>
      </c>
      <c r="B252" s="59" t="s">
        <v>27</v>
      </c>
      <c r="C252" t="s">
        <v>83</v>
      </c>
      <c r="D252">
        <v>1092.71</v>
      </c>
      <c r="E252" t="str">
        <f t="shared" si="3"/>
        <v>F</v>
      </c>
    </row>
    <row r="253" spans="1:5" x14ac:dyDescent="0.25">
      <c r="A253" s="63">
        <v>530</v>
      </c>
      <c r="B253" s="59" t="s">
        <v>84</v>
      </c>
      <c r="C253" t="s">
        <v>85</v>
      </c>
      <c r="D253">
        <v>22.72</v>
      </c>
      <c r="E253" t="str">
        <f t="shared" si="3"/>
        <v>F</v>
      </c>
    </row>
    <row r="254" spans="1:5" x14ac:dyDescent="0.25">
      <c r="A254" s="58">
        <v>531</v>
      </c>
      <c r="B254" s="59" t="s">
        <v>87</v>
      </c>
      <c r="C254" t="s">
        <v>86</v>
      </c>
      <c r="D254">
        <v>614.28</v>
      </c>
      <c r="E254" t="str">
        <f t="shared" si="3"/>
        <v>F</v>
      </c>
    </row>
    <row r="255" spans="1:5" x14ac:dyDescent="0.25">
      <c r="A255" s="63">
        <v>531</v>
      </c>
      <c r="B255" s="59" t="s">
        <v>84</v>
      </c>
      <c r="C255" t="s">
        <v>86</v>
      </c>
      <c r="D255">
        <v>4077.19</v>
      </c>
      <c r="E255" t="str">
        <f t="shared" si="3"/>
        <v>F</v>
      </c>
    </row>
    <row r="256" spans="1:5" x14ac:dyDescent="0.25">
      <c r="A256" s="58">
        <v>534</v>
      </c>
      <c r="B256" s="59" t="s">
        <v>87</v>
      </c>
      <c r="C256" t="s">
        <v>88</v>
      </c>
      <c r="D256">
        <v>107.25</v>
      </c>
      <c r="E256" t="str">
        <f t="shared" si="3"/>
        <v>F</v>
      </c>
    </row>
    <row r="257" spans="1:5" x14ac:dyDescent="0.25">
      <c r="A257" s="63">
        <v>534</v>
      </c>
      <c r="B257" s="59" t="s">
        <v>84</v>
      </c>
      <c r="C257" t="s">
        <v>88</v>
      </c>
      <c r="D257">
        <v>21724.919999999995</v>
      </c>
      <c r="E257" t="str">
        <f t="shared" si="3"/>
        <v>F</v>
      </c>
    </row>
    <row r="258" spans="1:5" x14ac:dyDescent="0.25">
      <c r="A258" s="63">
        <v>541</v>
      </c>
      <c r="B258" s="59" t="s">
        <v>84</v>
      </c>
      <c r="C258" t="s">
        <v>89</v>
      </c>
      <c r="D258">
        <v>1531.2</v>
      </c>
      <c r="E258" t="str">
        <f t="shared" si="3"/>
        <v>F</v>
      </c>
    </row>
    <row r="259" spans="1:5" x14ac:dyDescent="0.25">
      <c r="A259" s="58">
        <v>978</v>
      </c>
      <c r="B259" s="59" t="s">
        <v>5</v>
      </c>
      <c r="C259" t="s">
        <v>94</v>
      </c>
      <c r="D259">
        <v>21.76</v>
      </c>
      <c r="E259" t="str">
        <f t="shared" ref="E259:E322" si="4">IF(B259="MENOR/JOVEM APRENDIZ","M","F")</f>
        <v>F</v>
      </c>
    </row>
    <row r="260" spans="1:5" x14ac:dyDescent="0.25">
      <c r="A260" s="58">
        <v>978</v>
      </c>
      <c r="B260" s="59" t="s">
        <v>6</v>
      </c>
      <c r="C260" t="s">
        <v>94</v>
      </c>
      <c r="D260">
        <v>51.34</v>
      </c>
      <c r="E260" t="str">
        <f t="shared" si="4"/>
        <v>F</v>
      </c>
    </row>
    <row r="261" spans="1:5" x14ac:dyDescent="0.25">
      <c r="A261" s="58">
        <v>978</v>
      </c>
      <c r="B261" s="59" t="s">
        <v>7</v>
      </c>
      <c r="C261" t="s">
        <v>94</v>
      </c>
      <c r="D261">
        <v>555.71999999999969</v>
      </c>
      <c r="E261" t="str">
        <f t="shared" si="4"/>
        <v>F</v>
      </c>
    </row>
    <row r="262" spans="1:5" x14ac:dyDescent="0.25">
      <c r="A262" s="58">
        <v>978</v>
      </c>
      <c r="B262" s="59" t="s">
        <v>282</v>
      </c>
      <c r="C262" t="s">
        <v>94</v>
      </c>
      <c r="D262">
        <v>457.9</v>
      </c>
      <c r="E262" t="str">
        <f t="shared" si="4"/>
        <v>F</v>
      </c>
    </row>
    <row r="263" spans="1:5" x14ac:dyDescent="0.25">
      <c r="A263" s="58">
        <v>978</v>
      </c>
      <c r="B263" s="59" t="s">
        <v>17</v>
      </c>
      <c r="C263" t="s">
        <v>94</v>
      </c>
      <c r="D263">
        <v>27.41</v>
      </c>
      <c r="E263" t="str">
        <f t="shared" si="4"/>
        <v>F</v>
      </c>
    </row>
    <row r="264" spans="1:5" x14ac:dyDescent="0.25">
      <c r="A264" s="58">
        <v>978</v>
      </c>
      <c r="B264" s="59" t="s">
        <v>22</v>
      </c>
      <c r="C264" t="s">
        <v>94</v>
      </c>
      <c r="D264">
        <v>23.58</v>
      </c>
      <c r="E264" t="str">
        <f t="shared" si="4"/>
        <v>F</v>
      </c>
    </row>
    <row r="265" spans="1:5" x14ac:dyDescent="0.25">
      <c r="A265" s="58">
        <v>978</v>
      </c>
      <c r="B265" s="59" t="s">
        <v>24</v>
      </c>
      <c r="C265" t="s">
        <v>94</v>
      </c>
      <c r="D265">
        <v>27.41</v>
      </c>
      <c r="E265" t="str">
        <f t="shared" si="4"/>
        <v>F</v>
      </c>
    </row>
    <row r="266" spans="1:5" x14ac:dyDescent="0.25">
      <c r="A266" s="58">
        <v>978</v>
      </c>
      <c r="B266" s="59" t="s">
        <v>26</v>
      </c>
      <c r="C266" t="s">
        <v>94</v>
      </c>
      <c r="D266">
        <v>40.06</v>
      </c>
      <c r="E266" t="str">
        <f t="shared" si="4"/>
        <v>F</v>
      </c>
    </row>
    <row r="267" spans="1:5" x14ac:dyDescent="0.25">
      <c r="A267" s="58">
        <v>978</v>
      </c>
      <c r="B267" s="59" t="s">
        <v>27</v>
      </c>
      <c r="C267" t="s">
        <v>94</v>
      </c>
      <c r="D267">
        <v>200.3</v>
      </c>
      <c r="E267" t="str">
        <f t="shared" si="4"/>
        <v>F</v>
      </c>
    </row>
    <row r="268" spans="1:5" x14ac:dyDescent="0.25">
      <c r="A268" s="58">
        <v>978</v>
      </c>
      <c r="B268" s="59" t="s">
        <v>38</v>
      </c>
      <c r="C268" t="s">
        <v>94</v>
      </c>
      <c r="D268">
        <v>129.24</v>
      </c>
      <c r="E268" t="str">
        <f t="shared" si="4"/>
        <v>F</v>
      </c>
    </row>
    <row r="269" spans="1:5" x14ac:dyDescent="0.25">
      <c r="A269" s="58">
        <v>978</v>
      </c>
      <c r="B269" s="59" t="s">
        <v>42</v>
      </c>
      <c r="C269" t="s">
        <v>94</v>
      </c>
      <c r="D269">
        <v>183.64999999999998</v>
      </c>
      <c r="E269" t="str">
        <f t="shared" si="4"/>
        <v>F</v>
      </c>
    </row>
    <row r="270" spans="1:5" x14ac:dyDescent="0.25">
      <c r="A270" s="58">
        <v>978</v>
      </c>
      <c r="B270" s="59" t="s">
        <v>44</v>
      </c>
      <c r="C270" t="s">
        <v>94</v>
      </c>
      <c r="D270">
        <v>44.12</v>
      </c>
      <c r="E270" t="str">
        <f t="shared" si="4"/>
        <v>F</v>
      </c>
    </row>
    <row r="271" spans="1:5" x14ac:dyDescent="0.25">
      <c r="A271" s="58">
        <v>978</v>
      </c>
      <c r="B271" s="59" t="s">
        <v>48</v>
      </c>
      <c r="C271" t="s">
        <v>94</v>
      </c>
      <c r="D271">
        <v>544.50999999999976</v>
      </c>
      <c r="E271" t="str">
        <f t="shared" si="4"/>
        <v>F</v>
      </c>
    </row>
    <row r="272" spans="1:5" x14ac:dyDescent="0.25">
      <c r="A272" s="58">
        <v>978</v>
      </c>
      <c r="B272" s="59" t="s">
        <v>52</v>
      </c>
      <c r="C272" t="s">
        <v>94</v>
      </c>
      <c r="D272">
        <v>34.18</v>
      </c>
      <c r="E272" t="str">
        <f t="shared" si="4"/>
        <v>F</v>
      </c>
    </row>
    <row r="273" spans="1:5" x14ac:dyDescent="0.25">
      <c r="A273" s="63">
        <v>978</v>
      </c>
      <c r="B273" s="59" t="s">
        <v>62</v>
      </c>
      <c r="C273" t="s">
        <v>94</v>
      </c>
      <c r="D273">
        <v>639.91999999999985</v>
      </c>
      <c r="E273" t="str">
        <f t="shared" si="4"/>
        <v>F</v>
      </c>
    </row>
    <row r="274" spans="1:5" x14ac:dyDescent="0.25">
      <c r="A274" s="58">
        <v>979</v>
      </c>
      <c r="B274" s="59" t="s">
        <v>5</v>
      </c>
      <c r="C274" t="s">
        <v>95</v>
      </c>
      <c r="D274">
        <v>7.25</v>
      </c>
      <c r="E274" t="str">
        <f t="shared" si="4"/>
        <v>F</v>
      </c>
    </row>
    <row r="275" spans="1:5" x14ac:dyDescent="0.25">
      <c r="A275" s="58">
        <v>979</v>
      </c>
      <c r="B275" s="59" t="s">
        <v>6</v>
      </c>
      <c r="C275" t="s">
        <v>95</v>
      </c>
      <c r="D275">
        <v>17.12</v>
      </c>
      <c r="E275" t="str">
        <f t="shared" si="4"/>
        <v>F</v>
      </c>
    </row>
    <row r="276" spans="1:5" x14ac:dyDescent="0.25">
      <c r="A276" s="58">
        <v>979</v>
      </c>
      <c r="B276" s="59" t="s">
        <v>7</v>
      </c>
      <c r="C276" t="s">
        <v>95</v>
      </c>
      <c r="D276">
        <v>185.13000000000014</v>
      </c>
      <c r="E276" t="str">
        <f t="shared" si="4"/>
        <v>F</v>
      </c>
    </row>
    <row r="277" spans="1:5" x14ac:dyDescent="0.25">
      <c r="A277" s="58">
        <v>979</v>
      </c>
      <c r="B277" s="59" t="s">
        <v>282</v>
      </c>
      <c r="C277" t="s">
        <v>95</v>
      </c>
      <c r="D277">
        <v>152.63</v>
      </c>
      <c r="E277" t="str">
        <f t="shared" si="4"/>
        <v>F</v>
      </c>
    </row>
    <row r="278" spans="1:5" x14ac:dyDescent="0.25">
      <c r="A278" s="58">
        <v>979</v>
      </c>
      <c r="B278" s="59" t="s">
        <v>17</v>
      </c>
      <c r="C278" t="s">
        <v>95</v>
      </c>
      <c r="D278">
        <v>9.14</v>
      </c>
      <c r="E278" t="str">
        <f t="shared" si="4"/>
        <v>F</v>
      </c>
    </row>
    <row r="279" spans="1:5" x14ac:dyDescent="0.25">
      <c r="A279" s="58">
        <v>979</v>
      </c>
      <c r="B279" s="59" t="s">
        <v>22</v>
      </c>
      <c r="C279" t="s">
        <v>95</v>
      </c>
      <c r="D279">
        <v>7.86</v>
      </c>
      <c r="E279" t="str">
        <f t="shared" si="4"/>
        <v>F</v>
      </c>
    </row>
    <row r="280" spans="1:5" x14ac:dyDescent="0.25">
      <c r="A280" s="58">
        <v>979</v>
      </c>
      <c r="B280" s="59" t="s">
        <v>24</v>
      </c>
      <c r="C280" t="s">
        <v>95</v>
      </c>
      <c r="D280">
        <v>9.14</v>
      </c>
      <c r="E280" t="str">
        <f t="shared" si="4"/>
        <v>F</v>
      </c>
    </row>
    <row r="281" spans="1:5" x14ac:dyDescent="0.25">
      <c r="A281" s="58">
        <v>979</v>
      </c>
      <c r="B281" s="59" t="s">
        <v>26</v>
      </c>
      <c r="C281" t="s">
        <v>95</v>
      </c>
      <c r="D281">
        <v>13.36</v>
      </c>
      <c r="E281" t="str">
        <f t="shared" si="4"/>
        <v>F</v>
      </c>
    </row>
    <row r="282" spans="1:5" x14ac:dyDescent="0.25">
      <c r="A282" s="58">
        <v>979</v>
      </c>
      <c r="B282" s="59" t="s">
        <v>27</v>
      </c>
      <c r="C282" t="s">
        <v>95</v>
      </c>
      <c r="D282">
        <v>66.8</v>
      </c>
      <c r="E282" t="str">
        <f t="shared" si="4"/>
        <v>F</v>
      </c>
    </row>
    <row r="283" spans="1:5" x14ac:dyDescent="0.25">
      <c r="A283" s="58">
        <v>979</v>
      </c>
      <c r="B283" s="59" t="s">
        <v>38</v>
      </c>
      <c r="C283" t="s">
        <v>95</v>
      </c>
      <c r="D283">
        <v>43.08</v>
      </c>
      <c r="E283" t="str">
        <f t="shared" si="4"/>
        <v>F</v>
      </c>
    </row>
    <row r="284" spans="1:5" x14ac:dyDescent="0.25">
      <c r="A284" s="58">
        <v>979</v>
      </c>
      <c r="B284" s="59" t="s">
        <v>42</v>
      </c>
      <c r="C284" t="s">
        <v>95</v>
      </c>
      <c r="D284">
        <v>61.23</v>
      </c>
      <c r="E284" t="str">
        <f t="shared" si="4"/>
        <v>F</v>
      </c>
    </row>
    <row r="285" spans="1:5" x14ac:dyDescent="0.25">
      <c r="A285" s="58">
        <v>979</v>
      </c>
      <c r="B285" s="59" t="s">
        <v>44</v>
      </c>
      <c r="C285" t="s">
        <v>95</v>
      </c>
      <c r="D285">
        <v>14.71</v>
      </c>
      <c r="E285" t="str">
        <f t="shared" si="4"/>
        <v>F</v>
      </c>
    </row>
    <row r="286" spans="1:5" x14ac:dyDescent="0.25">
      <c r="A286" s="58">
        <v>979</v>
      </c>
      <c r="B286" s="59" t="s">
        <v>48</v>
      </c>
      <c r="C286" t="s">
        <v>95</v>
      </c>
      <c r="D286">
        <v>181.56000000000006</v>
      </c>
      <c r="E286" t="str">
        <f t="shared" si="4"/>
        <v>F</v>
      </c>
    </row>
    <row r="287" spans="1:5" x14ac:dyDescent="0.25">
      <c r="A287" s="58">
        <v>979</v>
      </c>
      <c r="B287" s="59" t="s">
        <v>52</v>
      </c>
      <c r="C287" t="s">
        <v>95</v>
      </c>
      <c r="D287">
        <v>11.39</v>
      </c>
      <c r="E287" t="str">
        <f t="shared" si="4"/>
        <v>F</v>
      </c>
    </row>
    <row r="288" spans="1:5" x14ac:dyDescent="0.25">
      <c r="A288" s="63">
        <v>979</v>
      </c>
      <c r="B288" s="59" t="s">
        <v>62</v>
      </c>
      <c r="C288" t="s">
        <v>95</v>
      </c>
      <c r="D288">
        <v>213.18000000000021</v>
      </c>
      <c r="E288" t="str">
        <f t="shared" si="4"/>
        <v>F</v>
      </c>
    </row>
    <row r="289" spans="1:5" x14ac:dyDescent="0.25">
      <c r="A289" s="58">
        <v>984</v>
      </c>
      <c r="B289" s="59" t="s">
        <v>5</v>
      </c>
      <c r="C289" t="s">
        <v>96</v>
      </c>
      <c r="D289">
        <v>3.03</v>
      </c>
      <c r="E289" t="str">
        <f t="shared" si="4"/>
        <v>F</v>
      </c>
    </row>
    <row r="290" spans="1:5" x14ac:dyDescent="0.25">
      <c r="A290" s="58">
        <v>984</v>
      </c>
      <c r="B290" s="59" t="s">
        <v>6</v>
      </c>
      <c r="C290" t="s">
        <v>96</v>
      </c>
      <c r="D290">
        <v>4.57</v>
      </c>
      <c r="E290" t="str">
        <f t="shared" si="4"/>
        <v>F</v>
      </c>
    </row>
    <row r="291" spans="1:5" x14ac:dyDescent="0.25">
      <c r="A291" s="58">
        <v>984</v>
      </c>
      <c r="B291" s="59" t="s">
        <v>7</v>
      </c>
      <c r="C291" t="s">
        <v>96</v>
      </c>
      <c r="D291">
        <v>15.469999999999997</v>
      </c>
      <c r="E291" t="str">
        <f t="shared" si="4"/>
        <v>F</v>
      </c>
    </row>
    <row r="292" spans="1:5" x14ac:dyDescent="0.25">
      <c r="A292" s="58">
        <v>984</v>
      </c>
      <c r="B292" s="59" t="s">
        <v>17</v>
      </c>
      <c r="C292" t="s">
        <v>96</v>
      </c>
      <c r="D292">
        <v>0.02</v>
      </c>
      <c r="E292" t="str">
        <f t="shared" si="4"/>
        <v>F</v>
      </c>
    </row>
    <row r="293" spans="1:5" x14ac:dyDescent="0.25">
      <c r="A293" s="58">
        <v>984</v>
      </c>
      <c r="B293" s="59" t="s">
        <v>26</v>
      </c>
      <c r="C293" t="s">
        <v>96</v>
      </c>
      <c r="D293">
        <v>0.2</v>
      </c>
      <c r="E293" t="str">
        <f t="shared" si="4"/>
        <v>F</v>
      </c>
    </row>
    <row r="294" spans="1:5" x14ac:dyDescent="0.25">
      <c r="A294" s="58">
        <v>984</v>
      </c>
      <c r="B294" s="59" t="s">
        <v>27</v>
      </c>
      <c r="C294" t="s">
        <v>96</v>
      </c>
      <c r="D294">
        <v>10.999999999999998</v>
      </c>
      <c r="E294" t="str">
        <f t="shared" si="4"/>
        <v>F</v>
      </c>
    </row>
    <row r="295" spans="1:5" x14ac:dyDescent="0.25">
      <c r="A295" s="58">
        <v>984</v>
      </c>
      <c r="B295" s="59" t="s">
        <v>38</v>
      </c>
      <c r="C295" t="s">
        <v>96</v>
      </c>
      <c r="D295">
        <v>1.95</v>
      </c>
      <c r="E295" t="str">
        <f t="shared" si="4"/>
        <v>F</v>
      </c>
    </row>
    <row r="296" spans="1:5" x14ac:dyDescent="0.25">
      <c r="A296" s="58">
        <v>984</v>
      </c>
      <c r="B296" s="59" t="s">
        <v>42</v>
      </c>
      <c r="C296" t="s">
        <v>96</v>
      </c>
      <c r="D296">
        <v>5.26</v>
      </c>
      <c r="E296" t="str">
        <f t="shared" si="4"/>
        <v>F</v>
      </c>
    </row>
    <row r="297" spans="1:5" x14ac:dyDescent="0.25">
      <c r="A297" s="58">
        <v>984</v>
      </c>
      <c r="B297" s="59" t="s">
        <v>48</v>
      </c>
      <c r="C297" t="s">
        <v>96</v>
      </c>
      <c r="D297">
        <v>27.900000000000002</v>
      </c>
      <c r="E297" t="str">
        <f t="shared" si="4"/>
        <v>F</v>
      </c>
    </row>
    <row r="298" spans="1:5" x14ac:dyDescent="0.25">
      <c r="A298" s="63">
        <v>984</v>
      </c>
      <c r="B298" s="59" t="s">
        <v>62</v>
      </c>
      <c r="C298" t="s">
        <v>96</v>
      </c>
      <c r="D298">
        <v>20.449999999999982</v>
      </c>
      <c r="E298" t="str">
        <f t="shared" si="4"/>
        <v>F</v>
      </c>
    </row>
    <row r="299" spans="1:5" x14ac:dyDescent="0.25">
      <c r="A299" s="58">
        <v>985</v>
      </c>
      <c r="B299" s="59" t="s">
        <v>5</v>
      </c>
      <c r="C299" t="s">
        <v>97</v>
      </c>
      <c r="D299">
        <v>1.01</v>
      </c>
      <c r="E299" t="str">
        <f t="shared" si="4"/>
        <v>F</v>
      </c>
    </row>
    <row r="300" spans="1:5" x14ac:dyDescent="0.25">
      <c r="A300" s="58">
        <v>985</v>
      </c>
      <c r="B300" s="59" t="s">
        <v>6</v>
      </c>
      <c r="C300" t="s">
        <v>97</v>
      </c>
      <c r="D300">
        <v>1.52</v>
      </c>
      <c r="E300" t="str">
        <f t="shared" si="4"/>
        <v>F</v>
      </c>
    </row>
    <row r="301" spans="1:5" x14ac:dyDescent="0.25">
      <c r="A301" s="58">
        <v>985</v>
      </c>
      <c r="B301" s="59" t="s">
        <v>7</v>
      </c>
      <c r="C301" t="s">
        <v>97</v>
      </c>
      <c r="D301">
        <v>5.1900000000000013</v>
      </c>
      <c r="E301" t="str">
        <f t="shared" si="4"/>
        <v>F</v>
      </c>
    </row>
    <row r="302" spans="1:5" x14ac:dyDescent="0.25">
      <c r="A302" s="58">
        <v>985</v>
      </c>
      <c r="B302" s="59" t="s">
        <v>17</v>
      </c>
      <c r="C302" t="s">
        <v>97</v>
      </c>
      <c r="D302">
        <v>0.01</v>
      </c>
      <c r="E302" t="str">
        <f t="shared" si="4"/>
        <v>F</v>
      </c>
    </row>
    <row r="303" spans="1:5" x14ac:dyDescent="0.25">
      <c r="A303" s="58">
        <v>985</v>
      </c>
      <c r="B303" s="59" t="s">
        <v>26</v>
      </c>
      <c r="C303" t="s">
        <v>97</v>
      </c>
      <c r="D303">
        <v>0.06</v>
      </c>
      <c r="E303" t="str">
        <f t="shared" si="4"/>
        <v>F</v>
      </c>
    </row>
    <row r="304" spans="1:5" x14ac:dyDescent="0.25">
      <c r="A304" s="58">
        <v>985</v>
      </c>
      <c r="B304" s="59" t="s">
        <v>27</v>
      </c>
      <c r="C304" t="s">
        <v>97</v>
      </c>
      <c r="D304">
        <v>3.6599999999999993</v>
      </c>
      <c r="E304" t="str">
        <f t="shared" si="4"/>
        <v>F</v>
      </c>
    </row>
    <row r="305" spans="1:5" x14ac:dyDescent="0.25">
      <c r="A305" s="58">
        <v>985</v>
      </c>
      <c r="B305" s="59" t="s">
        <v>38</v>
      </c>
      <c r="C305" t="s">
        <v>97</v>
      </c>
      <c r="D305">
        <v>0.65</v>
      </c>
      <c r="E305" t="str">
        <f t="shared" si="4"/>
        <v>F</v>
      </c>
    </row>
    <row r="306" spans="1:5" x14ac:dyDescent="0.25">
      <c r="A306" s="58">
        <v>985</v>
      </c>
      <c r="B306" s="59" t="s">
        <v>42</v>
      </c>
      <c r="C306" t="s">
        <v>97</v>
      </c>
      <c r="D306">
        <v>1.75</v>
      </c>
      <c r="E306" t="str">
        <f t="shared" si="4"/>
        <v>F</v>
      </c>
    </row>
    <row r="307" spans="1:5" x14ac:dyDescent="0.25">
      <c r="A307" s="58">
        <v>985</v>
      </c>
      <c r="B307" s="59" t="s">
        <v>48</v>
      </c>
      <c r="C307" t="s">
        <v>97</v>
      </c>
      <c r="D307">
        <v>9.3100000000000023</v>
      </c>
      <c r="E307" t="str">
        <f t="shared" si="4"/>
        <v>F</v>
      </c>
    </row>
    <row r="308" spans="1:5" x14ac:dyDescent="0.25">
      <c r="A308" s="63">
        <v>985</v>
      </c>
      <c r="B308" s="59" t="s">
        <v>62</v>
      </c>
      <c r="C308" t="s">
        <v>97</v>
      </c>
      <c r="D308">
        <v>6.9000000000000048</v>
      </c>
      <c r="E308" t="str">
        <f t="shared" si="4"/>
        <v>F</v>
      </c>
    </row>
    <row r="309" spans="1:5" x14ac:dyDescent="0.25">
      <c r="A309" s="63">
        <v>993</v>
      </c>
      <c r="B309" s="59" t="s">
        <v>282</v>
      </c>
      <c r="C309" t="s">
        <v>98</v>
      </c>
      <c r="D309">
        <v>114.47</v>
      </c>
      <c r="E309" t="str">
        <f t="shared" si="4"/>
        <v>F</v>
      </c>
    </row>
    <row r="310" spans="1:5" x14ac:dyDescent="0.25">
      <c r="A310" s="63">
        <v>994</v>
      </c>
      <c r="B310" s="59" t="s">
        <v>282</v>
      </c>
      <c r="C310" t="s">
        <v>99</v>
      </c>
      <c r="D310">
        <v>38.159999999999997</v>
      </c>
      <c r="E310" t="str">
        <f t="shared" si="4"/>
        <v>F</v>
      </c>
    </row>
    <row r="311" spans="1:5" x14ac:dyDescent="0.25">
      <c r="A311" s="58">
        <v>1001</v>
      </c>
      <c r="B311" s="59" t="s">
        <v>7</v>
      </c>
      <c r="C311" t="s">
        <v>100</v>
      </c>
      <c r="D311">
        <v>17681.240000000002</v>
      </c>
      <c r="E311" t="str">
        <f t="shared" si="4"/>
        <v>F</v>
      </c>
    </row>
    <row r="312" spans="1:5" x14ac:dyDescent="0.25">
      <c r="A312" s="58">
        <v>1001</v>
      </c>
      <c r="B312" s="59" t="s">
        <v>48</v>
      </c>
      <c r="C312" t="s">
        <v>100</v>
      </c>
      <c r="D312">
        <v>2608.87</v>
      </c>
      <c r="E312" t="str">
        <f t="shared" si="4"/>
        <v>F</v>
      </c>
    </row>
    <row r="313" spans="1:5" x14ac:dyDescent="0.25">
      <c r="A313" s="63">
        <v>1001</v>
      </c>
      <c r="B313" s="59" t="s">
        <v>62</v>
      </c>
      <c r="C313" t="s">
        <v>100</v>
      </c>
      <c r="D313">
        <v>6476.82</v>
      </c>
      <c r="E313" t="str">
        <f t="shared" si="4"/>
        <v>F</v>
      </c>
    </row>
    <row r="314" spans="1:5" x14ac:dyDescent="0.25">
      <c r="A314" s="58">
        <v>1003</v>
      </c>
      <c r="B314" s="59" t="s">
        <v>5</v>
      </c>
      <c r="C314" t="s">
        <v>101</v>
      </c>
      <c r="D314">
        <v>814.42</v>
      </c>
      <c r="E314" t="str">
        <f t="shared" si="4"/>
        <v>F</v>
      </c>
    </row>
    <row r="315" spans="1:5" x14ac:dyDescent="0.25">
      <c r="A315" s="58">
        <v>1003</v>
      </c>
      <c r="B315" s="59" t="s">
        <v>6</v>
      </c>
      <c r="C315" t="s">
        <v>101</v>
      </c>
      <c r="D315">
        <v>1909.79</v>
      </c>
      <c r="E315" t="str">
        <f t="shared" si="4"/>
        <v>F</v>
      </c>
    </row>
    <row r="316" spans="1:5" x14ac:dyDescent="0.25">
      <c r="A316" s="58">
        <v>1003</v>
      </c>
      <c r="B316" s="59" t="s">
        <v>7</v>
      </c>
      <c r="C316" t="s">
        <v>101</v>
      </c>
      <c r="D316">
        <v>106042.15</v>
      </c>
      <c r="E316" t="str">
        <f t="shared" si="4"/>
        <v>F</v>
      </c>
    </row>
    <row r="317" spans="1:5" x14ac:dyDescent="0.25">
      <c r="A317" s="58">
        <v>1003</v>
      </c>
      <c r="B317" s="59" t="s">
        <v>8</v>
      </c>
      <c r="C317" t="s">
        <v>101</v>
      </c>
      <c r="D317">
        <v>991.05</v>
      </c>
      <c r="E317" t="str">
        <f t="shared" si="4"/>
        <v>F</v>
      </c>
    </row>
    <row r="318" spans="1:5" x14ac:dyDescent="0.25">
      <c r="A318" s="58">
        <v>1003</v>
      </c>
      <c r="B318" s="59" t="s">
        <v>282</v>
      </c>
      <c r="C318" t="s">
        <v>101</v>
      </c>
      <c r="D318">
        <v>3663.26</v>
      </c>
      <c r="E318" t="str">
        <f t="shared" si="4"/>
        <v>F</v>
      </c>
    </row>
    <row r="319" spans="1:5" x14ac:dyDescent="0.25">
      <c r="A319" s="58">
        <v>1003</v>
      </c>
      <c r="B319" s="59" t="s">
        <v>11</v>
      </c>
      <c r="C319" t="s">
        <v>101</v>
      </c>
      <c r="D319">
        <v>4587.5600000000004</v>
      </c>
      <c r="E319" t="str">
        <f t="shared" si="4"/>
        <v>F</v>
      </c>
    </row>
    <row r="320" spans="1:5" x14ac:dyDescent="0.25">
      <c r="A320" s="58">
        <v>1003</v>
      </c>
      <c r="B320" s="59" t="s">
        <v>17</v>
      </c>
      <c r="C320" t="s">
        <v>101</v>
      </c>
      <c r="D320">
        <v>849.15</v>
      </c>
      <c r="E320" t="str">
        <f t="shared" si="4"/>
        <v>F</v>
      </c>
    </row>
    <row r="321" spans="1:5" x14ac:dyDescent="0.25">
      <c r="A321" s="58">
        <v>1003</v>
      </c>
      <c r="B321" s="59" t="s">
        <v>18</v>
      </c>
      <c r="C321" t="s">
        <v>101</v>
      </c>
      <c r="D321">
        <v>4728.01</v>
      </c>
      <c r="E321" t="str">
        <f t="shared" si="4"/>
        <v>F</v>
      </c>
    </row>
    <row r="322" spans="1:5" x14ac:dyDescent="0.25">
      <c r="A322" s="58">
        <v>1003</v>
      </c>
      <c r="B322" s="59" t="s">
        <v>20</v>
      </c>
      <c r="C322" t="s">
        <v>101</v>
      </c>
      <c r="D322">
        <v>3432</v>
      </c>
      <c r="E322" t="str">
        <f t="shared" si="4"/>
        <v>F</v>
      </c>
    </row>
    <row r="323" spans="1:5" x14ac:dyDescent="0.25">
      <c r="A323" s="58">
        <v>1003</v>
      </c>
      <c r="B323" s="59" t="s">
        <v>22</v>
      </c>
      <c r="C323" t="s">
        <v>101</v>
      </c>
      <c r="D323">
        <v>730.17</v>
      </c>
      <c r="E323" t="str">
        <f t="shared" ref="E323:E386" si="5">IF(B323="MENOR/JOVEM APRENDIZ","M","F")</f>
        <v>F</v>
      </c>
    </row>
    <row r="324" spans="1:5" x14ac:dyDescent="0.25">
      <c r="A324" s="58">
        <v>1003</v>
      </c>
      <c r="B324" s="59" t="s">
        <v>23</v>
      </c>
      <c r="C324" t="s">
        <v>101</v>
      </c>
      <c r="D324">
        <v>3636.93</v>
      </c>
      <c r="E324" t="str">
        <f t="shared" si="5"/>
        <v>F</v>
      </c>
    </row>
    <row r="325" spans="1:5" x14ac:dyDescent="0.25">
      <c r="A325" s="58">
        <v>1003</v>
      </c>
      <c r="B325" s="59" t="s">
        <v>24</v>
      </c>
      <c r="C325" t="s">
        <v>101</v>
      </c>
      <c r="D325">
        <v>848.63</v>
      </c>
      <c r="E325" t="str">
        <f t="shared" si="5"/>
        <v>F</v>
      </c>
    </row>
    <row r="326" spans="1:5" x14ac:dyDescent="0.25">
      <c r="A326" s="58">
        <v>1003</v>
      </c>
      <c r="B326" s="59" t="s">
        <v>25</v>
      </c>
      <c r="C326" t="s">
        <v>101</v>
      </c>
      <c r="D326">
        <v>5433.77</v>
      </c>
      <c r="E326" t="str">
        <f t="shared" si="5"/>
        <v>F</v>
      </c>
    </row>
    <row r="327" spans="1:5" x14ac:dyDescent="0.25">
      <c r="A327" s="58">
        <v>1003</v>
      </c>
      <c r="B327" s="59" t="s">
        <v>26</v>
      </c>
      <c r="C327" t="s">
        <v>101</v>
      </c>
      <c r="D327">
        <v>4956.99</v>
      </c>
      <c r="E327" t="str">
        <f t="shared" si="5"/>
        <v>F</v>
      </c>
    </row>
    <row r="328" spans="1:5" x14ac:dyDescent="0.25">
      <c r="A328" s="58">
        <v>1003</v>
      </c>
      <c r="B328" s="59" t="s">
        <v>27</v>
      </c>
      <c r="C328" t="s">
        <v>101</v>
      </c>
      <c r="D328">
        <v>40375.170000000006</v>
      </c>
      <c r="E328" t="str">
        <f t="shared" si="5"/>
        <v>F</v>
      </c>
    </row>
    <row r="329" spans="1:5" x14ac:dyDescent="0.25">
      <c r="A329" s="58">
        <v>1003</v>
      </c>
      <c r="B329" s="59" t="s">
        <v>36</v>
      </c>
      <c r="C329" t="s">
        <v>101</v>
      </c>
      <c r="D329">
        <v>6076.37</v>
      </c>
      <c r="E329" t="str">
        <f t="shared" si="5"/>
        <v>F</v>
      </c>
    </row>
    <row r="330" spans="1:5" x14ac:dyDescent="0.25">
      <c r="A330" s="58">
        <v>1003</v>
      </c>
      <c r="B330" s="59" t="s">
        <v>38</v>
      </c>
      <c r="C330" t="s">
        <v>101</v>
      </c>
      <c r="D330">
        <v>4061.86</v>
      </c>
      <c r="E330" t="str">
        <f t="shared" si="5"/>
        <v>F</v>
      </c>
    </row>
    <row r="331" spans="1:5" x14ac:dyDescent="0.25">
      <c r="A331" s="58">
        <v>1003</v>
      </c>
      <c r="B331" s="59" t="s">
        <v>39</v>
      </c>
      <c r="C331" t="s">
        <v>101</v>
      </c>
      <c r="D331">
        <v>10802.44</v>
      </c>
      <c r="E331" t="str">
        <f t="shared" si="5"/>
        <v>F</v>
      </c>
    </row>
    <row r="332" spans="1:5" x14ac:dyDescent="0.25">
      <c r="A332" s="58">
        <v>1003</v>
      </c>
      <c r="B332" s="59" t="s">
        <v>40</v>
      </c>
      <c r="C332" t="s">
        <v>101</v>
      </c>
      <c r="D332">
        <v>2586.89</v>
      </c>
      <c r="E332" t="str">
        <f t="shared" si="5"/>
        <v>F</v>
      </c>
    </row>
    <row r="333" spans="1:5" x14ac:dyDescent="0.25">
      <c r="A333" s="58">
        <v>1003</v>
      </c>
      <c r="B333" s="59" t="s">
        <v>41</v>
      </c>
      <c r="C333" t="s">
        <v>101</v>
      </c>
      <c r="D333">
        <v>4489.43</v>
      </c>
      <c r="E333" t="str">
        <f t="shared" si="5"/>
        <v>F</v>
      </c>
    </row>
    <row r="334" spans="1:5" x14ac:dyDescent="0.25">
      <c r="A334" s="58">
        <v>1003</v>
      </c>
      <c r="B334" s="59" t="s">
        <v>42</v>
      </c>
      <c r="C334" t="s">
        <v>101</v>
      </c>
      <c r="D334">
        <v>28813.13</v>
      </c>
      <c r="E334" t="str">
        <f t="shared" si="5"/>
        <v>F</v>
      </c>
    </row>
    <row r="335" spans="1:5" x14ac:dyDescent="0.25">
      <c r="A335" s="58">
        <v>1003</v>
      </c>
      <c r="B335" s="59" t="s">
        <v>44</v>
      </c>
      <c r="C335" t="s">
        <v>101</v>
      </c>
      <c r="D335">
        <v>7655.1200000000008</v>
      </c>
      <c r="E335" t="str">
        <f t="shared" si="5"/>
        <v>F</v>
      </c>
    </row>
    <row r="336" spans="1:5" x14ac:dyDescent="0.25">
      <c r="A336" s="58">
        <v>1003</v>
      </c>
      <c r="B336" s="59" t="s">
        <v>48</v>
      </c>
      <c r="C336" t="s">
        <v>101</v>
      </c>
      <c r="D336">
        <v>100860.93000000001</v>
      </c>
      <c r="E336" t="str">
        <f t="shared" si="5"/>
        <v>F</v>
      </c>
    </row>
    <row r="337" spans="1:5" x14ac:dyDescent="0.25">
      <c r="A337" s="58">
        <v>1003</v>
      </c>
      <c r="B337" s="59" t="s">
        <v>52</v>
      </c>
      <c r="C337" t="s">
        <v>101</v>
      </c>
      <c r="D337">
        <v>1140.46</v>
      </c>
      <c r="E337" t="str">
        <f t="shared" si="5"/>
        <v>F</v>
      </c>
    </row>
    <row r="338" spans="1:5" x14ac:dyDescent="0.25">
      <c r="A338" s="63">
        <v>1003</v>
      </c>
      <c r="B338" s="59" t="s">
        <v>62</v>
      </c>
      <c r="C338" t="s">
        <v>101</v>
      </c>
      <c r="D338">
        <v>124058.94</v>
      </c>
      <c r="E338" t="str">
        <f t="shared" si="5"/>
        <v>F</v>
      </c>
    </row>
    <row r="339" spans="1:5" x14ac:dyDescent="0.25">
      <c r="A339" s="58">
        <v>1004</v>
      </c>
      <c r="B339" s="59" t="s">
        <v>5</v>
      </c>
      <c r="C339" t="s">
        <v>102</v>
      </c>
      <c r="D339">
        <v>65.150000000000006</v>
      </c>
      <c r="E339" t="str">
        <f t="shared" si="5"/>
        <v>F</v>
      </c>
    </row>
    <row r="340" spans="1:5" x14ac:dyDescent="0.25">
      <c r="A340" s="58">
        <v>1004</v>
      </c>
      <c r="B340" s="59" t="s">
        <v>6</v>
      </c>
      <c r="C340" t="s">
        <v>102</v>
      </c>
      <c r="D340">
        <v>152.78</v>
      </c>
      <c r="E340" t="str">
        <f t="shared" si="5"/>
        <v>F</v>
      </c>
    </row>
    <row r="341" spans="1:5" x14ac:dyDescent="0.25">
      <c r="A341" s="58">
        <v>1004</v>
      </c>
      <c r="B341" s="59" t="s">
        <v>7</v>
      </c>
      <c r="C341" t="s">
        <v>102</v>
      </c>
      <c r="D341">
        <v>8483.239999999998</v>
      </c>
      <c r="E341" t="str">
        <f t="shared" si="5"/>
        <v>F</v>
      </c>
    </row>
    <row r="342" spans="1:5" x14ac:dyDescent="0.25">
      <c r="A342" s="58">
        <v>1004</v>
      </c>
      <c r="B342" s="59" t="s">
        <v>8</v>
      </c>
      <c r="C342" t="s">
        <v>102</v>
      </c>
      <c r="D342">
        <v>79.28</v>
      </c>
      <c r="E342" t="str">
        <f t="shared" si="5"/>
        <v>F</v>
      </c>
    </row>
    <row r="343" spans="1:5" x14ac:dyDescent="0.25">
      <c r="A343" s="58">
        <v>1004</v>
      </c>
      <c r="B343" s="59" t="s">
        <v>282</v>
      </c>
      <c r="C343" t="s">
        <v>102</v>
      </c>
      <c r="D343">
        <v>293.05</v>
      </c>
      <c r="E343" t="str">
        <f t="shared" si="5"/>
        <v>F</v>
      </c>
    </row>
    <row r="344" spans="1:5" x14ac:dyDescent="0.25">
      <c r="A344" s="58">
        <v>1004</v>
      </c>
      <c r="B344" s="59" t="s">
        <v>11</v>
      </c>
      <c r="C344" t="s">
        <v>102</v>
      </c>
      <c r="D344">
        <v>367</v>
      </c>
      <c r="E344" t="str">
        <f t="shared" si="5"/>
        <v>F</v>
      </c>
    </row>
    <row r="345" spans="1:5" x14ac:dyDescent="0.25">
      <c r="A345" s="58">
        <v>1004</v>
      </c>
      <c r="B345" s="59" t="s">
        <v>17</v>
      </c>
      <c r="C345" t="s">
        <v>102</v>
      </c>
      <c r="D345">
        <v>67.930000000000007</v>
      </c>
      <c r="E345" t="str">
        <f t="shared" si="5"/>
        <v>F</v>
      </c>
    </row>
    <row r="346" spans="1:5" x14ac:dyDescent="0.25">
      <c r="A346" s="58">
        <v>1004</v>
      </c>
      <c r="B346" s="59" t="s">
        <v>18</v>
      </c>
      <c r="C346" t="s">
        <v>102</v>
      </c>
      <c r="D346">
        <v>378.24</v>
      </c>
      <c r="E346" t="str">
        <f t="shared" si="5"/>
        <v>F</v>
      </c>
    </row>
    <row r="347" spans="1:5" x14ac:dyDescent="0.25">
      <c r="A347" s="58">
        <v>1004</v>
      </c>
      <c r="B347" s="59" t="s">
        <v>20</v>
      </c>
      <c r="C347" t="s">
        <v>102</v>
      </c>
      <c r="D347">
        <v>274.56</v>
      </c>
      <c r="E347" t="str">
        <f t="shared" si="5"/>
        <v>F</v>
      </c>
    </row>
    <row r="348" spans="1:5" x14ac:dyDescent="0.25">
      <c r="A348" s="58">
        <v>1004</v>
      </c>
      <c r="B348" s="59" t="s">
        <v>22</v>
      </c>
      <c r="C348" t="s">
        <v>102</v>
      </c>
      <c r="D348">
        <v>58.41</v>
      </c>
      <c r="E348" t="str">
        <f t="shared" si="5"/>
        <v>F</v>
      </c>
    </row>
    <row r="349" spans="1:5" x14ac:dyDescent="0.25">
      <c r="A349" s="58">
        <v>1004</v>
      </c>
      <c r="B349" s="59" t="s">
        <v>23</v>
      </c>
      <c r="C349" t="s">
        <v>102</v>
      </c>
      <c r="D349">
        <v>290.95</v>
      </c>
      <c r="E349" t="str">
        <f t="shared" si="5"/>
        <v>F</v>
      </c>
    </row>
    <row r="350" spans="1:5" x14ac:dyDescent="0.25">
      <c r="A350" s="58">
        <v>1004</v>
      </c>
      <c r="B350" s="59" t="s">
        <v>24</v>
      </c>
      <c r="C350" t="s">
        <v>102</v>
      </c>
      <c r="D350">
        <v>67.89</v>
      </c>
      <c r="E350" t="str">
        <f t="shared" si="5"/>
        <v>F</v>
      </c>
    </row>
    <row r="351" spans="1:5" x14ac:dyDescent="0.25">
      <c r="A351" s="58">
        <v>1004</v>
      </c>
      <c r="B351" s="59" t="s">
        <v>25</v>
      </c>
      <c r="C351" t="s">
        <v>102</v>
      </c>
      <c r="D351">
        <v>434.7</v>
      </c>
      <c r="E351" t="str">
        <f t="shared" si="5"/>
        <v>F</v>
      </c>
    </row>
    <row r="352" spans="1:5" x14ac:dyDescent="0.25">
      <c r="A352" s="58">
        <v>1004</v>
      </c>
      <c r="B352" s="59" t="s">
        <v>26</v>
      </c>
      <c r="C352" t="s">
        <v>102</v>
      </c>
      <c r="D352">
        <v>396.54999999999995</v>
      </c>
      <c r="E352" t="str">
        <f t="shared" si="5"/>
        <v>F</v>
      </c>
    </row>
    <row r="353" spans="1:5" x14ac:dyDescent="0.25">
      <c r="A353" s="58">
        <v>1004</v>
      </c>
      <c r="B353" s="59" t="s">
        <v>27</v>
      </c>
      <c r="C353" t="s">
        <v>102</v>
      </c>
      <c r="D353">
        <v>3229.9700000000003</v>
      </c>
      <c r="E353" t="str">
        <f t="shared" si="5"/>
        <v>F</v>
      </c>
    </row>
    <row r="354" spans="1:5" x14ac:dyDescent="0.25">
      <c r="A354" s="58">
        <v>1004</v>
      </c>
      <c r="B354" s="59" t="s">
        <v>36</v>
      </c>
      <c r="C354" t="s">
        <v>102</v>
      </c>
      <c r="D354">
        <v>486.1</v>
      </c>
      <c r="E354" t="str">
        <f t="shared" si="5"/>
        <v>F</v>
      </c>
    </row>
    <row r="355" spans="1:5" x14ac:dyDescent="0.25">
      <c r="A355" s="58">
        <v>1004</v>
      </c>
      <c r="B355" s="59" t="s">
        <v>38</v>
      </c>
      <c r="C355" t="s">
        <v>102</v>
      </c>
      <c r="D355">
        <v>324.95</v>
      </c>
      <c r="E355" t="str">
        <f t="shared" si="5"/>
        <v>F</v>
      </c>
    </row>
    <row r="356" spans="1:5" x14ac:dyDescent="0.25">
      <c r="A356" s="58">
        <v>1004</v>
      </c>
      <c r="B356" s="59" t="s">
        <v>39</v>
      </c>
      <c r="C356" t="s">
        <v>102</v>
      </c>
      <c r="D356">
        <v>864.19</v>
      </c>
      <c r="E356" t="str">
        <f t="shared" si="5"/>
        <v>F</v>
      </c>
    </row>
    <row r="357" spans="1:5" x14ac:dyDescent="0.25">
      <c r="A357" s="58">
        <v>1004</v>
      </c>
      <c r="B357" s="59" t="s">
        <v>40</v>
      </c>
      <c r="C357" t="s">
        <v>102</v>
      </c>
      <c r="D357">
        <v>206.95</v>
      </c>
      <c r="E357" t="str">
        <f t="shared" si="5"/>
        <v>F</v>
      </c>
    </row>
    <row r="358" spans="1:5" x14ac:dyDescent="0.25">
      <c r="A358" s="58">
        <v>1004</v>
      </c>
      <c r="B358" s="59" t="s">
        <v>41</v>
      </c>
      <c r="C358" t="s">
        <v>102</v>
      </c>
      <c r="D358">
        <v>359.15</v>
      </c>
      <c r="E358" t="str">
        <f t="shared" si="5"/>
        <v>F</v>
      </c>
    </row>
    <row r="359" spans="1:5" x14ac:dyDescent="0.25">
      <c r="A359" s="58">
        <v>1004</v>
      </c>
      <c r="B359" s="59" t="s">
        <v>42</v>
      </c>
      <c r="C359" t="s">
        <v>102</v>
      </c>
      <c r="D359">
        <v>2305.02</v>
      </c>
      <c r="E359" t="str">
        <f t="shared" si="5"/>
        <v>F</v>
      </c>
    </row>
    <row r="360" spans="1:5" x14ac:dyDescent="0.25">
      <c r="A360" s="58">
        <v>1004</v>
      </c>
      <c r="B360" s="59" t="s">
        <v>44</v>
      </c>
      <c r="C360" t="s">
        <v>102</v>
      </c>
      <c r="D360">
        <v>612.4</v>
      </c>
      <c r="E360" t="str">
        <f t="shared" si="5"/>
        <v>F</v>
      </c>
    </row>
    <row r="361" spans="1:5" x14ac:dyDescent="0.25">
      <c r="A361" s="58">
        <v>1004</v>
      </c>
      <c r="B361" s="59" t="s">
        <v>48</v>
      </c>
      <c r="C361" t="s">
        <v>102</v>
      </c>
      <c r="D361">
        <v>8068.7900000000009</v>
      </c>
      <c r="E361" t="str">
        <f t="shared" si="5"/>
        <v>F</v>
      </c>
    </row>
    <row r="362" spans="1:5" x14ac:dyDescent="0.25">
      <c r="A362" s="58">
        <v>1004</v>
      </c>
      <c r="B362" s="59" t="s">
        <v>52</v>
      </c>
      <c r="C362" t="s">
        <v>102</v>
      </c>
      <c r="D362">
        <v>91.24</v>
      </c>
      <c r="E362" t="str">
        <f t="shared" si="5"/>
        <v>F</v>
      </c>
    </row>
    <row r="363" spans="1:5" x14ac:dyDescent="0.25">
      <c r="A363" s="63">
        <v>1004</v>
      </c>
      <c r="B363" s="59" t="s">
        <v>62</v>
      </c>
      <c r="C363" t="s">
        <v>102</v>
      </c>
      <c r="D363">
        <v>9924.6700000000055</v>
      </c>
      <c r="E363" t="str">
        <f t="shared" si="5"/>
        <v>F</v>
      </c>
    </row>
    <row r="364" spans="1:5" x14ac:dyDescent="0.25">
      <c r="A364" s="58">
        <v>1005</v>
      </c>
      <c r="B364" s="59" t="s">
        <v>5</v>
      </c>
      <c r="C364" t="s">
        <v>4</v>
      </c>
      <c r="D364">
        <v>12798.57</v>
      </c>
      <c r="E364" t="str">
        <f t="shared" si="5"/>
        <v>F</v>
      </c>
    </row>
    <row r="365" spans="1:5" x14ac:dyDescent="0.25">
      <c r="A365" s="58">
        <v>1005</v>
      </c>
      <c r="B365" s="59" t="s">
        <v>6</v>
      </c>
      <c r="C365" t="s">
        <v>4</v>
      </c>
      <c r="D365">
        <v>4524.6499999999996</v>
      </c>
      <c r="E365" t="str">
        <f t="shared" si="5"/>
        <v>F</v>
      </c>
    </row>
    <row r="366" spans="1:5" x14ac:dyDescent="0.25">
      <c r="A366" s="58">
        <v>1005</v>
      </c>
      <c r="B366" s="59" t="s">
        <v>7</v>
      </c>
      <c r="C366" t="s">
        <v>4</v>
      </c>
      <c r="D366">
        <v>862905.99000000069</v>
      </c>
      <c r="E366" t="str">
        <f t="shared" si="5"/>
        <v>F</v>
      </c>
    </row>
    <row r="367" spans="1:5" x14ac:dyDescent="0.25">
      <c r="A367" s="58">
        <v>1005</v>
      </c>
      <c r="B367" s="59" t="s">
        <v>8</v>
      </c>
      <c r="C367" t="s">
        <v>4</v>
      </c>
      <c r="D367">
        <v>3716.45</v>
      </c>
      <c r="E367" t="str">
        <f t="shared" si="5"/>
        <v>F</v>
      </c>
    </row>
    <row r="368" spans="1:5" x14ac:dyDescent="0.25">
      <c r="A368" s="58">
        <v>1005</v>
      </c>
      <c r="B368" s="59" t="s">
        <v>282</v>
      </c>
      <c r="C368" t="s">
        <v>4</v>
      </c>
      <c r="D368">
        <v>1373.73</v>
      </c>
      <c r="E368" t="str">
        <f t="shared" si="5"/>
        <v>F</v>
      </c>
    </row>
    <row r="369" spans="1:5" x14ac:dyDescent="0.25">
      <c r="A369" s="58">
        <v>1005</v>
      </c>
      <c r="B369" s="59" t="s">
        <v>9</v>
      </c>
      <c r="C369" t="s">
        <v>4</v>
      </c>
      <c r="D369">
        <v>4756.7</v>
      </c>
      <c r="E369" t="str">
        <f t="shared" si="5"/>
        <v>F</v>
      </c>
    </row>
    <row r="370" spans="1:5" x14ac:dyDescent="0.25">
      <c r="A370" s="58">
        <v>1005</v>
      </c>
      <c r="B370" s="59" t="s">
        <v>283</v>
      </c>
      <c r="C370" t="s">
        <v>4</v>
      </c>
      <c r="D370">
        <v>4121.18</v>
      </c>
      <c r="E370" t="str">
        <f t="shared" si="5"/>
        <v>F</v>
      </c>
    </row>
    <row r="371" spans="1:5" x14ac:dyDescent="0.25">
      <c r="A371" s="58">
        <v>1005</v>
      </c>
      <c r="B371" s="59" t="s">
        <v>10</v>
      </c>
      <c r="C371" t="s">
        <v>4</v>
      </c>
      <c r="D371">
        <v>6835.92</v>
      </c>
      <c r="E371" t="str">
        <f t="shared" si="5"/>
        <v>F</v>
      </c>
    </row>
    <row r="372" spans="1:5" x14ac:dyDescent="0.25">
      <c r="A372" s="58">
        <v>1005</v>
      </c>
      <c r="B372" s="59" t="s">
        <v>11</v>
      </c>
      <c r="C372" t="s">
        <v>4</v>
      </c>
      <c r="D372">
        <v>4511.91</v>
      </c>
      <c r="E372" t="str">
        <f t="shared" si="5"/>
        <v>F</v>
      </c>
    </row>
    <row r="373" spans="1:5" x14ac:dyDescent="0.25">
      <c r="A373" s="58">
        <v>1005</v>
      </c>
      <c r="B373" s="59" t="s">
        <v>12</v>
      </c>
      <c r="C373" t="s">
        <v>4</v>
      </c>
      <c r="D373">
        <v>5466.38</v>
      </c>
      <c r="E373" t="str">
        <f t="shared" si="5"/>
        <v>F</v>
      </c>
    </row>
    <row r="374" spans="1:5" x14ac:dyDescent="0.25">
      <c r="A374" s="58">
        <v>1005</v>
      </c>
      <c r="B374" s="59" t="s">
        <v>13</v>
      </c>
      <c r="C374" t="s">
        <v>4</v>
      </c>
      <c r="D374">
        <v>3334.29</v>
      </c>
      <c r="E374" t="str">
        <f t="shared" si="5"/>
        <v>F</v>
      </c>
    </row>
    <row r="375" spans="1:5" x14ac:dyDescent="0.25">
      <c r="A375" s="58">
        <v>1005</v>
      </c>
      <c r="B375" s="59" t="s">
        <v>14</v>
      </c>
      <c r="C375" t="s">
        <v>4</v>
      </c>
      <c r="D375">
        <v>3434.32</v>
      </c>
      <c r="E375" t="str">
        <f t="shared" si="5"/>
        <v>F</v>
      </c>
    </row>
    <row r="376" spans="1:5" x14ac:dyDescent="0.25">
      <c r="A376" s="58">
        <v>1005</v>
      </c>
      <c r="B376" s="59" t="s">
        <v>15</v>
      </c>
      <c r="C376" t="s">
        <v>4</v>
      </c>
      <c r="D376">
        <v>5646.4</v>
      </c>
      <c r="E376" t="str">
        <f t="shared" si="5"/>
        <v>F</v>
      </c>
    </row>
    <row r="377" spans="1:5" x14ac:dyDescent="0.25">
      <c r="A377" s="58">
        <v>1005</v>
      </c>
      <c r="B377" s="59" t="s">
        <v>16</v>
      </c>
      <c r="C377" t="s">
        <v>4</v>
      </c>
      <c r="D377">
        <v>3434.32</v>
      </c>
      <c r="E377" t="str">
        <f t="shared" si="5"/>
        <v>F</v>
      </c>
    </row>
    <row r="378" spans="1:5" x14ac:dyDescent="0.25">
      <c r="A378" s="58">
        <v>1005</v>
      </c>
      <c r="B378" s="59" t="s">
        <v>17</v>
      </c>
      <c r="C378" t="s">
        <v>4</v>
      </c>
      <c r="D378">
        <v>15521.38</v>
      </c>
      <c r="E378" t="str">
        <f t="shared" si="5"/>
        <v>F</v>
      </c>
    </row>
    <row r="379" spans="1:5" x14ac:dyDescent="0.25">
      <c r="A379" s="58">
        <v>1005</v>
      </c>
      <c r="B379" s="59" t="s">
        <v>18</v>
      </c>
      <c r="C379" t="s">
        <v>4</v>
      </c>
      <c r="D379">
        <v>5673.6200000000008</v>
      </c>
      <c r="E379" t="str">
        <f t="shared" si="5"/>
        <v>F</v>
      </c>
    </row>
    <row r="380" spans="1:5" x14ac:dyDescent="0.25">
      <c r="A380" s="58">
        <v>1005</v>
      </c>
      <c r="B380" s="59" t="s">
        <v>19</v>
      </c>
      <c r="C380" t="s">
        <v>4</v>
      </c>
      <c r="D380">
        <v>6465.04</v>
      </c>
      <c r="E380" t="str">
        <f t="shared" si="5"/>
        <v>F</v>
      </c>
    </row>
    <row r="381" spans="1:5" x14ac:dyDescent="0.25">
      <c r="A381" s="58">
        <v>1005</v>
      </c>
      <c r="B381" s="59" t="s">
        <v>20</v>
      </c>
      <c r="C381" t="s">
        <v>4</v>
      </c>
      <c r="D381">
        <v>7154.7499999999991</v>
      </c>
      <c r="E381" t="str">
        <f t="shared" si="5"/>
        <v>F</v>
      </c>
    </row>
    <row r="382" spans="1:5" x14ac:dyDescent="0.25">
      <c r="A382" s="58">
        <v>1005</v>
      </c>
      <c r="B382" s="59" t="s">
        <v>21</v>
      </c>
      <c r="C382" t="s">
        <v>4</v>
      </c>
      <c r="D382">
        <v>3364.16</v>
      </c>
      <c r="E382" t="str">
        <f t="shared" si="5"/>
        <v>F</v>
      </c>
    </row>
    <row r="383" spans="1:5" x14ac:dyDescent="0.25">
      <c r="A383" s="58">
        <v>1005</v>
      </c>
      <c r="B383" s="59" t="s">
        <v>22</v>
      </c>
      <c r="C383" t="s">
        <v>4</v>
      </c>
      <c r="D383">
        <v>11206.480000000001</v>
      </c>
      <c r="E383" t="str">
        <f t="shared" si="5"/>
        <v>F</v>
      </c>
    </row>
    <row r="384" spans="1:5" x14ac:dyDescent="0.25">
      <c r="A384" s="58">
        <v>1005</v>
      </c>
      <c r="B384" s="59" t="s">
        <v>23</v>
      </c>
      <c r="C384" t="s">
        <v>4</v>
      </c>
      <c r="D384">
        <v>3182.3199999999997</v>
      </c>
      <c r="E384" t="str">
        <f t="shared" si="5"/>
        <v>F</v>
      </c>
    </row>
    <row r="385" spans="1:5" x14ac:dyDescent="0.25">
      <c r="A385" s="58">
        <v>1005</v>
      </c>
      <c r="B385" s="59" t="s">
        <v>24</v>
      </c>
      <c r="C385" t="s">
        <v>4</v>
      </c>
      <c r="D385">
        <v>10274.34</v>
      </c>
      <c r="E385" t="str">
        <f t="shared" si="5"/>
        <v>F</v>
      </c>
    </row>
    <row r="386" spans="1:5" x14ac:dyDescent="0.25">
      <c r="A386" s="58">
        <v>1005</v>
      </c>
      <c r="B386" s="59" t="s">
        <v>25</v>
      </c>
      <c r="C386" t="s">
        <v>4</v>
      </c>
      <c r="D386">
        <v>9851.36</v>
      </c>
      <c r="E386" t="str">
        <f t="shared" si="5"/>
        <v>F</v>
      </c>
    </row>
    <row r="387" spans="1:5" x14ac:dyDescent="0.25">
      <c r="A387" s="58">
        <v>1005</v>
      </c>
      <c r="B387" s="59" t="s">
        <v>26</v>
      </c>
      <c r="C387" t="s">
        <v>4</v>
      </c>
      <c r="D387">
        <v>78836.819999999992</v>
      </c>
      <c r="E387" t="str">
        <f t="shared" ref="E387:E450" si="6">IF(B387="MENOR/JOVEM APRENDIZ","M","F")</f>
        <v>F</v>
      </c>
    </row>
    <row r="388" spans="1:5" x14ac:dyDescent="0.25">
      <c r="A388" s="58">
        <v>1005</v>
      </c>
      <c r="B388" s="59" t="s">
        <v>27</v>
      </c>
      <c r="C388" t="s">
        <v>4</v>
      </c>
      <c r="D388">
        <v>179947.09999999995</v>
      </c>
      <c r="E388" t="str">
        <f t="shared" si="6"/>
        <v>F</v>
      </c>
    </row>
    <row r="389" spans="1:5" x14ac:dyDescent="0.25">
      <c r="A389" s="58">
        <v>1005</v>
      </c>
      <c r="B389" s="59" t="s">
        <v>28</v>
      </c>
      <c r="C389" t="s">
        <v>4</v>
      </c>
      <c r="D389">
        <v>4001.15</v>
      </c>
      <c r="E389" t="str">
        <f t="shared" si="6"/>
        <v>F</v>
      </c>
    </row>
    <row r="390" spans="1:5" x14ac:dyDescent="0.25">
      <c r="A390" s="58">
        <v>1005</v>
      </c>
      <c r="B390" s="59" t="s">
        <v>29</v>
      </c>
      <c r="C390" t="s">
        <v>4</v>
      </c>
      <c r="D390">
        <v>6835.92</v>
      </c>
      <c r="E390" t="str">
        <f t="shared" si="6"/>
        <v>F</v>
      </c>
    </row>
    <row r="391" spans="1:5" x14ac:dyDescent="0.25">
      <c r="A391" s="58">
        <v>1005</v>
      </c>
      <c r="B391" s="59" t="s">
        <v>30</v>
      </c>
      <c r="C391" t="s">
        <v>4</v>
      </c>
      <c r="D391">
        <v>14500</v>
      </c>
      <c r="E391" t="str">
        <f t="shared" si="6"/>
        <v>F</v>
      </c>
    </row>
    <row r="392" spans="1:5" x14ac:dyDescent="0.25">
      <c r="A392" s="58">
        <v>1005</v>
      </c>
      <c r="B392" s="59" t="s">
        <v>31</v>
      </c>
      <c r="C392" t="s">
        <v>4</v>
      </c>
      <c r="D392">
        <v>8545.5400000000009</v>
      </c>
      <c r="E392" t="str">
        <f t="shared" si="6"/>
        <v>F</v>
      </c>
    </row>
    <row r="393" spans="1:5" x14ac:dyDescent="0.25">
      <c r="A393" s="58">
        <v>1005</v>
      </c>
      <c r="B393" s="59" t="s">
        <v>32</v>
      </c>
      <c r="C393" t="s">
        <v>4</v>
      </c>
      <c r="D393">
        <v>8267.8799999999992</v>
      </c>
      <c r="E393" t="str">
        <f t="shared" si="6"/>
        <v>F</v>
      </c>
    </row>
    <row r="394" spans="1:5" x14ac:dyDescent="0.25">
      <c r="A394" s="58">
        <v>1005</v>
      </c>
      <c r="B394" s="59" t="s">
        <v>33</v>
      </c>
      <c r="C394" t="s">
        <v>4</v>
      </c>
      <c r="D394">
        <v>4133.9399999999996</v>
      </c>
      <c r="E394" t="str">
        <f t="shared" si="6"/>
        <v>F</v>
      </c>
    </row>
    <row r="395" spans="1:5" x14ac:dyDescent="0.25">
      <c r="A395" s="58">
        <v>1005</v>
      </c>
      <c r="B395" s="59" t="s">
        <v>34</v>
      </c>
      <c r="C395" t="s">
        <v>4</v>
      </c>
      <c r="D395">
        <v>6835.92</v>
      </c>
      <c r="E395" t="str">
        <f t="shared" si="6"/>
        <v>F</v>
      </c>
    </row>
    <row r="396" spans="1:5" x14ac:dyDescent="0.25">
      <c r="A396" s="58">
        <v>1005</v>
      </c>
      <c r="B396" s="59" t="s">
        <v>35</v>
      </c>
      <c r="C396" t="s">
        <v>4</v>
      </c>
      <c r="D396">
        <v>12138.6</v>
      </c>
      <c r="E396" t="str">
        <f t="shared" si="6"/>
        <v>F</v>
      </c>
    </row>
    <row r="397" spans="1:5" x14ac:dyDescent="0.25">
      <c r="A397" s="58">
        <v>1005</v>
      </c>
      <c r="B397" s="59" t="s">
        <v>36</v>
      </c>
      <c r="C397" t="s">
        <v>4</v>
      </c>
      <c r="D397">
        <v>2278.64</v>
      </c>
      <c r="E397" t="str">
        <f t="shared" si="6"/>
        <v>F</v>
      </c>
    </row>
    <row r="398" spans="1:5" x14ac:dyDescent="0.25">
      <c r="A398" s="58">
        <v>1005</v>
      </c>
      <c r="B398" s="59" t="s">
        <v>37</v>
      </c>
      <c r="C398" t="s">
        <v>4</v>
      </c>
      <c r="D398">
        <v>20101.07</v>
      </c>
      <c r="E398" t="str">
        <f t="shared" si="6"/>
        <v>F</v>
      </c>
    </row>
    <row r="399" spans="1:5" x14ac:dyDescent="0.25">
      <c r="A399" s="58">
        <v>1005</v>
      </c>
      <c r="B399" s="59" t="s">
        <v>38</v>
      </c>
      <c r="C399" t="s">
        <v>4</v>
      </c>
      <c r="D399">
        <v>36026.910000000003</v>
      </c>
      <c r="E399" t="str">
        <f t="shared" si="6"/>
        <v>F</v>
      </c>
    </row>
    <row r="400" spans="1:5" x14ac:dyDescent="0.25">
      <c r="A400" s="58">
        <v>1005</v>
      </c>
      <c r="B400" s="59" t="s">
        <v>39</v>
      </c>
      <c r="C400" t="s">
        <v>4</v>
      </c>
      <c r="D400">
        <v>8912.02</v>
      </c>
      <c r="E400" t="str">
        <f t="shared" si="6"/>
        <v>F</v>
      </c>
    </row>
    <row r="401" spans="1:5" x14ac:dyDescent="0.25">
      <c r="A401" s="58">
        <v>1005</v>
      </c>
      <c r="B401" s="59" t="s">
        <v>40</v>
      </c>
      <c r="C401" t="s">
        <v>4</v>
      </c>
      <c r="D401">
        <v>2263.5300000000002</v>
      </c>
      <c r="E401" t="str">
        <f t="shared" si="6"/>
        <v>F</v>
      </c>
    </row>
    <row r="402" spans="1:5" x14ac:dyDescent="0.25">
      <c r="A402" s="58">
        <v>1005</v>
      </c>
      <c r="B402" s="59" t="s">
        <v>41</v>
      </c>
      <c r="C402" t="s">
        <v>4</v>
      </c>
      <c r="D402">
        <v>14857.84</v>
      </c>
      <c r="E402" t="str">
        <f t="shared" si="6"/>
        <v>F</v>
      </c>
    </row>
    <row r="403" spans="1:5" x14ac:dyDescent="0.25">
      <c r="A403" s="58">
        <v>1005</v>
      </c>
      <c r="B403" s="59" t="s">
        <v>42</v>
      </c>
      <c r="C403" t="s">
        <v>4</v>
      </c>
      <c r="D403">
        <v>107731.29000000004</v>
      </c>
      <c r="E403" t="str">
        <f t="shared" si="6"/>
        <v>F</v>
      </c>
    </row>
    <row r="404" spans="1:5" x14ac:dyDescent="0.25">
      <c r="A404" s="58">
        <v>1005</v>
      </c>
      <c r="B404" s="59" t="s">
        <v>43</v>
      </c>
      <c r="C404" t="s">
        <v>4</v>
      </c>
      <c r="D404">
        <v>10848.5</v>
      </c>
      <c r="E404" t="str">
        <f t="shared" si="6"/>
        <v>F</v>
      </c>
    </row>
    <row r="405" spans="1:5" x14ac:dyDescent="0.25">
      <c r="A405" s="58">
        <v>1005</v>
      </c>
      <c r="B405" s="59" t="s">
        <v>44</v>
      </c>
      <c r="C405" t="s">
        <v>4</v>
      </c>
      <c r="D405">
        <v>18620.559999999998</v>
      </c>
      <c r="E405" t="str">
        <f t="shared" si="6"/>
        <v>F</v>
      </c>
    </row>
    <row r="406" spans="1:5" x14ac:dyDescent="0.25">
      <c r="A406" s="58">
        <v>1005</v>
      </c>
      <c r="B406" s="59" t="s">
        <v>45</v>
      </c>
      <c r="C406" t="s">
        <v>4</v>
      </c>
      <c r="D406">
        <v>11386.970000000001</v>
      </c>
      <c r="E406" t="str">
        <f t="shared" si="6"/>
        <v>F</v>
      </c>
    </row>
    <row r="407" spans="1:5" x14ac:dyDescent="0.25">
      <c r="A407" s="58">
        <v>1005</v>
      </c>
      <c r="B407" s="59" t="s">
        <v>46</v>
      </c>
      <c r="C407" t="s">
        <v>4</v>
      </c>
      <c r="D407">
        <v>16326.95</v>
      </c>
      <c r="E407" t="str">
        <f t="shared" si="6"/>
        <v>F</v>
      </c>
    </row>
    <row r="408" spans="1:5" x14ac:dyDescent="0.25">
      <c r="A408" s="58">
        <v>1005</v>
      </c>
      <c r="B408" s="59" t="s">
        <v>47</v>
      </c>
      <c r="C408" t="s">
        <v>4</v>
      </c>
      <c r="D408">
        <v>16808</v>
      </c>
      <c r="E408" t="str">
        <f t="shared" si="6"/>
        <v>M</v>
      </c>
    </row>
    <row r="409" spans="1:5" x14ac:dyDescent="0.25">
      <c r="A409" s="58">
        <v>1005</v>
      </c>
      <c r="B409" s="59" t="s">
        <v>48</v>
      </c>
      <c r="C409" t="s">
        <v>4</v>
      </c>
      <c r="D409">
        <v>619865.3600000001</v>
      </c>
      <c r="E409" t="str">
        <f t="shared" si="6"/>
        <v>F</v>
      </c>
    </row>
    <row r="410" spans="1:5" x14ac:dyDescent="0.25">
      <c r="A410" s="58">
        <v>1005</v>
      </c>
      <c r="B410" s="59" t="s">
        <v>49</v>
      </c>
      <c r="C410" t="s">
        <v>4</v>
      </c>
      <c r="D410">
        <v>19371.64</v>
      </c>
      <c r="E410" t="str">
        <f t="shared" si="6"/>
        <v>F</v>
      </c>
    </row>
    <row r="411" spans="1:5" x14ac:dyDescent="0.25">
      <c r="A411" s="58">
        <v>1005</v>
      </c>
      <c r="B411" s="59" t="s">
        <v>50</v>
      </c>
      <c r="C411" t="s">
        <v>4</v>
      </c>
      <c r="D411">
        <v>8517.81</v>
      </c>
      <c r="E411" t="str">
        <f t="shared" si="6"/>
        <v>F</v>
      </c>
    </row>
    <row r="412" spans="1:5" x14ac:dyDescent="0.25">
      <c r="A412" s="58">
        <v>1005</v>
      </c>
      <c r="B412" s="59" t="s">
        <v>51</v>
      </c>
      <c r="C412" t="s">
        <v>4</v>
      </c>
      <c r="D412">
        <v>2649.68</v>
      </c>
      <c r="E412" t="str">
        <f t="shared" si="6"/>
        <v>F</v>
      </c>
    </row>
    <row r="413" spans="1:5" x14ac:dyDescent="0.25">
      <c r="A413" s="58">
        <v>1005</v>
      </c>
      <c r="B413" s="59" t="s">
        <v>52</v>
      </c>
      <c r="C413" t="s">
        <v>4</v>
      </c>
      <c r="D413">
        <v>2810.45</v>
      </c>
      <c r="E413" t="str">
        <f t="shared" si="6"/>
        <v>F</v>
      </c>
    </row>
    <row r="414" spans="1:5" x14ac:dyDescent="0.25">
      <c r="A414" s="58">
        <v>1005</v>
      </c>
      <c r="B414" s="59" t="s">
        <v>53</v>
      </c>
      <c r="C414" t="s">
        <v>4</v>
      </c>
      <c r="D414">
        <v>4716.13</v>
      </c>
      <c r="E414" t="str">
        <f t="shared" si="6"/>
        <v>F</v>
      </c>
    </row>
    <row r="415" spans="1:5" x14ac:dyDescent="0.25">
      <c r="A415" s="58">
        <v>1005</v>
      </c>
      <c r="B415" s="59" t="s">
        <v>54</v>
      </c>
      <c r="C415" t="s">
        <v>4</v>
      </c>
      <c r="D415">
        <v>5100.26</v>
      </c>
      <c r="E415" t="str">
        <f t="shared" si="6"/>
        <v>F</v>
      </c>
    </row>
    <row r="416" spans="1:5" x14ac:dyDescent="0.25">
      <c r="A416" s="58">
        <v>1005</v>
      </c>
      <c r="B416" s="59" t="s">
        <v>55</v>
      </c>
      <c r="C416" t="s">
        <v>4</v>
      </c>
      <c r="D416">
        <v>9056.24</v>
      </c>
      <c r="E416" t="str">
        <f t="shared" si="6"/>
        <v>F</v>
      </c>
    </row>
    <row r="417" spans="1:5" x14ac:dyDescent="0.25">
      <c r="A417" s="58">
        <v>1005</v>
      </c>
      <c r="B417" s="59" t="s">
        <v>56</v>
      </c>
      <c r="C417" t="s">
        <v>4</v>
      </c>
      <c r="D417">
        <v>8707.7000000000007</v>
      </c>
      <c r="E417" t="str">
        <f t="shared" si="6"/>
        <v>F</v>
      </c>
    </row>
    <row r="418" spans="1:5" x14ac:dyDescent="0.25">
      <c r="A418" s="58">
        <v>1005</v>
      </c>
      <c r="B418" s="59" t="s">
        <v>57</v>
      </c>
      <c r="C418" t="s">
        <v>4</v>
      </c>
      <c r="D418">
        <v>8648.31</v>
      </c>
      <c r="E418" t="str">
        <f t="shared" si="6"/>
        <v>F</v>
      </c>
    </row>
    <row r="419" spans="1:5" x14ac:dyDescent="0.25">
      <c r="A419" s="58">
        <v>1005</v>
      </c>
      <c r="B419" s="59" t="s">
        <v>58</v>
      </c>
      <c r="C419" t="s">
        <v>4</v>
      </c>
      <c r="D419">
        <v>3401.45</v>
      </c>
      <c r="E419" t="str">
        <f t="shared" si="6"/>
        <v>F</v>
      </c>
    </row>
    <row r="420" spans="1:5" x14ac:dyDescent="0.25">
      <c r="A420" s="58">
        <v>1005</v>
      </c>
      <c r="B420" s="59" t="s">
        <v>59</v>
      </c>
      <c r="C420" t="s">
        <v>4</v>
      </c>
      <c r="D420">
        <v>14511.4</v>
      </c>
      <c r="E420" t="str">
        <f t="shared" si="6"/>
        <v>F</v>
      </c>
    </row>
    <row r="421" spans="1:5" x14ac:dyDescent="0.25">
      <c r="A421" s="58">
        <v>1005</v>
      </c>
      <c r="B421" s="59" t="s">
        <v>60</v>
      </c>
      <c r="C421" t="s">
        <v>4</v>
      </c>
      <c r="D421">
        <v>11030.36</v>
      </c>
      <c r="E421" t="str">
        <f t="shared" si="6"/>
        <v>F</v>
      </c>
    </row>
    <row r="422" spans="1:5" x14ac:dyDescent="0.25">
      <c r="A422" s="58">
        <v>1005</v>
      </c>
      <c r="B422" s="59" t="s">
        <v>61</v>
      </c>
      <c r="C422" t="s">
        <v>4</v>
      </c>
      <c r="D422">
        <v>6383.38</v>
      </c>
      <c r="E422" t="str">
        <f t="shared" si="6"/>
        <v>F</v>
      </c>
    </row>
    <row r="423" spans="1:5" x14ac:dyDescent="0.25">
      <c r="A423" s="63">
        <v>1005</v>
      </c>
      <c r="B423" s="59" t="s">
        <v>62</v>
      </c>
      <c r="C423" t="s">
        <v>4</v>
      </c>
      <c r="D423">
        <v>852300.69000000414</v>
      </c>
      <c r="E423" t="str">
        <f t="shared" si="6"/>
        <v>F</v>
      </c>
    </row>
    <row r="424" spans="1:5" x14ac:dyDescent="0.25">
      <c r="A424" s="58">
        <v>1006</v>
      </c>
      <c r="B424" s="59" t="s">
        <v>5</v>
      </c>
      <c r="C424" t="s">
        <v>103</v>
      </c>
      <c r="D424">
        <v>1023.8599999999999</v>
      </c>
      <c r="E424" t="str">
        <f t="shared" si="6"/>
        <v>F</v>
      </c>
    </row>
    <row r="425" spans="1:5" x14ac:dyDescent="0.25">
      <c r="A425" s="58">
        <v>1006</v>
      </c>
      <c r="B425" s="59" t="s">
        <v>6</v>
      </c>
      <c r="C425" t="s">
        <v>103</v>
      </c>
      <c r="D425">
        <v>361.97</v>
      </c>
      <c r="E425" t="str">
        <f t="shared" si="6"/>
        <v>F</v>
      </c>
    </row>
    <row r="426" spans="1:5" x14ac:dyDescent="0.25">
      <c r="A426" s="58">
        <v>1006</v>
      </c>
      <c r="B426" s="59" t="s">
        <v>7</v>
      </c>
      <c r="C426" t="s">
        <v>103</v>
      </c>
      <c r="D426">
        <v>69030.270000000106</v>
      </c>
      <c r="E426" t="str">
        <f t="shared" si="6"/>
        <v>F</v>
      </c>
    </row>
    <row r="427" spans="1:5" x14ac:dyDescent="0.25">
      <c r="A427" s="58">
        <v>1006</v>
      </c>
      <c r="B427" s="59" t="s">
        <v>8</v>
      </c>
      <c r="C427" t="s">
        <v>103</v>
      </c>
      <c r="D427">
        <v>297.31</v>
      </c>
      <c r="E427" t="str">
        <f t="shared" si="6"/>
        <v>F</v>
      </c>
    </row>
    <row r="428" spans="1:5" x14ac:dyDescent="0.25">
      <c r="A428" s="58">
        <v>1006</v>
      </c>
      <c r="B428" s="59" t="s">
        <v>282</v>
      </c>
      <c r="C428" t="s">
        <v>103</v>
      </c>
      <c r="D428">
        <v>109.89</v>
      </c>
      <c r="E428" t="str">
        <f t="shared" si="6"/>
        <v>F</v>
      </c>
    </row>
    <row r="429" spans="1:5" x14ac:dyDescent="0.25">
      <c r="A429" s="58">
        <v>1006</v>
      </c>
      <c r="B429" s="59" t="s">
        <v>9</v>
      </c>
      <c r="C429" t="s">
        <v>103</v>
      </c>
      <c r="D429">
        <v>380.53</v>
      </c>
      <c r="E429" t="str">
        <f t="shared" si="6"/>
        <v>F</v>
      </c>
    </row>
    <row r="430" spans="1:5" x14ac:dyDescent="0.25">
      <c r="A430" s="58">
        <v>1006</v>
      </c>
      <c r="B430" s="59" t="s">
        <v>283</v>
      </c>
      <c r="C430" t="s">
        <v>103</v>
      </c>
      <c r="D430">
        <v>329.69</v>
      </c>
      <c r="E430" t="str">
        <f t="shared" si="6"/>
        <v>F</v>
      </c>
    </row>
    <row r="431" spans="1:5" x14ac:dyDescent="0.25">
      <c r="A431" s="58">
        <v>1006</v>
      </c>
      <c r="B431" s="59" t="s">
        <v>10</v>
      </c>
      <c r="C431" t="s">
        <v>103</v>
      </c>
      <c r="D431">
        <v>546.87</v>
      </c>
      <c r="E431" t="str">
        <f t="shared" si="6"/>
        <v>F</v>
      </c>
    </row>
    <row r="432" spans="1:5" x14ac:dyDescent="0.25">
      <c r="A432" s="58">
        <v>1006</v>
      </c>
      <c r="B432" s="59" t="s">
        <v>11</v>
      </c>
      <c r="C432" t="s">
        <v>103</v>
      </c>
      <c r="D432">
        <v>360.94000000000005</v>
      </c>
      <c r="E432" t="str">
        <f t="shared" si="6"/>
        <v>F</v>
      </c>
    </row>
    <row r="433" spans="1:5" x14ac:dyDescent="0.25">
      <c r="A433" s="58">
        <v>1006</v>
      </c>
      <c r="B433" s="59" t="s">
        <v>12</v>
      </c>
      <c r="C433" t="s">
        <v>103</v>
      </c>
      <c r="D433">
        <v>437.31</v>
      </c>
      <c r="E433" t="str">
        <f t="shared" si="6"/>
        <v>F</v>
      </c>
    </row>
    <row r="434" spans="1:5" x14ac:dyDescent="0.25">
      <c r="A434" s="58">
        <v>1006</v>
      </c>
      <c r="B434" s="59" t="s">
        <v>13</v>
      </c>
      <c r="C434" t="s">
        <v>103</v>
      </c>
      <c r="D434">
        <v>266.74</v>
      </c>
      <c r="E434" t="str">
        <f t="shared" si="6"/>
        <v>F</v>
      </c>
    </row>
    <row r="435" spans="1:5" x14ac:dyDescent="0.25">
      <c r="A435" s="58">
        <v>1006</v>
      </c>
      <c r="B435" s="59" t="s">
        <v>14</v>
      </c>
      <c r="C435" t="s">
        <v>103</v>
      </c>
      <c r="D435">
        <v>274.74</v>
      </c>
      <c r="E435" t="str">
        <f t="shared" si="6"/>
        <v>F</v>
      </c>
    </row>
    <row r="436" spans="1:5" x14ac:dyDescent="0.25">
      <c r="A436" s="58">
        <v>1006</v>
      </c>
      <c r="B436" s="59" t="s">
        <v>15</v>
      </c>
      <c r="C436" t="s">
        <v>103</v>
      </c>
      <c r="D436">
        <v>451.7</v>
      </c>
      <c r="E436" t="str">
        <f t="shared" si="6"/>
        <v>F</v>
      </c>
    </row>
    <row r="437" spans="1:5" x14ac:dyDescent="0.25">
      <c r="A437" s="58">
        <v>1006</v>
      </c>
      <c r="B437" s="59" t="s">
        <v>16</v>
      </c>
      <c r="C437" t="s">
        <v>103</v>
      </c>
      <c r="D437">
        <v>274.74</v>
      </c>
      <c r="E437" t="str">
        <f t="shared" si="6"/>
        <v>F</v>
      </c>
    </row>
    <row r="438" spans="1:5" x14ac:dyDescent="0.25">
      <c r="A438" s="58">
        <v>1006</v>
      </c>
      <c r="B438" s="59" t="s">
        <v>17</v>
      </c>
      <c r="C438" t="s">
        <v>103</v>
      </c>
      <c r="D438">
        <v>1241.67</v>
      </c>
      <c r="E438" t="str">
        <f t="shared" si="6"/>
        <v>F</v>
      </c>
    </row>
    <row r="439" spans="1:5" x14ac:dyDescent="0.25">
      <c r="A439" s="58">
        <v>1006</v>
      </c>
      <c r="B439" s="59" t="s">
        <v>18</v>
      </c>
      <c r="C439" t="s">
        <v>103</v>
      </c>
      <c r="D439">
        <v>453.88</v>
      </c>
      <c r="E439" t="str">
        <f t="shared" si="6"/>
        <v>F</v>
      </c>
    </row>
    <row r="440" spans="1:5" x14ac:dyDescent="0.25">
      <c r="A440" s="58">
        <v>1006</v>
      </c>
      <c r="B440" s="59" t="s">
        <v>19</v>
      </c>
      <c r="C440" t="s">
        <v>103</v>
      </c>
      <c r="D440">
        <v>517.17999999999995</v>
      </c>
      <c r="E440" t="str">
        <f t="shared" si="6"/>
        <v>F</v>
      </c>
    </row>
    <row r="441" spans="1:5" x14ac:dyDescent="0.25">
      <c r="A441" s="58">
        <v>1006</v>
      </c>
      <c r="B441" s="59" t="s">
        <v>20</v>
      </c>
      <c r="C441" t="s">
        <v>103</v>
      </c>
      <c r="D441">
        <v>572.34999999999991</v>
      </c>
      <c r="E441" t="str">
        <f t="shared" si="6"/>
        <v>F</v>
      </c>
    </row>
    <row r="442" spans="1:5" x14ac:dyDescent="0.25">
      <c r="A442" s="58">
        <v>1006</v>
      </c>
      <c r="B442" s="59" t="s">
        <v>21</v>
      </c>
      <c r="C442" t="s">
        <v>103</v>
      </c>
      <c r="D442">
        <v>269.12</v>
      </c>
      <c r="E442" t="str">
        <f t="shared" si="6"/>
        <v>F</v>
      </c>
    </row>
    <row r="443" spans="1:5" x14ac:dyDescent="0.25">
      <c r="A443" s="58">
        <v>1006</v>
      </c>
      <c r="B443" s="59" t="s">
        <v>22</v>
      </c>
      <c r="C443" t="s">
        <v>103</v>
      </c>
      <c r="D443">
        <v>896.5</v>
      </c>
      <c r="E443" t="str">
        <f t="shared" si="6"/>
        <v>F</v>
      </c>
    </row>
    <row r="444" spans="1:5" x14ac:dyDescent="0.25">
      <c r="A444" s="58">
        <v>1006</v>
      </c>
      <c r="B444" s="59" t="s">
        <v>23</v>
      </c>
      <c r="C444" t="s">
        <v>103</v>
      </c>
      <c r="D444">
        <v>254.57</v>
      </c>
      <c r="E444" t="str">
        <f t="shared" si="6"/>
        <v>F</v>
      </c>
    </row>
    <row r="445" spans="1:5" x14ac:dyDescent="0.25">
      <c r="A445" s="58">
        <v>1006</v>
      </c>
      <c r="B445" s="59" t="s">
        <v>24</v>
      </c>
      <c r="C445" t="s">
        <v>103</v>
      </c>
      <c r="D445">
        <v>821.92000000000007</v>
      </c>
      <c r="E445" t="str">
        <f t="shared" si="6"/>
        <v>F</v>
      </c>
    </row>
    <row r="446" spans="1:5" x14ac:dyDescent="0.25">
      <c r="A446" s="58">
        <v>1006</v>
      </c>
      <c r="B446" s="59" t="s">
        <v>25</v>
      </c>
      <c r="C446" t="s">
        <v>103</v>
      </c>
      <c r="D446">
        <v>788.08999999999992</v>
      </c>
      <c r="E446" t="str">
        <f t="shared" si="6"/>
        <v>F</v>
      </c>
    </row>
    <row r="447" spans="1:5" x14ac:dyDescent="0.25">
      <c r="A447" s="58">
        <v>1006</v>
      </c>
      <c r="B447" s="59" t="s">
        <v>26</v>
      </c>
      <c r="C447" t="s">
        <v>103</v>
      </c>
      <c r="D447">
        <v>6306.7899999999991</v>
      </c>
      <c r="E447" t="str">
        <f t="shared" si="6"/>
        <v>F</v>
      </c>
    </row>
    <row r="448" spans="1:5" x14ac:dyDescent="0.25">
      <c r="A448" s="58">
        <v>1006</v>
      </c>
      <c r="B448" s="59" t="s">
        <v>27</v>
      </c>
      <c r="C448" t="s">
        <v>103</v>
      </c>
      <c r="D448">
        <v>14395.409999999996</v>
      </c>
      <c r="E448" t="str">
        <f t="shared" si="6"/>
        <v>F</v>
      </c>
    </row>
    <row r="449" spans="1:5" x14ac:dyDescent="0.25">
      <c r="A449" s="58">
        <v>1006</v>
      </c>
      <c r="B449" s="59" t="s">
        <v>28</v>
      </c>
      <c r="C449" t="s">
        <v>103</v>
      </c>
      <c r="D449">
        <v>320.08999999999997</v>
      </c>
      <c r="E449" t="str">
        <f t="shared" si="6"/>
        <v>F</v>
      </c>
    </row>
    <row r="450" spans="1:5" x14ac:dyDescent="0.25">
      <c r="A450" s="58">
        <v>1006</v>
      </c>
      <c r="B450" s="59" t="s">
        <v>29</v>
      </c>
      <c r="C450" t="s">
        <v>103</v>
      </c>
      <c r="D450">
        <v>546.87</v>
      </c>
      <c r="E450" t="str">
        <f t="shared" si="6"/>
        <v>F</v>
      </c>
    </row>
    <row r="451" spans="1:5" x14ac:dyDescent="0.25">
      <c r="A451" s="58">
        <v>1006</v>
      </c>
      <c r="B451" s="59" t="s">
        <v>30</v>
      </c>
      <c r="C451" t="s">
        <v>103</v>
      </c>
      <c r="D451">
        <v>1160</v>
      </c>
      <c r="E451" t="str">
        <f t="shared" ref="E451:E514" si="7">IF(B451="MENOR/JOVEM APRENDIZ","M","F")</f>
        <v>F</v>
      </c>
    </row>
    <row r="452" spans="1:5" x14ac:dyDescent="0.25">
      <c r="A452" s="58">
        <v>1006</v>
      </c>
      <c r="B452" s="59" t="s">
        <v>31</v>
      </c>
      <c r="C452" t="s">
        <v>103</v>
      </c>
      <c r="D452">
        <v>683.64</v>
      </c>
      <c r="E452" t="str">
        <f t="shared" si="7"/>
        <v>F</v>
      </c>
    </row>
    <row r="453" spans="1:5" x14ac:dyDescent="0.25">
      <c r="A453" s="58">
        <v>1006</v>
      </c>
      <c r="B453" s="59" t="s">
        <v>32</v>
      </c>
      <c r="C453" t="s">
        <v>103</v>
      </c>
      <c r="D453">
        <v>661.42</v>
      </c>
      <c r="E453" t="str">
        <f t="shared" si="7"/>
        <v>F</v>
      </c>
    </row>
    <row r="454" spans="1:5" x14ac:dyDescent="0.25">
      <c r="A454" s="58">
        <v>1006</v>
      </c>
      <c r="B454" s="59" t="s">
        <v>33</v>
      </c>
      <c r="C454" t="s">
        <v>103</v>
      </c>
      <c r="D454">
        <v>330.71</v>
      </c>
      <c r="E454" t="str">
        <f t="shared" si="7"/>
        <v>F</v>
      </c>
    </row>
    <row r="455" spans="1:5" x14ac:dyDescent="0.25">
      <c r="A455" s="58">
        <v>1006</v>
      </c>
      <c r="B455" s="59" t="s">
        <v>34</v>
      </c>
      <c r="C455" t="s">
        <v>103</v>
      </c>
      <c r="D455">
        <v>546.87</v>
      </c>
      <c r="E455" t="str">
        <f t="shared" si="7"/>
        <v>F</v>
      </c>
    </row>
    <row r="456" spans="1:5" x14ac:dyDescent="0.25">
      <c r="A456" s="58">
        <v>1006</v>
      </c>
      <c r="B456" s="59" t="s">
        <v>35</v>
      </c>
      <c r="C456" t="s">
        <v>103</v>
      </c>
      <c r="D456">
        <v>971.08</v>
      </c>
      <c r="E456" t="str">
        <f t="shared" si="7"/>
        <v>F</v>
      </c>
    </row>
    <row r="457" spans="1:5" x14ac:dyDescent="0.25">
      <c r="A457" s="58">
        <v>1006</v>
      </c>
      <c r="B457" s="59" t="s">
        <v>36</v>
      </c>
      <c r="C457" t="s">
        <v>103</v>
      </c>
      <c r="D457">
        <v>182.29</v>
      </c>
      <c r="E457" t="str">
        <f t="shared" si="7"/>
        <v>F</v>
      </c>
    </row>
    <row r="458" spans="1:5" x14ac:dyDescent="0.25">
      <c r="A458" s="58">
        <v>1006</v>
      </c>
      <c r="B458" s="59" t="s">
        <v>37</v>
      </c>
      <c r="C458" t="s">
        <v>103</v>
      </c>
      <c r="D458">
        <v>1608.07</v>
      </c>
      <c r="E458" t="str">
        <f t="shared" si="7"/>
        <v>F</v>
      </c>
    </row>
    <row r="459" spans="1:5" x14ac:dyDescent="0.25">
      <c r="A459" s="58">
        <v>1006</v>
      </c>
      <c r="B459" s="59" t="s">
        <v>38</v>
      </c>
      <c r="C459" t="s">
        <v>103</v>
      </c>
      <c r="D459">
        <v>2882.11</v>
      </c>
      <c r="E459" t="str">
        <f t="shared" si="7"/>
        <v>F</v>
      </c>
    </row>
    <row r="460" spans="1:5" x14ac:dyDescent="0.25">
      <c r="A460" s="58">
        <v>1006</v>
      </c>
      <c r="B460" s="59" t="s">
        <v>39</v>
      </c>
      <c r="C460" t="s">
        <v>103</v>
      </c>
      <c r="D460">
        <v>712.96</v>
      </c>
      <c r="E460" t="str">
        <f t="shared" si="7"/>
        <v>F</v>
      </c>
    </row>
    <row r="461" spans="1:5" x14ac:dyDescent="0.25">
      <c r="A461" s="58">
        <v>1006</v>
      </c>
      <c r="B461" s="59" t="s">
        <v>40</v>
      </c>
      <c r="C461" t="s">
        <v>103</v>
      </c>
      <c r="D461">
        <v>181.07</v>
      </c>
      <c r="E461" t="str">
        <f t="shared" si="7"/>
        <v>F</v>
      </c>
    </row>
    <row r="462" spans="1:5" x14ac:dyDescent="0.25">
      <c r="A462" s="58">
        <v>1006</v>
      </c>
      <c r="B462" s="59" t="s">
        <v>41</v>
      </c>
      <c r="C462" t="s">
        <v>103</v>
      </c>
      <c r="D462">
        <v>1188.5999999999999</v>
      </c>
      <c r="E462" t="str">
        <f t="shared" si="7"/>
        <v>F</v>
      </c>
    </row>
    <row r="463" spans="1:5" x14ac:dyDescent="0.25">
      <c r="A463" s="58">
        <v>1006</v>
      </c>
      <c r="B463" s="59" t="s">
        <v>42</v>
      </c>
      <c r="C463" t="s">
        <v>103</v>
      </c>
      <c r="D463">
        <v>8618.3199999999979</v>
      </c>
      <c r="E463" t="str">
        <f t="shared" si="7"/>
        <v>F</v>
      </c>
    </row>
    <row r="464" spans="1:5" x14ac:dyDescent="0.25">
      <c r="A464" s="58">
        <v>1006</v>
      </c>
      <c r="B464" s="59" t="s">
        <v>43</v>
      </c>
      <c r="C464" t="s">
        <v>103</v>
      </c>
      <c r="D464">
        <v>867.86</v>
      </c>
      <c r="E464" t="str">
        <f t="shared" si="7"/>
        <v>F</v>
      </c>
    </row>
    <row r="465" spans="1:5" x14ac:dyDescent="0.25">
      <c r="A465" s="58">
        <v>1006</v>
      </c>
      <c r="B465" s="59" t="s">
        <v>44</v>
      </c>
      <c r="C465" t="s">
        <v>103</v>
      </c>
      <c r="D465">
        <v>1489.63</v>
      </c>
      <c r="E465" t="str">
        <f t="shared" si="7"/>
        <v>F</v>
      </c>
    </row>
    <row r="466" spans="1:5" x14ac:dyDescent="0.25">
      <c r="A466" s="58">
        <v>1006</v>
      </c>
      <c r="B466" s="59" t="s">
        <v>45</v>
      </c>
      <c r="C466" t="s">
        <v>103</v>
      </c>
      <c r="D466">
        <v>910.95</v>
      </c>
      <c r="E466" t="str">
        <f t="shared" si="7"/>
        <v>F</v>
      </c>
    </row>
    <row r="467" spans="1:5" x14ac:dyDescent="0.25">
      <c r="A467" s="58">
        <v>1006</v>
      </c>
      <c r="B467" s="59" t="s">
        <v>46</v>
      </c>
      <c r="C467" t="s">
        <v>103</v>
      </c>
      <c r="D467">
        <v>1306.1500000000001</v>
      </c>
      <c r="E467" t="str">
        <f t="shared" si="7"/>
        <v>F</v>
      </c>
    </row>
    <row r="468" spans="1:5" x14ac:dyDescent="0.25">
      <c r="A468" s="58">
        <v>1006</v>
      </c>
      <c r="B468" s="59" t="s">
        <v>47</v>
      </c>
      <c r="C468" t="s">
        <v>103</v>
      </c>
      <c r="D468">
        <v>336.15999999999997</v>
      </c>
      <c r="E468" t="str">
        <f t="shared" si="7"/>
        <v>M</v>
      </c>
    </row>
    <row r="469" spans="1:5" x14ac:dyDescent="0.25">
      <c r="A469" s="58">
        <v>1006</v>
      </c>
      <c r="B469" s="59" t="s">
        <v>48</v>
      </c>
      <c r="C469" t="s">
        <v>103</v>
      </c>
      <c r="D469">
        <v>49588.310000000034</v>
      </c>
      <c r="E469" t="str">
        <f t="shared" si="7"/>
        <v>F</v>
      </c>
    </row>
    <row r="470" spans="1:5" x14ac:dyDescent="0.25">
      <c r="A470" s="58">
        <v>1006</v>
      </c>
      <c r="B470" s="59" t="s">
        <v>49</v>
      </c>
      <c r="C470" t="s">
        <v>103</v>
      </c>
      <c r="D470">
        <v>1549.71</v>
      </c>
      <c r="E470" t="str">
        <f t="shared" si="7"/>
        <v>F</v>
      </c>
    </row>
    <row r="471" spans="1:5" x14ac:dyDescent="0.25">
      <c r="A471" s="58">
        <v>1006</v>
      </c>
      <c r="B471" s="59" t="s">
        <v>50</v>
      </c>
      <c r="C471" t="s">
        <v>103</v>
      </c>
      <c r="D471">
        <v>681.42</v>
      </c>
      <c r="E471" t="str">
        <f t="shared" si="7"/>
        <v>F</v>
      </c>
    </row>
    <row r="472" spans="1:5" x14ac:dyDescent="0.25">
      <c r="A472" s="58">
        <v>1006</v>
      </c>
      <c r="B472" s="59" t="s">
        <v>51</v>
      </c>
      <c r="C472" t="s">
        <v>103</v>
      </c>
      <c r="D472">
        <v>211.97</v>
      </c>
      <c r="E472" t="str">
        <f t="shared" si="7"/>
        <v>F</v>
      </c>
    </row>
    <row r="473" spans="1:5" x14ac:dyDescent="0.25">
      <c r="A473" s="58">
        <v>1006</v>
      </c>
      <c r="B473" s="59" t="s">
        <v>52</v>
      </c>
      <c r="C473" t="s">
        <v>103</v>
      </c>
      <c r="D473">
        <v>224.83</v>
      </c>
      <c r="E473" t="str">
        <f t="shared" si="7"/>
        <v>F</v>
      </c>
    </row>
    <row r="474" spans="1:5" x14ac:dyDescent="0.25">
      <c r="A474" s="58">
        <v>1006</v>
      </c>
      <c r="B474" s="59" t="s">
        <v>53</v>
      </c>
      <c r="C474" t="s">
        <v>103</v>
      </c>
      <c r="D474">
        <v>377.29</v>
      </c>
      <c r="E474" t="str">
        <f t="shared" si="7"/>
        <v>F</v>
      </c>
    </row>
    <row r="475" spans="1:5" x14ac:dyDescent="0.25">
      <c r="A475" s="58">
        <v>1006</v>
      </c>
      <c r="B475" s="59" t="s">
        <v>54</v>
      </c>
      <c r="C475" t="s">
        <v>103</v>
      </c>
      <c r="D475">
        <v>408.02</v>
      </c>
      <c r="E475" t="str">
        <f t="shared" si="7"/>
        <v>F</v>
      </c>
    </row>
    <row r="476" spans="1:5" x14ac:dyDescent="0.25">
      <c r="A476" s="58">
        <v>1006</v>
      </c>
      <c r="B476" s="59" t="s">
        <v>55</v>
      </c>
      <c r="C476" t="s">
        <v>103</v>
      </c>
      <c r="D476">
        <v>724.48</v>
      </c>
      <c r="E476" t="str">
        <f t="shared" si="7"/>
        <v>F</v>
      </c>
    </row>
    <row r="477" spans="1:5" x14ac:dyDescent="0.25">
      <c r="A477" s="58">
        <v>1006</v>
      </c>
      <c r="B477" s="59" t="s">
        <v>56</v>
      </c>
      <c r="C477" t="s">
        <v>103</v>
      </c>
      <c r="D477">
        <v>696.61</v>
      </c>
      <c r="E477" t="str">
        <f t="shared" si="7"/>
        <v>F</v>
      </c>
    </row>
    <row r="478" spans="1:5" x14ac:dyDescent="0.25">
      <c r="A478" s="58">
        <v>1006</v>
      </c>
      <c r="B478" s="59" t="s">
        <v>57</v>
      </c>
      <c r="C478" t="s">
        <v>103</v>
      </c>
      <c r="D478">
        <v>691.86</v>
      </c>
      <c r="E478" t="str">
        <f t="shared" si="7"/>
        <v>F</v>
      </c>
    </row>
    <row r="479" spans="1:5" x14ac:dyDescent="0.25">
      <c r="A479" s="58">
        <v>1006</v>
      </c>
      <c r="B479" s="59" t="s">
        <v>58</v>
      </c>
      <c r="C479" t="s">
        <v>103</v>
      </c>
      <c r="D479">
        <v>272.11</v>
      </c>
      <c r="E479" t="str">
        <f t="shared" si="7"/>
        <v>F</v>
      </c>
    </row>
    <row r="480" spans="1:5" x14ac:dyDescent="0.25">
      <c r="A480" s="58">
        <v>1006</v>
      </c>
      <c r="B480" s="59" t="s">
        <v>59</v>
      </c>
      <c r="C480" t="s">
        <v>103</v>
      </c>
      <c r="D480">
        <v>1160.8999999999999</v>
      </c>
      <c r="E480" t="str">
        <f t="shared" si="7"/>
        <v>F</v>
      </c>
    </row>
    <row r="481" spans="1:5" x14ac:dyDescent="0.25">
      <c r="A481" s="58">
        <v>1006</v>
      </c>
      <c r="B481" s="59" t="s">
        <v>60</v>
      </c>
      <c r="C481" t="s">
        <v>103</v>
      </c>
      <c r="D481">
        <v>882.42</v>
      </c>
      <c r="E481" t="str">
        <f t="shared" si="7"/>
        <v>F</v>
      </c>
    </row>
    <row r="482" spans="1:5" x14ac:dyDescent="0.25">
      <c r="A482" s="58">
        <v>1006</v>
      </c>
      <c r="B482" s="59" t="s">
        <v>61</v>
      </c>
      <c r="C482" t="s">
        <v>103</v>
      </c>
      <c r="D482">
        <v>510.67</v>
      </c>
      <c r="E482" t="str">
        <f t="shared" si="7"/>
        <v>F</v>
      </c>
    </row>
    <row r="483" spans="1:5" x14ac:dyDescent="0.25">
      <c r="A483" s="63">
        <v>1006</v>
      </c>
      <c r="B483" s="59" t="s">
        <v>62</v>
      </c>
      <c r="C483" t="s">
        <v>103</v>
      </c>
      <c r="D483">
        <v>68182.10999999987</v>
      </c>
      <c r="E483" t="str">
        <f t="shared" si="7"/>
        <v>F</v>
      </c>
    </row>
    <row r="484" spans="1:5" x14ac:dyDescent="0.25">
      <c r="A484" s="58">
        <v>1007</v>
      </c>
      <c r="B484" s="59" t="s">
        <v>5</v>
      </c>
      <c r="C484" t="s">
        <v>104</v>
      </c>
      <c r="D484">
        <v>12798.57</v>
      </c>
      <c r="E484" t="str">
        <f t="shared" si="7"/>
        <v>F</v>
      </c>
    </row>
    <row r="485" spans="1:5" x14ac:dyDescent="0.25">
      <c r="A485" s="58">
        <v>1007</v>
      </c>
      <c r="B485" s="59" t="s">
        <v>6</v>
      </c>
      <c r="C485" t="s">
        <v>104</v>
      </c>
      <c r="D485">
        <v>4524.6499999999996</v>
      </c>
      <c r="E485" t="str">
        <f t="shared" si="7"/>
        <v>F</v>
      </c>
    </row>
    <row r="486" spans="1:5" x14ac:dyDescent="0.25">
      <c r="A486" s="58">
        <v>1007</v>
      </c>
      <c r="B486" s="59" t="s">
        <v>7</v>
      </c>
      <c r="C486" t="s">
        <v>104</v>
      </c>
      <c r="D486">
        <v>844583.44000000181</v>
      </c>
      <c r="E486" t="str">
        <f t="shared" si="7"/>
        <v>F</v>
      </c>
    </row>
    <row r="487" spans="1:5" x14ac:dyDescent="0.25">
      <c r="A487" s="58">
        <v>1007</v>
      </c>
      <c r="B487" s="59" t="s">
        <v>8</v>
      </c>
      <c r="C487" t="s">
        <v>104</v>
      </c>
      <c r="D487">
        <v>3716.45</v>
      </c>
      <c r="E487" t="str">
        <f t="shared" si="7"/>
        <v>F</v>
      </c>
    </row>
    <row r="488" spans="1:5" x14ac:dyDescent="0.25">
      <c r="A488" s="58">
        <v>1007</v>
      </c>
      <c r="B488" s="59" t="s">
        <v>282</v>
      </c>
      <c r="C488" t="s">
        <v>104</v>
      </c>
      <c r="D488">
        <v>1373.73</v>
      </c>
      <c r="E488" t="str">
        <f t="shared" si="7"/>
        <v>F</v>
      </c>
    </row>
    <row r="489" spans="1:5" x14ac:dyDescent="0.25">
      <c r="A489" s="58">
        <v>1007</v>
      </c>
      <c r="B489" s="59" t="s">
        <v>9</v>
      </c>
      <c r="C489" t="s">
        <v>104</v>
      </c>
      <c r="D489">
        <v>4756.7</v>
      </c>
      <c r="E489" t="str">
        <f t="shared" si="7"/>
        <v>F</v>
      </c>
    </row>
    <row r="490" spans="1:5" x14ac:dyDescent="0.25">
      <c r="A490" s="58">
        <v>1007</v>
      </c>
      <c r="B490" s="59" t="s">
        <v>283</v>
      </c>
      <c r="C490" t="s">
        <v>104</v>
      </c>
      <c r="D490">
        <v>4121.18</v>
      </c>
      <c r="E490" t="str">
        <f t="shared" si="7"/>
        <v>F</v>
      </c>
    </row>
    <row r="491" spans="1:5" x14ac:dyDescent="0.25">
      <c r="A491" s="58">
        <v>1007</v>
      </c>
      <c r="B491" s="59" t="s">
        <v>10</v>
      </c>
      <c r="C491" t="s">
        <v>104</v>
      </c>
      <c r="D491">
        <v>6835.92</v>
      </c>
      <c r="E491" t="str">
        <f t="shared" si="7"/>
        <v>F</v>
      </c>
    </row>
    <row r="492" spans="1:5" x14ac:dyDescent="0.25">
      <c r="A492" s="58">
        <v>1007</v>
      </c>
      <c r="B492" s="59" t="s">
        <v>11</v>
      </c>
      <c r="C492" t="s">
        <v>104</v>
      </c>
      <c r="D492">
        <v>4511.91</v>
      </c>
      <c r="E492" t="str">
        <f t="shared" si="7"/>
        <v>F</v>
      </c>
    </row>
    <row r="493" spans="1:5" x14ac:dyDescent="0.25">
      <c r="A493" s="58">
        <v>1007</v>
      </c>
      <c r="B493" s="59" t="s">
        <v>12</v>
      </c>
      <c r="C493" t="s">
        <v>104</v>
      </c>
      <c r="D493">
        <v>5466.38</v>
      </c>
      <c r="E493" t="str">
        <f t="shared" si="7"/>
        <v>F</v>
      </c>
    </row>
    <row r="494" spans="1:5" x14ac:dyDescent="0.25">
      <c r="A494" s="58">
        <v>1007</v>
      </c>
      <c r="B494" s="59" t="s">
        <v>13</v>
      </c>
      <c r="C494" t="s">
        <v>104</v>
      </c>
      <c r="D494">
        <v>3334.29</v>
      </c>
      <c r="E494" t="str">
        <f t="shared" si="7"/>
        <v>F</v>
      </c>
    </row>
    <row r="495" spans="1:5" x14ac:dyDescent="0.25">
      <c r="A495" s="58">
        <v>1007</v>
      </c>
      <c r="B495" s="59" t="s">
        <v>14</v>
      </c>
      <c r="C495" t="s">
        <v>104</v>
      </c>
      <c r="D495">
        <v>3434.32</v>
      </c>
      <c r="E495" t="str">
        <f t="shared" si="7"/>
        <v>F</v>
      </c>
    </row>
    <row r="496" spans="1:5" x14ac:dyDescent="0.25">
      <c r="A496" s="58">
        <v>1007</v>
      </c>
      <c r="B496" s="59" t="s">
        <v>15</v>
      </c>
      <c r="C496" t="s">
        <v>104</v>
      </c>
      <c r="D496">
        <v>5646.4</v>
      </c>
      <c r="E496" t="str">
        <f t="shared" si="7"/>
        <v>F</v>
      </c>
    </row>
    <row r="497" spans="1:5" x14ac:dyDescent="0.25">
      <c r="A497" s="58">
        <v>1007</v>
      </c>
      <c r="B497" s="59" t="s">
        <v>16</v>
      </c>
      <c r="C497" t="s">
        <v>104</v>
      </c>
      <c r="D497">
        <v>3434.32</v>
      </c>
      <c r="E497" t="str">
        <f t="shared" si="7"/>
        <v>F</v>
      </c>
    </row>
    <row r="498" spans="1:5" x14ac:dyDescent="0.25">
      <c r="A498" s="58">
        <v>1007</v>
      </c>
      <c r="B498" s="59" t="s">
        <v>17</v>
      </c>
      <c r="C498" t="s">
        <v>104</v>
      </c>
      <c r="D498">
        <v>15521.380000000001</v>
      </c>
      <c r="E498" t="str">
        <f t="shared" si="7"/>
        <v>F</v>
      </c>
    </row>
    <row r="499" spans="1:5" x14ac:dyDescent="0.25">
      <c r="A499" s="58">
        <v>1007</v>
      </c>
      <c r="B499" s="59" t="s">
        <v>18</v>
      </c>
      <c r="C499" t="s">
        <v>104</v>
      </c>
      <c r="D499">
        <v>4137.0200000000004</v>
      </c>
      <c r="E499" t="str">
        <f t="shared" si="7"/>
        <v>F</v>
      </c>
    </row>
    <row r="500" spans="1:5" x14ac:dyDescent="0.25">
      <c r="A500" s="58">
        <v>1007</v>
      </c>
      <c r="B500" s="59" t="s">
        <v>19</v>
      </c>
      <c r="C500" t="s">
        <v>104</v>
      </c>
      <c r="D500">
        <v>6465.04</v>
      </c>
      <c r="E500" t="str">
        <f t="shared" si="7"/>
        <v>F</v>
      </c>
    </row>
    <row r="501" spans="1:5" x14ac:dyDescent="0.25">
      <c r="A501" s="58">
        <v>1007</v>
      </c>
      <c r="B501" s="59" t="s">
        <v>20</v>
      </c>
      <c r="C501" t="s">
        <v>104</v>
      </c>
      <c r="D501">
        <v>7154.7499999999991</v>
      </c>
      <c r="E501" t="str">
        <f t="shared" si="7"/>
        <v>F</v>
      </c>
    </row>
    <row r="502" spans="1:5" x14ac:dyDescent="0.25">
      <c r="A502" s="58">
        <v>1007</v>
      </c>
      <c r="B502" s="59" t="s">
        <v>21</v>
      </c>
      <c r="C502" t="s">
        <v>104</v>
      </c>
      <c r="D502">
        <v>3364.16</v>
      </c>
      <c r="E502" t="str">
        <f t="shared" si="7"/>
        <v>F</v>
      </c>
    </row>
    <row r="503" spans="1:5" x14ac:dyDescent="0.25">
      <c r="A503" s="58">
        <v>1007</v>
      </c>
      <c r="B503" s="59" t="s">
        <v>22</v>
      </c>
      <c r="C503" t="s">
        <v>104</v>
      </c>
      <c r="D503">
        <v>11206.480000000001</v>
      </c>
      <c r="E503" t="str">
        <f t="shared" si="7"/>
        <v>F</v>
      </c>
    </row>
    <row r="504" spans="1:5" x14ac:dyDescent="0.25">
      <c r="A504" s="58">
        <v>1007</v>
      </c>
      <c r="B504" s="59" t="s">
        <v>23</v>
      </c>
      <c r="C504" t="s">
        <v>104</v>
      </c>
      <c r="D504">
        <v>3182.3199999999997</v>
      </c>
      <c r="E504" t="str">
        <f t="shared" si="7"/>
        <v>F</v>
      </c>
    </row>
    <row r="505" spans="1:5" x14ac:dyDescent="0.25">
      <c r="A505" s="58">
        <v>1007</v>
      </c>
      <c r="B505" s="59" t="s">
        <v>24</v>
      </c>
      <c r="C505" t="s">
        <v>104</v>
      </c>
      <c r="D505">
        <v>10274.34</v>
      </c>
      <c r="E505" t="str">
        <f t="shared" si="7"/>
        <v>F</v>
      </c>
    </row>
    <row r="506" spans="1:5" x14ac:dyDescent="0.25">
      <c r="A506" s="58">
        <v>1007</v>
      </c>
      <c r="B506" s="59" t="s">
        <v>25</v>
      </c>
      <c r="C506" t="s">
        <v>104</v>
      </c>
      <c r="D506">
        <v>9851.36</v>
      </c>
      <c r="E506" t="str">
        <f t="shared" si="7"/>
        <v>F</v>
      </c>
    </row>
    <row r="507" spans="1:5" x14ac:dyDescent="0.25">
      <c r="A507" s="58">
        <v>1007</v>
      </c>
      <c r="B507" s="59" t="s">
        <v>26</v>
      </c>
      <c r="C507" t="s">
        <v>104</v>
      </c>
      <c r="D507">
        <v>78836.819999999978</v>
      </c>
      <c r="E507" t="str">
        <f t="shared" si="7"/>
        <v>F</v>
      </c>
    </row>
    <row r="508" spans="1:5" x14ac:dyDescent="0.25">
      <c r="A508" s="58">
        <v>1007</v>
      </c>
      <c r="B508" s="59" t="s">
        <v>27</v>
      </c>
      <c r="C508" t="s">
        <v>104</v>
      </c>
      <c r="D508">
        <v>178686.28</v>
      </c>
      <c r="E508" t="str">
        <f t="shared" si="7"/>
        <v>F</v>
      </c>
    </row>
    <row r="509" spans="1:5" x14ac:dyDescent="0.25">
      <c r="A509" s="58">
        <v>1007</v>
      </c>
      <c r="B509" s="59" t="s">
        <v>28</v>
      </c>
      <c r="C509" t="s">
        <v>104</v>
      </c>
      <c r="D509">
        <v>4001.15</v>
      </c>
      <c r="E509" t="str">
        <f t="shared" si="7"/>
        <v>F</v>
      </c>
    </row>
    <row r="510" spans="1:5" x14ac:dyDescent="0.25">
      <c r="A510" s="58">
        <v>1007</v>
      </c>
      <c r="B510" s="59" t="s">
        <v>29</v>
      </c>
      <c r="C510" t="s">
        <v>104</v>
      </c>
      <c r="D510">
        <v>6835.92</v>
      </c>
      <c r="E510" t="str">
        <f t="shared" si="7"/>
        <v>F</v>
      </c>
    </row>
    <row r="511" spans="1:5" x14ac:dyDescent="0.25">
      <c r="A511" s="58">
        <v>1007</v>
      </c>
      <c r="B511" s="59" t="s">
        <v>30</v>
      </c>
      <c r="C511" t="s">
        <v>104</v>
      </c>
      <c r="D511">
        <v>7507.49</v>
      </c>
      <c r="E511" t="str">
        <f t="shared" si="7"/>
        <v>F</v>
      </c>
    </row>
    <row r="512" spans="1:5" x14ac:dyDescent="0.25">
      <c r="A512" s="58">
        <v>1007</v>
      </c>
      <c r="B512" s="59" t="s">
        <v>31</v>
      </c>
      <c r="C512" t="s">
        <v>104</v>
      </c>
      <c r="D512">
        <v>7507.49</v>
      </c>
      <c r="E512" t="str">
        <f t="shared" si="7"/>
        <v>F</v>
      </c>
    </row>
    <row r="513" spans="1:5" x14ac:dyDescent="0.25">
      <c r="A513" s="58">
        <v>1007</v>
      </c>
      <c r="B513" s="59" t="s">
        <v>32</v>
      </c>
      <c r="C513" t="s">
        <v>104</v>
      </c>
      <c r="D513">
        <v>8267.8799999999992</v>
      </c>
      <c r="E513" t="str">
        <f t="shared" si="7"/>
        <v>F</v>
      </c>
    </row>
    <row r="514" spans="1:5" x14ac:dyDescent="0.25">
      <c r="A514" s="58">
        <v>1007</v>
      </c>
      <c r="B514" s="59" t="s">
        <v>33</v>
      </c>
      <c r="C514" t="s">
        <v>104</v>
      </c>
      <c r="D514">
        <v>4133.9399999999996</v>
      </c>
      <c r="E514" t="str">
        <f t="shared" si="7"/>
        <v>F</v>
      </c>
    </row>
    <row r="515" spans="1:5" x14ac:dyDescent="0.25">
      <c r="A515" s="58">
        <v>1007</v>
      </c>
      <c r="B515" s="59" t="s">
        <v>34</v>
      </c>
      <c r="C515" t="s">
        <v>104</v>
      </c>
      <c r="D515">
        <v>6835.92</v>
      </c>
      <c r="E515" t="str">
        <f t="shared" ref="E515:E578" si="8">IF(B515="MENOR/JOVEM APRENDIZ","M","F")</f>
        <v>F</v>
      </c>
    </row>
    <row r="516" spans="1:5" x14ac:dyDescent="0.25">
      <c r="A516" s="58">
        <v>1007</v>
      </c>
      <c r="B516" s="59" t="s">
        <v>35</v>
      </c>
      <c r="C516" t="s">
        <v>104</v>
      </c>
      <c r="D516">
        <v>12138.6</v>
      </c>
      <c r="E516" t="str">
        <f t="shared" si="8"/>
        <v>F</v>
      </c>
    </row>
    <row r="517" spans="1:5" x14ac:dyDescent="0.25">
      <c r="A517" s="58">
        <v>1007</v>
      </c>
      <c r="B517" s="59" t="s">
        <v>36</v>
      </c>
      <c r="C517" t="s">
        <v>104</v>
      </c>
      <c r="D517">
        <v>1431.12</v>
      </c>
      <c r="E517" t="str">
        <f t="shared" si="8"/>
        <v>F</v>
      </c>
    </row>
    <row r="518" spans="1:5" x14ac:dyDescent="0.25">
      <c r="A518" s="58">
        <v>1007</v>
      </c>
      <c r="B518" s="59" t="s">
        <v>37</v>
      </c>
      <c r="C518" t="s">
        <v>104</v>
      </c>
      <c r="D518">
        <v>20101.07</v>
      </c>
      <c r="E518" t="str">
        <f t="shared" si="8"/>
        <v>F</v>
      </c>
    </row>
    <row r="519" spans="1:5" x14ac:dyDescent="0.25">
      <c r="A519" s="58">
        <v>1007</v>
      </c>
      <c r="B519" s="59" t="s">
        <v>38</v>
      </c>
      <c r="C519" t="s">
        <v>104</v>
      </c>
      <c r="D519">
        <v>36026.910000000003</v>
      </c>
      <c r="E519" t="str">
        <f t="shared" si="8"/>
        <v>F</v>
      </c>
    </row>
    <row r="520" spans="1:5" x14ac:dyDescent="0.25">
      <c r="A520" s="58">
        <v>1007</v>
      </c>
      <c r="B520" s="59" t="s">
        <v>39</v>
      </c>
      <c r="C520" t="s">
        <v>104</v>
      </c>
      <c r="D520">
        <v>3186.52</v>
      </c>
      <c r="E520" t="str">
        <f t="shared" si="8"/>
        <v>F</v>
      </c>
    </row>
    <row r="521" spans="1:5" x14ac:dyDescent="0.25">
      <c r="A521" s="58">
        <v>1007</v>
      </c>
      <c r="B521" s="59" t="s">
        <v>40</v>
      </c>
      <c r="C521" t="s">
        <v>104</v>
      </c>
      <c r="D521">
        <v>2263.5300000000002</v>
      </c>
      <c r="E521" t="str">
        <f t="shared" si="8"/>
        <v>F</v>
      </c>
    </row>
    <row r="522" spans="1:5" x14ac:dyDescent="0.25">
      <c r="A522" s="58">
        <v>1007</v>
      </c>
      <c r="B522" s="59" t="s">
        <v>41</v>
      </c>
      <c r="C522" t="s">
        <v>104</v>
      </c>
      <c r="D522">
        <v>14857.84</v>
      </c>
      <c r="E522" t="str">
        <f t="shared" si="8"/>
        <v>F</v>
      </c>
    </row>
    <row r="523" spans="1:5" x14ac:dyDescent="0.25">
      <c r="A523" s="58">
        <v>1007</v>
      </c>
      <c r="B523" s="59" t="s">
        <v>42</v>
      </c>
      <c r="C523" t="s">
        <v>104</v>
      </c>
      <c r="D523">
        <v>107731.29000000005</v>
      </c>
      <c r="E523" t="str">
        <f t="shared" si="8"/>
        <v>F</v>
      </c>
    </row>
    <row r="524" spans="1:5" x14ac:dyDescent="0.25">
      <c r="A524" s="58">
        <v>1007</v>
      </c>
      <c r="B524" s="59" t="s">
        <v>43</v>
      </c>
      <c r="C524" t="s">
        <v>104</v>
      </c>
      <c r="D524">
        <v>10848.5</v>
      </c>
      <c r="E524" t="str">
        <f t="shared" si="8"/>
        <v>F</v>
      </c>
    </row>
    <row r="525" spans="1:5" x14ac:dyDescent="0.25">
      <c r="A525" s="58">
        <v>1007</v>
      </c>
      <c r="B525" s="59" t="s">
        <v>44</v>
      </c>
      <c r="C525" t="s">
        <v>104</v>
      </c>
      <c r="D525">
        <v>18620.560000000001</v>
      </c>
      <c r="E525" t="str">
        <f t="shared" si="8"/>
        <v>F</v>
      </c>
    </row>
    <row r="526" spans="1:5" x14ac:dyDescent="0.25">
      <c r="A526" s="58">
        <v>1007</v>
      </c>
      <c r="B526" s="59" t="s">
        <v>45</v>
      </c>
      <c r="C526" t="s">
        <v>104</v>
      </c>
      <c r="D526">
        <v>11386.970000000001</v>
      </c>
      <c r="E526" t="str">
        <f t="shared" si="8"/>
        <v>F</v>
      </c>
    </row>
    <row r="527" spans="1:5" x14ac:dyDescent="0.25">
      <c r="A527" s="58">
        <v>1007</v>
      </c>
      <c r="B527" s="59" t="s">
        <v>46</v>
      </c>
      <c r="C527" t="s">
        <v>104</v>
      </c>
      <c r="D527">
        <v>7507.49</v>
      </c>
      <c r="E527" t="str">
        <f t="shared" si="8"/>
        <v>F</v>
      </c>
    </row>
    <row r="528" spans="1:5" x14ac:dyDescent="0.25">
      <c r="A528" s="58">
        <v>1007</v>
      </c>
      <c r="B528" s="59" t="s">
        <v>47</v>
      </c>
      <c r="C528" t="s">
        <v>104</v>
      </c>
      <c r="D528">
        <v>16808</v>
      </c>
      <c r="E528" t="str">
        <f t="shared" si="8"/>
        <v>M</v>
      </c>
    </row>
    <row r="529" spans="1:5" x14ac:dyDescent="0.25">
      <c r="A529" s="58">
        <v>1007</v>
      </c>
      <c r="B529" s="59" t="s">
        <v>48</v>
      </c>
      <c r="C529" t="s">
        <v>104</v>
      </c>
      <c r="D529">
        <v>618714.87000000011</v>
      </c>
      <c r="E529" t="str">
        <f t="shared" si="8"/>
        <v>F</v>
      </c>
    </row>
    <row r="530" spans="1:5" x14ac:dyDescent="0.25">
      <c r="A530" s="58">
        <v>1007</v>
      </c>
      <c r="B530" s="59" t="s">
        <v>49</v>
      </c>
      <c r="C530" t="s">
        <v>104</v>
      </c>
      <c r="D530">
        <v>19371.64</v>
      </c>
      <c r="E530" t="str">
        <f t="shared" si="8"/>
        <v>F</v>
      </c>
    </row>
    <row r="531" spans="1:5" x14ac:dyDescent="0.25">
      <c r="A531" s="58">
        <v>1007</v>
      </c>
      <c r="B531" s="59" t="s">
        <v>50</v>
      </c>
      <c r="C531" t="s">
        <v>104</v>
      </c>
      <c r="D531">
        <v>8517.81</v>
      </c>
      <c r="E531" t="str">
        <f t="shared" si="8"/>
        <v>F</v>
      </c>
    </row>
    <row r="532" spans="1:5" x14ac:dyDescent="0.25">
      <c r="A532" s="58">
        <v>1007</v>
      </c>
      <c r="B532" s="59" t="s">
        <v>51</v>
      </c>
      <c r="C532" t="s">
        <v>104</v>
      </c>
      <c r="D532">
        <v>2649.68</v>
      </c>
      <c r="E532" t="str">
        <f t="shared" si="8"/>
        <v>F</v>
      </c>
    </row>
    <row r="533" spans="1:5" x14ac:dyDescent="0.25">
      <c r="A533" s="58">
        <v>1007</v>
      </c>
      <c r="B533" s="59" t="s">
        <v>52</v>
      </c>
      <c r="C533" t="s">
        <v>104</v>
      </c>
      <c r="D533">
        <v>2810.45</v>
      </c>
      <c r="E533" t="str">
        <f t="shared" si="8"/>
        <v>F</v>
      </c>
    </row>
    <row r="534" spans="1:5" x14ac:dyDescent="0.25">
      <c r="A534" s="58">
        <v>1007</v>
      </c>
      <c r="B534" s="59" t="s">
        <v>53</v>
      </c>
      <c r="C534" t="s">
        <v>104</v>
      </c>
      <c r="D534">
        <v>4716.13</v>
      </c>
      <c r="E534" t="str">
        <f t="shared" si="8"/>
        <v>F</v>
      </c>
    </row>
    <row r="535" spans="1:5" x14ac:dyDescent="0.25">
      <c r="A535" s="58">
        <v>1007</v>
      </c>
      <c r="B535" s="59" t="s">
        <v>54</v>
      </c>
      <c r="C535" t="s">
        <v>104</v>
      </c>
      <c r="D535">
        <v>5100.26</v>
      </c>
      <c r="E535" t="str">
        <f t="shared" si="8"/>
        <v>F</v>
      </c>
    </row>
    <row r="536" spans="1:5" x14ac:dyDescent="0.25">
      <c r="A536" s="58">
        <v>1007</v>
      </c>
      <c r="B536" s="59" t="s">
        <v>55</v>
      </c>
      <c r="C536" t="s">
        <v>104</v>
      </c>
      <c r="D536">
        <v>9056.24</v>
      </c>
      <c r="E536" t="str">
        <f t="shared" si="8"/>
        <v>F</v>
      </c>
    </row>
    <row r="537" spans="1:5" x14ac:dyDescent="0.25">
      <c r="A537" s="58">
        <v>1007</v>
      </c>
      <c r="B537" s="59" t="s">
        <v>56</v>
      </c>
      <c r="C537" t="s">
        <v>104</v>
      </c>
      <c r="D537">
        <v>7507.49</v>
      </c>
      <c r="E537" t="str">
        <f t="shared" si="8"/>
        <v>F</v>
      </c>
    </row>
    <row r="538" spans="1:5" x14ac:dyDescent="0.25">
      <c r="A538" s="58">
        <v>1007</v>
      </c>
      <c r="B538" s="59" t="s">
        <v>57</v>
      </c>
      <c r="C538" t="s">
        <v>104</v>
      </c>
      <c r="D538">
        <v>7507.49</v>
      </c>
      <c r="E538" t="str">
        <f t="shared" si="8"/>
        <v>F</v>
      </c>
    </row>
    <row r="539" spans="1:5" x14ac:dyDescent="0.25">
      <c r="A539" s="58">
        <v>1007</v>
      </c>
      <c r="B539" s="59" t="s">
        <v>58</v>
      </c>
      <c r="C539" t="s">
        <v>104</v>
      </c>
      <c r="D539">
        <v>3401.45</v>
      </c>
      <c r="E539" t="str">
        <f t="shared" si="8"/>
        <v>F</v>
      </c>
    </row>
    <row r="540" spans="1:5" x14ac:dyDescent="0.25">
      <c r="A540" s="58">
        <v>1007</v>
      </c>
      <c r="B540" s="59" t="s">
        <v>59</v>
      </c>
      <c r="C540" t="s">
        <v>104</v>
      </c>
      <c r="D540">
        <v>14511.4</v>
      </c>
      <c r="E540" t="str">
        <f t="shared" si="8"/>
        <v>F</v>
      </c>
    </row>
    <row r="541" spans="1:5" x14ac:dyDescent="0.25">
      <c r="A541" s="58">
        <v>1007</v>
      </c>
      <c r="B541" s="59" t="s">
        <v>60</v>
      </c>
      <c r="C541" t="s">
        <v>104</v>
      </c>
      <c r="D541">
        <v>11030.36</v>
      </c>
      <c r="E541" t="str">
        <f t="shared" si="8"/>
        <v>F</v>
      </c>
    </row>
    <row r="542" spans="1:5" x14ac:dyDescent="0.25">
      <c r="A542" s="58">
        <v>1007</v>
      </c>
      <c r="B542" s="59" t="s">
        <v>61</v>
      </c>
      <c r="C542" t="s">
        <v>104</v>
      </c>
      <c r="D542">
        <v>6383.38</v>
      </c>
      <c r="E542" t="str">
        <f t="shared" si="8"/>
        <v>F</v>
      </c>
    </row>
    <row r="543" spans="1:5" x14ac:dyDescent="0.25">
      <c r="A543" s="63">
        <v>1007</v>
      </c>
      <c r="B543" s="59" t="s">
        <v>62</v>
      </c>
      <c r="C543" t="s">
        <v>104</v>
      </c>
      <c r="D543">
        <v>843763.98000000441</v>
      </c>
      <c r="E543" t="str">
        <f t="shared" si="8"/>
        <v>F</v>
      </c>
    </row>
    <row r="544" spans="1:5" x14ac:dyDescent="0.25">
      <c r="A544" s="58">
        <v>1008</v>
      </c>
      <c r="B544" s="59" t="s">
        <v>30</v>
      </c>
      <c r="C544" t="s">
        <v>105</v>
      </c>
      <c r="D544">
        <v>6992.51</v>
      </c>
      <c r="E544" t="str">
        <f t="shared" si="8"/>
        <v>F</v>
      </c>
    </row>
    <row r="545" spans="1:5" x14ac:dyDescent="0.25">
      <c r="A545" s="58">
        <v>1008</v>
      </c>
      <c r="B545" s="59" t="s">
        <v>31</v>
      </c>
      <c r="C545" t="s">
        <v>105</v>
      </c>
      <c r="D545">
        <v>1038.05</v>
      </c>
      <c r="E545" t="str">
        <f t="shared" si="8"/>
        <v>F</v>
      </c>
    </row>
    <row r="546" spans="1:5" x14ac:dyDescent="0.25">
      <c r="A546" s="58">
        <v>1008</v>
      </c>
      <c r="B546" s="59" t="s">
        <v>36</v>
      </c>
      <c r="C546" t="s">
        <v>105</v>
      </c>
      <c r="D546">
        <v>847.52</v>
      </c>
      <c r="E546" t="str">
        <f t="shared" si="8"/>
        <v>F</v>
      </c>
    </row>
    <row r="547" spans="1:5" x14ac:dyDescent="0.25">
      <c r="A547" s="58">
        <v>1008</v>
      </c>
      <c r="B547" s="59" t="s">
        <v>39</v>
      </c>
      <c r="C547" t="s">
        <v>105</v>
      </c>
      <c r="D547">
        <v>5725.5</v>
      </c>
      <c r="E547" t="str">
        <f t="shared" si="8"/>
        <v>F</v>
      </c>
    </row>
    <row r="548" spans="1:5" x14ac:dyDescent="0.25">
      <c r="A548" s="58">
        <v>1008</v>
      </c>
      <c r="B548" s="59" t="s">
        <v>46</v>
      </c>
      <c r="C548" t="s">
        <v>105</v>
      </c>
      <c r="D548">
        <v>8819.4599999999991</v>
      </c>
      <c r="E548" t="str">
        <f t="shared" si="8"/>
        <v>F</v>
      </c>
    </row>
    <row r="549" spans="1:5" x14ac:dyDescent="0.25">
      <c r="A549" s="58">
        <v>1008</v>
      </c>
      <c r="B549" s="59" t="s">
        <v>56</v>
      </c>
      <c r="C549" t="s">
        <v>105</v>
      </c>
      <c r="D549">
        <v>1200.21</v>
      </c>
      <c r="E549" t="str">
        <f t="shared" si="8"/>
        <v>F</v>
      </c>
    </row>
    <row r="550" spans="1:5" x14ac:dyDescent="0.25">
      <c r="A550" s="63">
        <v>1008</v>
      </c>
      <c r="B550" s="59" t="s">
        <v>57</v>
      </c>
      <c r="C550" t="s">
        <v>105</v>
      </c>
      <c r="D550">
        <v>1140.82</v>
      </c>
      <c r="E550" t="str">
        <f t="shared" si="8"/>
        <v>F</v>
      </c>
    </row>
    <row r="551" spans="1:5" x14ac:dyDescent="0.25">
      <c r="A551" s="58">
        <v>1009</v>
      </c>
      <c r="B551" s="59" t="s">
        <v>6</v>
      </c>
      <c r="C551" t="s">
        <v>106</v>
      </c>
      <c r="D551">
        <v>34.72</v>
      </c>
      <c r="E551" t="str">
        <f t="shared" si="8"/>
        <v>F</v>
      </c>
    </row>
    <row r="552" spans="1:5" x14ac:dyDescent="0.25">
      <c r="A552" s="58">
        <v>1009</v>
      </c>
      <c r="B552" s="59" t="s">
        <v>7</v>
      </c>
      <c r="C552" t="s">
        <v>106</v>
      </c>
      <c r="D552">
        <v>67237.27999999997</v>
      </c>
      <c r="E552" t="str">
        <f t="shared" si="8"/>
        <v>F</v>
      </c>
    </row>
    <row r="553" spans="1:5" x14ac:dyDescent="0.25">
      <c r="A553" s="58">
        <v>1009</v>
      </c>
      <c r="B553" s="59" t="s">
        <v>8</v>
      </c>
      <c r="C553" t="s">
        <v>106</v>
      </c>
      <c r="D553">
        <v>958.58</v>
      </c>
      <c r="E553" t="str">
        <f t="shared" si="8"/>
        <v>F</v>
      </c>
    </row>
    <row r="554" spans="1:5" x14ac:dyDescent="0.25">
      <c r="A554" s="58">
        <v>1009</v>
      </c>
      <c r="B554" s="59" t="s">
        <v>282</v>
      </c>
      <c r="C554" t="s">
        <v>106</v>
      </c>
      <c r="D554">
        <v>3555.01</v>
      </c>
      <c r="E554" t="str">
        <f t="shared" si="8"/>
        <v>F</v>
      </c>
    </row>
    <row r="555" spans="1:5" x14ac:dyDescent="0.25">
      <c r="A555" s="58">
        <v>1009</v>
      </c>
      <c r="B555" s="59" t="s">
        <v>11</v>
      </c>
      <c r="C555" t="s">
        <v>106</v>
      </c>
      <c r="D555">
        <v>4059.56</v>
      </c>
      <c r="E555" t="str">
        <f t="shared" si="8"/>
        <v>F</v>
      </c>
    </row>
    <row r="556" spans="1:5" x14ac:dyDescent="0.25">
      <c r="A556" s="58">
        <v>1009</v>
      </c>
      <c r="B556" s="59" t="s">
        <v>18</v>
      </c>
      <c r="C556" t="s">
        <v>106</v>
      </c>
      <c r="D556">
        <v>4200.01</v>
      </c>
      <c r="E556" t="str">
        <f t="shared" si="8"/>
        <v>F</v>
      </c>
    </row>
    <row r="557" spans="1:5" x14ac:dyDescent="0.25">
      <c r="A557" s="58">
        <v>1009</v>
      </c>
      <c r="B557" s="59" t="s">
        <v>20</v>
      </c>
      <c r="C557" t="s">
        <v>106</v>
      </c>
      <c r="D557">
        <v>2358.75</v>
      </c>
      <c r="E557" t="str">
        <f t="shared" si="8"/>
        <v>F</v>
      </c>
    </row>
    <row r="558" spans="1:5" x14ac:dyDescent="0.25">
      <c r="A558" s="58">
        <v>1009</v>
      </c>
      <c r="B558" s="59" t="s">
        <v>22</v>
      </c>
      <c r="C558" t="s">
        <v>106</v>
      </c>
      <c r="D558">
        <v>31.44</v>
      </c>
      <c r="E558" t="str">
        <f t="shared" si="8"/>
        <v>F</v>
      </c>
    </row>
    <row r="559" spans="1:5" x14ac:dyDescent="0.25">
      <c r="A559" s="58">
        <v>1009</v>
      </c>
      <c r="B559" s="59" t="s">
        <v>23</v>
      </c>
      <c r="C559" t="s">
        <v>106</v>
      </c>
      <c r="D559">
        <v>3107.86</v>
      </c>
      <c r="E559" t="str">
        <f t="shared" si="8"/>
        <v>F</v>
      </c>
    </row>
    <row r="560" spans="1:5" x14ac:dyDescent="0.25">
      <c r="A560" s="58">
        <v>1009</v>
      </c>
      <c r="B560" s="59" t="s">
        <v>25</v>
      </c>
      <c r="C560" t="s">
        <v>106</v>
      </c>
      <c r="D560">
        <v>4467.96</v>
      </c>
      <c r="E560" t="str">
        <f t="shared" si="8"/>
        <v>F</v>
      </c>
    </row>
    <row r="561" spans="1:5" x14ac:dyDescent="0.25">
      <c r="A561" s="58">
        <v>1009</v>
      </c>
      <c r="B561" s="59" t="s">
        <v>26</v>
      </c>
      <c r="C561" t="s">
        <v>106</v>
      </c>
      <c r="D561">
        <v>2104.7800000000002</v>
      </c>
      <c r="E561" t="str">
        <f t="shared" si="8"/>
        <v>F</v>
      </c>
    </row>
    <row r="562" spans="1:5" x14ac:dyDescent="0.25">
      <c r="A562" s="58">
        <v>1009</v>
      </c>
      <c r="B562" s="59" t="s">
        <v>27</v>
      </c>
      <c r="C562" t="s">
        <v>106</v>
      </c>
      <c r="D562">
        <v>24873.850000000002</v>
      </c>
      <c r="E562" t="str">
        <f t="shared" si="8"/>
        <v>F</v>
      </c>
    </row>
    <row r="563" spans="1:5" x14ac:dyDescent="0.25">
      <c r="A563" s="58">
        <v>1009</v>
      </c>
      <c r="B563" s="59" t="s">
        <v>36</v>
      </c>
      <c r="C563" t="s">
        <v>106</v>
      </c>
      <c r="D563">
        <v>5590.55</v>
      </c>
      <c r="E563" t="str">
        <f t="shared" si="8"/>
        <v>F</v>
      </c>
    </row>
    <row r="564" spans="1:5" x14ac:dyDescent="0.25">
      <c r="A564" s="58">
        <v>1009</v>
      </c>
      <c r="B564" s="59" t="s">
        <v>38</v>
      </c>
      <c r="C564" t="s">
        <v>106</v>
      </c>
      <c r="D564">
        <v>88.76</v>
      </c>
      <c r="E564" t="str">
        <f t="shared" si="8"/>
        <v>F</v>
      </c>
    </row>
    <row r="565" spans="1:5" x14ac:dyDescent="0.25">
      <c r="A565" s="58">
        <v>1009</v>
      </c>
      <c r="B565" s="59" t="s">
        <v>39</v>
      </c>
      <c r="C565" t="s">
        <v>106</v>
      </c>
      <c r="D565">
        <v>11086.21</v>
      </c>
      <c r="E565" t="str">
        <f t="shared" si="8"/>
        <v>F</v>
      </c>
    </row>
    <row r="566" spans="1:5" x14ac:dyDescent="0.25">
      <c r="A566" s="58">
        <v>1009</v>
      </c>
      <c r="B566" s="59" t="s">
        <v>40</v>
      </c>
      <c r="C566" t="s">
        <v>106</v>
      </c>
      <c r="D566">
        <v>1804.64</v>
      </c>
      <c r="E566" t="str">
        <f t="shared" si="8"/>
        <v>F</v>
      </c>
    </row>
    <row r="567" spans="1:5" x14ac:dyDescent="0.25">
      <c r="A567" s="58">
        <v>1009</v>
      </c>
      <c r="B567" s="59" t="s">
        <v>41</v>
      </c>
      <c r="C567" t="s">
        <v>106</v>
      </c>
      <c r="D567">
        <v>3961.43</v>
      </c>
      <c r="E567" t="str">
        <f t="shared" si="8"/>
        <v>F</v>
      </c>
    </row>
    <row r="568" spans="1:5" x14ac:dyDescent="0.25">
      <c r="A568" s="58">
        <v>1009</v>
      </c>
      <c r="B568" s="59" t="s">
        <v>42</v>
      </c>
      <c r="C568" t="s">
        <v>106</v>
      </c>
      <c r="D568">
        <v>15267.01</v>
      </c>
      <c r="E568" t="str">
        <f t="shared" si="8"/>
        <v>F</v>
      </c>
    </row>
    <row r="569" spans="1:5" x14ac:dyDescent="0.25">
      <c r="A569" s="58">
        <v>1009</v>
      </c>
      <c r="B569" s="59" t="s">
        <v>44</v>
      </c>
      <c r="C569" t="s">
        <v>106</v>
      </c>
      <c r="D569">
        <v>5322.4</v>
      </c>
      <c r="E569" t="str">
        <f t="shared" si="8"/>
        <v>F</v>
      </c>
    </row>
    <row r="570" spans="1:5" x14ac:dyDescent="0.25">
      <c r="A570" s="58">
        <v>1009</v>
      </c>
      <c r="B570" s="59" t="s">
        <v>48</v>
      </c>
      <c r="C570" t="s">
        <v>106</v>
      </c>
      <c r="D570">
        <v>68011.53</v>
      </c>
      <c r="E570" t="str">
        <f t="shared" si="8"/>
        <v>F</v>
      </c>
    </row>
    <row r="571" spans="1:5" x14ac:dyDescent="0.25">
      <c r="A571" s="63">
        <v>1009</v>
      </c>
      <c r="B571" s="59" t="s">
        <v>62</v>
      </c>
      <c r="C571" t="s">
        <v>106</v>
      </c>
      <c r="D571">
        <v>77722.730000000025</v>
      </c>
      <c r="E571" t="str">
        <f t="shared" si="8"/>
        <v>F</v>
      </c>
    </row>
    <row r="572" spans="1:5" x14ac:dyDescent="0.25">
      <c r="A572" s="58">
        <v>1010</v>
      </c>
      <c r="B572" s="59" t="s">
        <v>7</v>
      </c>
      <c r="C572" t="s">
        <v>107</v>
      </c>
      <c r="D572">
        <v>17681.239999999998</v>
      </c>
      <c r="E572" t="str">
        <f t="shared" si="8"/>
        <v>F</v>
      </c>
    </row>
    <row r="573" spans="1:5" x14ac:dyDescent="0.25">
      <c r="A573" s="58">
        <v>1010</v>
      </c>
      <c r="B573" s="59" t="s">
        <v>48</v>
      </c>
      <c r="C573" t="s">
        <v>107</v>
      </c>
      <c r="D573">
        <v>2608.87</v>
      </c>
      <c r="E573" t="str">
        <f t="shared" si="8"/>
        <v>F</v>
      </c>
    </row>
    <row r="574" spans="1:5" x14ac:dyDescent="0.25">
      <c r="A574" s="63">
        <v>1010</v>
      </c>
      <c r="B574" s="59" t="s">
        <v>62</v>
      </c>
      <c r="C574" t="s">
        <v>107</v>
      </c>
      <c r="D574">
        <v>6476.82</v>
      </c>
      <c r="E574" t="str">
        <f t="shared" si="8"/>
        <v>F</v>
      </c>
    </row>
    <row r="575" spans="1:5" x14ac:dyDescent="0.25">
      <c r="A575" s="58">
        <v>1011</v>
      </c>
      <c r="B575" s="59" t="s">
        <v>7</v>
      </c>
      <c r="C575" t="s">
        <v>108</v>
      </c>
      <c r="D575">
        <v>1414.4499999999998</v>
      </c>
      <c r="E575" t="str">
        <f t="shared" si="8"/>
        <v>F</v>
      </c>
    </row>
    <row r="576" spans="1:5" x14ac:dyDescent="0.25">
      <c r="A576" s="58">
        <v>1011</v>
      </c>
      <c r="B576" s="59" t="s">
        <v>48</v>
      </c>
      <c r="C576" t="s">
        <v>108</v>
      </c>
      <c r="D576">
        <v>208.7</v>
      </c>
      <c r="E576" t="str">
        <f t="shared" si="8"/>
        <v>F</v>
      </c>
    </row>
    <row r="577" spans="1:5" x14ac:dyDescent="0.25">
      <c r="A577" s="63">
        <v>1011</v>
      </c>
      <c r="B577" s="59" t="s">
        <v>62</v>
      </c>
      <c r="C577" t="s">
        <v>108</v>
      </c>
      <c r="D577">
        <v>518.13</v>
      </c>
      <c r="E577" t="str">
        <f t="shared" si="8"/>
        <v>F</v>
      </c>
    </row>
    <row r="578" spans="1:5" x14ac:dyDescent="0.25">
      <c r="A578" s="58">
        <v>1012</v>
      </c>
      <c r="B578" s="59" t="s">
        <v>5</v>
      </c>
      <c r="C578" t="s">
        <v>109</v>
      </c>
      <c r="D578">
        <v>9240.18</v>
      </c>
      <c r="E578" t="str">
        <f t="shared" si="8"/>
        <v>F</v>
      </c>
    </row>
    <row r="579" spans="1:5" x14ac:dyDescent="0.25">
      <c r="A579" s="58">
        <v>1012</v>
      </c>
      <c r="B579" s="59" t="s">
        <v>6</v>
      </c>
      <c r="C579" t="s">
        <v>109</v>
      </c>
      <c r="D579">
        <v>3215.37</v>
      </c>
      <c r="E579" t="str">
        <f t="shared" ref="E579:E642" si="9">IF(B579="MENOR/JOVEM APRENDIZ","M","F")</f>
        <v>F</v>
      </c>
    </row>
    <row r="580" spans="1:5" x14ac:dyDescent="0.25">
      <c r="A580" s="58">
        <v>1012</v>
      </c>
      <c r="B580" s="59" t="s">
        <v>7</v>
      </c>
      <c r="C580" t="s">
        <v>109</v>
      </c>
      <c r="D580">
        <v>580601.44999999925</v>
      </c>
      <c r="E580" t="str">
        <f t="shared" si="9"/>
        <v>F</v>
      </c>
    </row>
    <row r="581" spans="1:5" x14ac:dyDescent="0.25">
      <c r="A581" s="58">
        <v>1012</v>
      </c>
      <c r="B581" s="59" t="s">
        <v>8</v>
      </c>
      <c r="C581" t="s">
        <v>109</v>
      </c>
      <c r="D581">
        <v>3116.23</v>
      </c>
      <c r="E581" t="str">
        <f t="shared" si="9"/>
        <v>F</v>
      </c>
    </row>
    <row r="582" spans="1:5" x14ac:dyDescent="0.25">
      <c r="A582" s="58">
        <v>1012</v>
      </c>
      <c r="B582" s="59" t="s">
        <v>282</v>
      </c>
      <c r="C582" t="s">
        <v>109</v>
      </c>
      <c r="D582">
        <v>845.73</v>
      </c>
      <c r="E582" t="str">
        <f t="shared" si="9"/>
        <v>F</v>
      </c>
    </row>
    <row r="583" spans="1:5" x14ac:dyDescent="0.25">
      <c r="A583" s="58">
        <v>1012</v>
      </c>
      <c r="B583" s="59" t="s">
        <v>9</v>
      </c>
      <c r="C583" t="s">
        <v>109</v>
      </c>
      <c r="D583">
        <v>4228.7</v>
      </c>
      <c r="E583" t="str">
        <f t="shared" si="9"/>
        <v>F</v>
      </c>
    </row>
    <row r="584" spans="1:5" x14ac:dyDescent="0.25">
      <c r="A584" s="58">
        <v>1012</v>
      </c>
      <c r="B584" s="59" t="s">
        <v>283</v>
      </c>
      <c r="C584" t="s">
        <v>109</v>
      </c>
      <c r="D584">
        <v>3593.18</v>
      </c>
      <c r="E584" t="str">
        <f t="shared" si="9"/>
        <v>F</v>
      </c>
    </row>
    <row r="585" spans="1:5" x14ac:dyDescent="0.25">
      <c r="A585" s="58">
        <v>1012</v>
      </c>
      <c r="B585" s="59" t="s">
        <v>10</v>
      </c>
      <c r="C585" t="s">
        <v>109</v>
      </c>
      <c r="D585">
        <v>6052.99</v>
      </c>
      <c r="E585" t="str">
        <f t="shared" si="9"/>
        <v>F</v>
      </c>
    </row>
    <row r="586" spans="1:5" x14ac:dyDescent="0.25">
      <c r="A586" s="58">
        <v>1012</v>
      </c>
      <c r="B586" s="59" t="s">
        <v>11</v>
      </c>
      <c r="C586" t="s">
        <v>109</v>
      </c>
      <c r="D586">
        <v>3446.1800000000003</v>
      </c>
      <c r="E586" t="str">
        <f t="shared" si="9"/>
        <v>F</v>
      </c>
    </row>
    <row r="587" spans="1:5" x14ac:dyDescent="0.25">
      <c r="A587" s="58">
        <v>1012</v>
      </c>
      <c r="B587" s="59" t="s">
        <v>12</v>
      </c>
      <c r="C587" t="s">
        <v>109</v>
      </c>
      <c r="D587">
        <v>4306.41</v>
      </c>
      <c r="E587" t="str">
        <f t="shared" si="9"/>
        <v>F</v>
      </c>
    </row>
    <row r="588" spans="1:5" x14ac:dyDescent="0.25">
      <c r="A588" s="58">
        <v>1012</v>
      </c>
      <c r="B588" s="59" t="s">
        <v>13</v>
      </c>
      <c r="C588" t="s">
        <v>109</v>
      </c>
      <c r="D588">
        <v>2806.29</v>
      </c>
      <c r="E588" t="str">
        <f t="shared" si="9"/>
        <v>F</v>
      </c>
    </row>
    <row r="589" spans="1:5" x14ac:dyDescent="0.25">
      <c r="A589" s="58">
        <v>1012</v>
      </c>
      <c r="B589" s="59" t="s">
        <v>14</v>
      </c>
      <c r="C589" t="s">
        <v>109</v>
      </c>
      <c r="D589">
        <v>2906.32</v>
      </c>
      <c r="E589" t="str">
        <f t="shared" si="9"/>
        <v>F</v>
      </c>
    </row>
    <row r="590" spans="1:5" x14ac:dyDescent="0.25">
      <c r="A590" s="58">
        <v>1012</v>
      </c>
      <c r="B590" s="59" t="s">
        <v>15</v>
      </c>
      <c r="C590" t="s">
        <v>109</v>
      </c>
      <c r="D590">
        <v>4590.3999999999996</v>
      </c>
      <c r="E590" t="str">
        <f t="shared" si="9"/>
        <v>F</v>
      </c>
    </row>
    <row r="591" spans="1:5" x14ac:dyDescent="0.25">
      <c r="A591" s="58">
        <v>1012</v>
      </c>
      <c r="B591" s="59" t="s">
        <v>16</v>
      </c>
      <c r="C591" t="s">
        <v>109</v>
      </c>
      <c r="D591">
        <v>2739.97</v>
      </c>
      <c r="E591" t="str">
        <f t="shared" si="9"/>
        <v>F</v>
      </c>
    </row>
    <row r="592" spans="1:5" x14ac:dyDescent="0.25">
      <c r="A592" s="58">
        <v>1012</v>
      </c>
      <c r="B592" s="59" t="s">
        <v>17</v>
      </c>
      <c r="C592" t="s">
        <v>109</v>
      </c>
      <c r="D592">
        <v>12353.380000000001</v>
      </c>
      <c r="E592" t="str">
        <f t="shared" si="9"/>
        <v>F</v>
      </c>
    </row>
    <row r="593" spans="1:5" x14ac:dyDescent="0.25">
      <c r="A593" s="58">
        <v>1012</v>
      </c>
      <c r="B593" s="59" t="s">
        <v>18</v>
      </c>
      <c r="C593" t="s">
        <v>109</v>
      </c>
      <c r="D593">
        <v>3909.8700000000003</v>
      </c>
      <c r="E593" t="str">
        <f t="shared" si="9"/>
        <v>F</v>
      </c>
    </row>
    <row r="594" spans="1:5" x14ac:dyDescent="0.25">
      <c r="A594" s="58">
        <v>1012</v>
      </c>
      <c r="B594" s="59" t="s">
        <v>19</v>
      </c>
      <c r="C594" t="s">
        <v>109</v>
      </c>
      <c r="D594">
        <v>4881.04</v>
      </c>
      <c r="E594" t="str">
        <f t="shared" si="9"/>
        <v>F</v>
      </c>
    </row>
    <row r="595" spans="1:5" x14ac:dyDescent="0.25">
      <c r="A595" s="58">
        <v>1012</v>
      </c>
      <c r="B595" s="59" t="s">
        <v>20</v>
      </c>
      <c r="C595" t="s">
        <v>109</v>
      </c>
      <c r="D595">
        <v>4881.13</v>
      </c>
      <c r="E595" t="str">
        <f t="shared" si="9"/>
        <v>F</v>
      </c>
    </row>
    <row r="596" spans="1:5" x14ac:dyDescent="0.25">
      <c r="A596" s="58">
        <v>1012</v>
      </c>
      <c r="B596" s="59" t="s">
        <v>21</v>
      </c>
      <c r="C596" t="s">
        <v>109</v>
      </c>
      <c r="D596">
        <v>2308.16</v>
      </c>
      <c r="E596" t="str">
        <f t="shared" si="9"/>
        <v>F</v>
      </c>
    </row>
    <row r="597" spans="1:5" x14ac:dyDescent="0.25">
      <c r="A597" s="58">
        <v>1012</v>
      </c>
      <c r="B597" s="59" t="s">
        <v>22</v>
      </c>
      <c r="C597" t="s">
        <v>109</v>
      </c>
      <c r="D597">
        <v>8334.2799999999988</v>
      </c>
      <c r="E597" t="str">
        <f t="shared" si="9"/>
        <v>F</v>
      </c>
    </row>
    <row r="598" spans="1:5" x14ac:dyDescent="0.25">
      <c r="A598" s="58">
        <v>1012</v>
      </c>
      <c r="B598" s="59" t="s">
        <v>23</v>
      </c>
      <c r="C598" t="s">
        <v>109</v>
      </c>
      <c r="D598">
        <v>1928.56</v>
      </c>
      <c r="E598" t="str">
        <f t="shared" si="9"/>
        <v>F</v>
      </c>
    </row>
    <row r="599" spans="1:5" x14ac:dyDescent="0.25">
      <c r="A599" s="58">
        <v>1012</v>
      </c>
      <c r="B599" s="59" t="s">
        <v>24</v>
      </c>
      <c r="C599" t="s">
        <v>109</v>
      </c>
      <c r="D599">
        <v>7669.4299999999994</v>
      </c>
      <c r="E599" t="str">
        <f t="shared" si="9"/>
        <v>F</v>
      </c>
    </row>
    <row r="600" spans="1:5" x14ac:dyDescent="0.25">
      <c r="A600" s="58">
        <v>1012</v>
      </c>
      <c r="B600" s="59" t="s">
        <v>25</v>
      </c>
      <c r="C600" t="s">
        <v>109</v>
      </c>
      <c r="D600">
        <v>7856.7199999999993</v>
      </c>
      <c r="E600" t="str">
        <f t="shared" si="9"/>
        <v>F</v>
      </c>
    </row>
    <row r="601" spans="1:5" x14ac:dyDescent="0.25">
      <c r="A601" s="58">
        <v>1012</v>
      </c>
      <c r="B601" s="59" t="s">
        <v>26</v>
      </c>
      <c r="C601" t="s">
        <v>109</v>
      </c>
      <c r="D601">
        <v>59085.42</v>
      </c>
      <c r="E601" t="str">
        <f t="shared" si="9"/>
        <v>F</v>
      </c>
    </row>
    <row r="602" spans="1:5" x14ac:dyDescent="0.25">
      <c r="A602" s="58">
        <v>1012</v>
      </c>
      <c r="B602" s="59" t="s">
        <v>27</v>
      </c>
      <c r="C602" t="s">
        <v>109</v>
      </c>
      <c r="D602">
        <v>130804.26000000001</v>
      </c>
      <c r="E602" t="str">
        <f t="shared" si="9"/>
        <v>F</v>
      </c>
    </row>
    <row r="603" spans="1:5" x14ac:dyDescent="0.25">
      <c r="A603" s="58">
        <v>1012</v>
      </c>
      <c r="B603" s="59" t="s">
        <v>28</v>
      </c>
      <c r="C603" t="s">
        <v>109</v>
      </c>
      <c r="D603">
        <v>2346.2399999999998</v>
      </c>
      <c r="E603" t="str">
        <f t="shared" si="9"/>
        <v>F</v>
      </c>
    </row>
    <row r="604" spans="1:5" x14ac:dyDescent="0.25">
      <c r="A604" s="58">
        <v>1012</v>
      </c>
      <c r="B604" s="59" t="s">
        <v>29</v>
      </c>
      <c r="C604" t="s">
        <v>109</v>
      </c>
      <c r="D604">
        <v>5673.81</v>
      </c>
      <c r="E604" t="str">
        <f t="shared" si="9"/>
        <v>F</v>
      </c>
    </row>
    <row r="605" spans="1:5" x14ac:dyDescent="0.25">
      <c r="A605" s="58">
        <v>1012</v>
      </c>
      <c r="B605" s="59" t="s">
        <v>30</v>
      </c>
      <c r="C605" t="s">
        <v>109</v>
      </c>
      <c r="D605">
        <v>13623.05</v>
      </c>
      <c r="E605" t="str">
        <f t="shared" si="9"/>
        <v>F</v>
      </c>
    </row>
    <row r="606" spans="1:5" x14ac:dyDescent="0.25">
      <c r="A606" s="58">
        <v>1012</v>
      </c>
      <c r="B606" s="59" t="s">
        <v>31</v>
      </c>
      <c r="C606" t="s">
        <v>109</v>
      </c>
      <c r="D606">
        <v>7668.59</v>
      </c>
      <c r="E606" t="str">
        <f t="shared" si="9"/>
        <v>F</v>
      </c>
    </row>
    <row r="607" spans="1:5" x14ac:dyDescent="0.25">
      <c r="A607" s="58">
        <v>1012</v>
      </c>
      <c r="B607" s="59" t="s">
        <v>32</v>
      </c>
      <c r="C607" t="s">
        <v>109</v>
      </c>
      <c r="D607">
        <v>6700.2</v>
      </c>
      <c r="E607" t="str">
        <f t="shared" si="9"/>
        <v>F</v>
      </c>
    </row>
    <row r="608" spans="1:5" x14ac:dyDescent="0.25">
      <c r="A608" s="58">
        <v>1012</v>
      </c>
      <c r="B608" s="59" t="s">
        <v>33</v>
      </c>
      <c r="C608" t="s">
        <v>109</v>
      </c>
      <c r="D608">
        <v>3539.69</v>
      </c>
      <c r="E608" t="str">
        <f t="shared" si="9"/>
        <v>F</v>
      </c>
    </row>
    <row r="609" spans="1:5" x14ac:dyDescent="0.25">
      <c r="A609" s="58">
        <v>1012</v>
      </c>
      <c r="B609" s="59" t="s">
        <v>34</v>
      </c>
      <c r="C609" t="s">
        <v>109</v>
      </c>
      <c r="D609">
        <v>5863.4</v>
      </c>
      <c r="E609" t="str">
        <f t="shared" si="9"/>
        <v>F</v>
      </c>
    </row>
    <row r="610" spans="1:5" x14ac:dyDescent="0.25">
      <c r="A610" s="58">
        <v>1012</v>
      </c>
      <c r="B610" s="59" t="s">
        <v>35</v>
      </c>
      <c r="C610" t="s">
        <v>109</v>
      </c>
      <c r="D610">
        <v>10218.61</v>
      </c>
      <c r="E610" t="str">
        <f t="shared" si="9"/>
        <v>F</v>
      </c>
    </row>
    <row r="611" spans="1:5" x14ac:dyDescent="0.25">
      <c r="A611" s="58">
        <v>1012</v>
      </c>
      <c r="B611" s="59" t="s">
        <v>36</v>
      </c>
      <c r="C611" t="s">
        <v>109</v>
      </c>
      <c r="D611">
        <v>1509.52</v>
      </c>
      <c r="E611" t="str">
        <f t="shared" si="9"/>
        <v>F</v>
      </c>
    </row>
    <row r="612" spans="1:5" x14ac:dyDescent="0.25">
      <c r="A612" s="58">
        <v>1012</v>
      </c>
      <c r="B612" s="59" t="s">
        <v>37</v>
      </c>
      <c r="C612" t="s">
        <v>109</v>
      </c>
      <c r="D612">
        <v>17050.849999999999</v>
      </c>
      <c r="E612" t="str">
        <f t="shared" si="9"/>
        <v>F</v>
      </c>
    </row>
    <row r="613" spans="1:5" x14ac:dyDescent="0.25">
      <c r="A613" s="58">
        <v>1012</v>
      </c>
      <c r="B613" s="59" t="s">
        <v>38</v>
      </c>
      <c r="C613" t="s">
        <v>109</v>
      </c>
      <c r="D613">
        <v>29084.989999999998</v>
      </c>
      <c r="E613" t="str">
        <f t="shared" si="9"/>
        <v>F</v>
      </c>
    </row>
    <row r="614" spans="1:5" x14ac:dyDescent="0.25">
      <c r="A614" s="58">
        <v>1012</v>
      </c>
      <c r="B614" s="59" t="s">
        <v>39</v>
      </c>
      <c r="C614" t="s">
        <v>109</v>
      </c>
      <c r="D614">
        <v>8196.26</v>
      </c>
      <c r="E614" t="str">
        <f t="shared" si="9"/>
        <v>F</v>
      </c>
    </row>
    <row r="615" spans="1:5" x14ac:dyDescent="0.25">
      <c r="A615" s="58">
        <v>1012</v>
      </c>
      <c r="B615" s="59" t="s">
        <v>73</v>
      </c>
      <c r="C615" t="s">
        <v>109</v>
      </c>
      <c r="D615">
        <v>1072</v>
      </c>
      <c r="E615" t="str">
        <f t="shared" si="9"/>
        <v>F</v>
      </c>
    </row>
    <row r="616" spans="1:5" x14ac:dyDescent="0.25">
      <c r="A616" s="58">
        <v>1012</v>
      </c>
      <c r="B616" s="59" t="s">
        <v>40</v>
      </c>
      <c r="C616" t="s">
        <v>109</v>
      </c>
      <c r="D616">
        <v>1412.17</v>
      </c>
      <c r="E616" t="str">
        <f t="shared" si="9"/>
        <v>F</v>
      </c>
    </row>
    <row r="617" spans="1:5" x14ac:dyDescent="0.25">
      <c r="A617" s="58">
        <v>1012</v>
      </c>
      <c r="B617" s="59" t="s">
        <v>41</v>
      </c>
      <c r="C617" t="s">
        <v>109</v>
      </c>
      <c r="D617">
        <v>11636.95</v>
      </c>
      <c r="E617" t="str">
        <f t="shared" si="9"/>
        <v>F</v>
      </c>
    </row>
    <row r="618" spans="1:5" x14ac:dyDescent="0.25">
      <c r="A618" s="58">
        <v>1012</v>
      </c>
      <c r="B618" s="59" t="s">
        <v>42</v>
      </c>
      <c r="C618" t="s">
        <v>109</v>
      </c>
      <c r="D618">
        <v>82096.14</v>
      </c>
      <c r="E618" t="str">
        <f t="shared" si="9"/>
        <v>F</v>
      </c>
    </row>
    <row r="619" spans="1:5" x14ac:dyDescent="0.25">
      <c r="A619" s="58">
        <v>1012</v>
      </c>
      <c r="B619" s="59" t="s">
        <v>43</v>
      </c>
      <c r="C619" t="s">
        <v>109</v>
      </c>
      <c r="D619">
        <v>8623.83</v>
      </c>
      <c r="E619" t="str">
        <f t="shared" si="9"/>
        <v>F</v>
      </c>
    </row>
    <row r="620" spans="1:5" x14ac:dyDescent="0.25">
      <c r="A620" s="58">
        <v>1012</v>
      </c>
      <c r="B620" s="59" t="s">
        <v>44</v>
      </c>
      <c r="C620" t="s">
        <v>109</v>
      </c>
      <c r="D620">
        <v>15944.560000000003</v>
      </c>
      <c r="E620" t="str">
        <f t="shared" si="9"/>
        <v>F</v>
      </c>
    </row>
    <row r="621" spans="1:5" x14ac:dyDescent="0.25">
      <c r="A621" s="58">
        <v>1012</v>
      </c>
      <c r="B621" s="59" t="s">
        <v>45</v>
      </c>
      <c r="C621" t="s">
        <v>109</v>
      </c>
      <c r="D621">
        <v>9382.630000000001</v>
      </c>
      <c r="E621" t="str">
        <f t="shared" si="9"/>
        <v>F</v>
      </c>
    </row>
    <row r="622" spans="1:5" x14ac:dyDescent="0.25">
      <c r="A622" s="58">
        <v>1012</v>
      </c>
      <c r="B622" s="59" t="s">
        <v>46</v>
      </c>
      <c r="C622" t="s">
        <v>109</v>
      </c>
      <c r="D622">
        <v>15450</v>
      </c>
      <c r="E622" t="str">
        <f t="shared" si="9"/>
        <v>F</v>
      </c>
    </row>
    <row r="623" spans="1:5" x14ac:dyDescent="0.25">
      <c r="A623" s="58">
        <v>1012</v>
      </c>
      <c r="B623" s="59" t="s">
        <v>47</v>
      </c>
      <c r="C623" t="s">
        <v>109</v>
      </c>
      <c r="D623">
        <v>9768</v>
      </c>
      <c r="E623" t="str">
        <f t="shared" si="9"/>
        <v>M</v>
      </c>
    </row>
    <row r="624" spans="1:5" x14ac:dyDescent="0.25">
      <c r="A624" s="58">
        <v>1012</v>
      </c>
      <c r="B624" s="59" t="s">
        <v>48</v>
      </c>
      <c r="C624" t="s">
        <v>109</v>
      </c>
      <c r="D624">
        <v>493334.92</v>
      </c>
      <c r="E624" t="str">
        <f t="shared" si="9"/>
        <v>F</v>
      </c>
    </row>
    <row r="625" spans="1:5" x14ac:dyDescent="0.25">
      <c r="A625" s="58">
        <v>1012</v>
      </c>
      <c r="B625" s="59" t="s">
        <v>49</v>
      </c>
      <c r="C625" t="s">
        <v>109</v>
      </c>
      <c r="D625">
        <v>16408.05</v>
      </c>
      <c r="E625" t="str">
        <f t="shared" si="9"/>
        <v>F</v>
      </c>
    </row>
    <row r="626" spans="1:5" x14ac:dyDescent="0.25">
      <c r="A626" s="58">
        <v>1012</v>
      </c>
      <c r="B626" s="59" t="s">
        <v>50</v>
      </c>
      <c r="C626" t="s">
        <v>109</v>
      </c>
      <c r="D626">
        <v>6535.9699999999993</v>
      </c>
      <c r="E626" t="str">
        <f t="shared" si="9"/>
        <v>F</v>
      </c>
    </row>
    <row r="627" spans="1:5" x14ac:dyDescent="0.25">
      <c r="A627" s="58">
        <v>1012</v>
      </c>
      <c r="B627" s="59" t="s">
        <v>51</v>
      </c>
      <c r="C627" t="s">
        <v>109</v>
      </c>
      <c r="D627">
        <v>1859.9</v>
      </c>
      <c r="E627" t="str">
        <f t="shared" si="9"/>
        <v>F</v>
      </c>
    </row>
    <row r="628" spans="1:5" x14ac:dyDescent="0.25">
      <c r="A628" s="58">
        <v>1012</v>
      </c>
      <c r="B628" s="59" t="s">
        <v>52</v>
      </c>
      <c r="C628" t="s">
        <v>109</v>
      </c>
      <c r="D628">
        <v>2282.4499999999998</v>
      </c>
      <c r="E628" t="str">
        <f t="shared" si="9"/>
        <v>F</v>
      </c>
    </row>
    <row r="629" spans="1:5" x14ac:dyDescent="0.25">
      <c r="A629" s="58">
        <v>1012</v>
      </c>
      <c r="B629" s="59" t="s">
        <v>53</v>
      </c>
      <c r="C629" t="s">
        <v>109</v>
      </c>
      <c r="D629">
        <v>4040.38</v>
      </c>
      <c r="E629" t="str">
        <f t="shared" si="9"/>
        <v>F</v>
      </c>
    </row>
    <row r="630" spans="1:5" x14ac:dyDescent="0.25">
      <c r="A630" s="58">
        <v>1012</v>
      </c>
      <c r="B630" s="59" t="s">
        <v>54</v>
      </c>
      <c r="C630" t="s">
        <v>109</v>
      </c>
      <c r="D630">
        <v>4044.26</v>
      </c>
      <c r="E630" t="str">
        <f t="shared" si="9"/>
        <v>F</v>
      </c>
    </row>
    <row r="631" spans="1:5" x14ac:dyDescent="0.25">
      <c r="A631" s="58">
        <v>1012</v>
      </c>
      <c r="B631" s="59" t="s">
        <v>55</v>
      </c>
      <c r="C631" t="s">
        <v>109</v>
      </c>
      <c r="D631">
        <v>6999.02</v>
      </c>
      <c r="E631" t="str">
        <f t="shared" si="9"/>
        <v>F</v>
      </c>
    </row>
    <row r="632" spans="1:5" x14ac:dyDescent="0.25">
      <c r="A632" s="58">
        <v>1012</v>
      </c>
      <c r="B632" s="59" t="s">
        <v>56</v>
      </c>
      <c r="C632" t="s">
        <v>109</v>
      </c>
      <c r="D632">
        <v>7830.75</v>
      </c>
      <c r="E632" t="str">
        <f t="shared" si="9"/>
        <v>F</v>
      </c>
    </row>
    <row r="633" spans="1:5" x14ac:dyDescent="0.25">
      <c r="A633" s="58">
        <v>1012</v>
      </c>
      <c r="B633" s="59" t="s">
        <v>57</v>
      </c>
      <c r="C633" t="s">
        <v>109</v>
      </c>
      <c r="D633">
        <v>7392.18</v>
      </c>
      <c r="E633" t="str">
        <f t="shared" si="9"/>
        <v>F</v>
      </c>
    </row>
    <row r="634" spans="1:5" x14ac:dyDescent="0.25">
      <c r="A634" s="58">
        <v>1012</v>
      </c>
      <c r="B634" s="59" t="s">
        <v>58</v>
      </c>
      <c r="C634" t="s">
        <v>109</v>
      </c>
      <c r="D634">
        <v>2711.05</v>
      </c>
      <c r="E634" t="str">
        <f t="shared" si="9"/>
        <v>F</v>
      </c>
    </row>
    <row r="635" spans="1:5" x14ac:dyDescent="0.25">
      <c r="A635" s="58">
        <v>1012</v>
      </c>
      <c r="B635" s="59" t="s">
        <v>59</v>
      </c>
      <c r="C635" t="s">
        <v>109</v>
      </c>
      <c r="D635">
        <v>12502.560000000001</v>
      </c>
      <c r="E635" t="str">
        <f t="shared" si="9"/>
        <v>F</v>
      </c>
    </row>
    <row r="636" spans="1:5" x14ac:dyDescent="0.25">
      <c r="A636" s="58">
        <v>1012</v>
      </c>
      <c r="B636" s="59" t="s">
        <v>60</v>
      </c>
      <c r="C636" t="s">
        <v>109</v>
      </c>
      <c r="D636">
        <v>9455.1200000000008</v>
      </c>
      <c r="E636" t="str">
        <f t="shared" si="9"/>
        <v>F</v>
      </c>
    </row>
    <row r="637" spans="1:5" x14ac:dyDescent="0.25">
      <c r="A637" s="58">
        <v>1012</v>
      </c>
      <c r="B637" s="59" t="s">
        <v>61</v>
      </c>
      <c r="C637" t="s">
        <v>109</v>
      </c>
      <c r="D637">
        <v>5284.62</v>
      </c>
      <c r="E637" t="str">
        <f t="shared" si="9"/>
        <v>F</v>
      </c>
    </row>
    <row r="638" spans="1:5" x14ac:dyDescent="0.25">
      <c r="A638" s="63">
        <v>1012</v>
      </c>
      <c r="B638" s="59" t="s">
        <v>62</v>
      </c>
      <c r="C638" t="s">
        <v>109</v>
      </c>
      <c r="D638">
        <v>582594.80999999994</v>
      </c>
      <c r="E638" t="str">
        <f t="shared" si="9"/>
        <v>F</v>
      </c>
    </row>
    <row r="639" spans="1:5" x14ac:dyDescent="0.25">
      <c r="A639" s="58">
        <v>1013</v>
      </c>
      <c r="B639" s="59" t="s">
        <v>5</v>
      </c>
      <c r="C639" t="s">
        <v>110</v>
      </c>
      <c r="D639">
        <v>12291.91</v>
      </c>
      <c r="E639" t="str">
        <f t="shared" si="9"/>
        <v>F</v>
      </c>
    </row>
    <row r="640" spans="1:5" x14ac:dyDescent="0.25">
      <c r="A640" s="58">
        <v>1013</v>
      </c>
      <c r="B640" s="59" t="s">
        <v>6</v>
      </c>
      <c r="C640" t="s">
        <v>110</v>
      </c>
      <c r="D640">
        <v>4599.2</v>
      </c>
      <c r="E640" t="str">
        <f t="shared" si="9"/>
        <v>F</v>
      </c>
    </row>
    <row r="641" spans="1:5" x14ac:dyDescent="0.25">
      <c r="A641" s="58">
        <v>1013</v>
      </c>
      <c r="B641" s="59" t="s">
        <v>7</v>
      </c>
      <c r="C641" t="s">
        <v>110</v>
      </c>
      <c r="D641">
        <v>838016.8800000014</v>
      </c>
      <c r="E641" t="str">
        <f t="shared" si="9"/>
        <v>F</v>
      </c>
    </row>
    <row r="642" spans="1:5" x14ac:dyDescent="0.25">
      <c r="A642" s="58">
        <v>1013</v>
      </c>
      <c r="B642" s="59" t="s">
        <v>8</v>
      </c>
      <c r="C642" t="s">
        <v>110</v>
      </c>
      <c r="D642">
        <v>3716.45</v>
      </c>
      <c r="E642" t="str">
        <f t="shared" si="9"/>
        <v>F</v>
      </c>
    </row>
    <row r="643" spans="1:5" x14ac:dyDescent="0.25">
      <c r="A643" s="58">
        <v>1013</v>
      </c>
      <c r="B643" s="59" t="s">
        <v>282</v>
      </c>
      <c r="C643" t="s">
        <v>110</v>
      </c>
      <c r="D643">
        <v>2022.42</v>
      </c>
      <c r="E643" t="str">
        <f t="shared" ref="E643:E706" si="10">IF(B643="MENOR/JOVEM APRENDIZ","M","F")</f>
        <v>F</v>
      </c>
    </row>
    <row r="644" spans="1:5" x14ac:dyDescent="0.25">
      <c r="A644" s="58">
        <v>1013</v>
      </c>
      <c r="B644" s="59" t="s">
        <v>9</v>
      </c>
      <c r="C644" t="s">
        <v>110</v>
      </c>
      <c r="D644">
        <v>4756.7</v>
      </c>
      <c r="E644" t="str">
        <f t="shared" si="10"/>
        <v>F</v>
      </c>
    </row>
    <row r="645" spans="1:5" x14ac:dyDescent="0.25">
      <c r="A645" s="58">
        <v>1013</v>
      </c>
      <c r="B645" s="59" t="s">
        <v>283</v>
      </c>
      <c r="C645" t="s">
        <v>110</v>
      </c>
      <c r="D645">
        <v>4121.18</v>
      </c>
      <c r="E645" t="str">
        <f t="shared" si="10"/>
        <v>F</v>
      </c>
    </row>
    <row r="646" spans="1:5" x14ac:dyDescent="0.25">
      <c r="A646" s="58">
        <v>1013</v>
      </c>
      <c r="B646" s="59" t="s">
        <v>10</v>
      </c>
      <c r="C646" t="s">
        <v>110</v>
      </c>
      <c r="D646">
        <v>6835.92</v>
      </c>
      <c r="E646" t="str">
        <f t="shared" si="10"/>
        <v>F</v>
      </c>
    </row>
    <row r="647" spans="1:5" x14ac:dyDescent="0.25">
      <c r="A647" s="58">
        <v>1013</v>
      </c>
      <c r="B647" s="59" t="s">
        <v>11</v>
      </c>
      <c r="C647" t="s">
        <v>110</v>
      </c>
      <c r="D647">
        <v>4511.91</v>
      </c>
      <c r="E647" t="str">
        <f t="shared" si="10"/>
        <v>F</v>
      </c>
    </row>
    <row r="648" spans="1:5" x14ac:dyDescent="0.25">
      <c r="A648" s="58">
        <v>1013</v>
      </c>
      <c r="B648" s="59" t="s">
        <v>12</v>
      </c>
      <c r="C648" t="s">
        <v>110</v>
      </c>
      <c r="D648">
        <v>5466.38</v>
      </c>
      <c r="E648" t="str">
        <f t="shared" si="10"/>
        <v>F</v>
      </c>
    </row>
    <row r="649" spans="1:5" x14ac:dyDescent="0.25">
      <c r="A649" s="58">
        <v>1013</v>
      </c>
      <c r="B649" s="59" t="s">
        <v>13</v>
      </c>
      <c r="C649" t="s">
        <v>110</v>
      </c>
      <c r="D649">
        <v>3334.29</v>
      </c>
      <c r="E649" t="str">
        <f t="shared" si="10"/>
        <v>F</v>
      </c>
    </row>
    <row r="650" spans="1:5" x14ac:dyDescent="0.25">
      <c r="A650" s="58">
        <v>1013</v>
      </c>
      <c r="B650" s="59" t="s">
        <v>14</v>
      </c>
      <c r="C650" t="s">
        <v>110</v>
      </c>
      <c r="D650">
        <v>3434.32</v>
      </c>
      <c r="E650" t="str">
        <f t="shared" si="10"/>
        <v>F</v>
      </c>
    </row>
    <row r="651" spans="1:5" x14ac:dyDescent="0.25">
      <c r="A651" s="58">
        <v>1013</v>
      </c>
      <c r="B651" s="59" t="s">
        <v>15</v>
      </c>
      <c r="C651" t="s">
        <v>110</v>
      </c>
      <c r="D651">
        <v>5646.4</v>
      </c>
      <c r="E651" t="str">
        <f t="shared" si="10"/>
        <v>F</v>
      </c>
    </row>
    <row r="652" spans="1:5" x14ac:dyDescent="0.25">
      <c r="A652" s="58">
        <v>1013</v>
      </c>
      <c r="B652" s="59" t="s">
        <v>16</v>
      </c>
      <c r="C652" t="s">
        <v>110</v>
      </c>
      <c r="D652">
        <v>3434.32</v>
      </c>
      <c r="E652" t="str">
        <f t="shared" si="10"/>
        <v>F</v>
      </c>
    </row>
    <row r="653" spans="1:5" x14ac:dyDescent="0.25">
      <c r="A653" s="58">
        <v>1013</v>
      </c>
      <c r="B653" s="59" t="s">
        <v>17</v>
      </c>
      <c r="C653" t="s">
        <v>110</v>
      </c>
      <c r="D653">
        <v>15557.96</v>
      </c>
      <c r="E653" t="str">
        <f t="shared" si="10"/>
        <v>F</v>
      </c>
    </row>
    <row r="654" spans="1:5" x14ac:dyDescent="0.25">
      <c r="A654" s="58">
        <v>1013</v>
      </c>
      <c r="B654" s="59" t="s">
        <v>18</v>
      </c>
      <c r="C654" t="s">
        <v>110</v>
      </c>
      <c r="D654">
        <v>5673.62</v>
      </c>
      <c r="E654" t="str">
        <f t="shared" si="10"/>
        <v>F</v>
      </c>
    </row>
    <row r="655" spans="1:5" x14ac:dyDescent="0.25">
      <c r="A655" s="58">
        <v>1013</v>
      </c>
      <c r="B655" s="59" t="s">
        <v>19</v>
      </c>
      <c r="C655" t="s">
        <v>110</v>
      </c>
      <c r="D655">
        <v>6465.04</v>
      </c>
      <c r="E655" t="str">
        <f t="shared" si="10"/>
        <v>F</v>
      </c>
    </row>
    <row r="656" spans="1:5" x14ac:dyDescent="0.25">
      <c r="A656" s="58">
        <v>1013</v>
      </c>
      <c r="B656" s="59" t="s">
        <v>20</v>
      </c>
      <c r="C656" t="s">
        <v>110</v>
      </c>
      <c r="D656">
        <v>7154.75</v>
      </c>
      <c r="E656" t="str">
        <f t="shared" si="10"/>
        <v>F</v>
      </c>
    </row>
    <row r="657" spans="1:5" x14ac:dyDescent="0.25">
      <c r="A657" s="58">
        <v>1013</v>
      </c>
      <c r="B657" s="59" t="s">
        <v>21</v>
      </c>
      <c r="C657" t="s">
        <v>110</v>
      </c>
      <c r="D657">
        <v>3364.16</v>
      </c>
      <c r="E657" t="str">
        <f t="shared" si="10"/>
        <v>F</v>
      </c>
    </row>
    <row r="658" spans="1:5" x14ac:dyDescent="0.25">
      <c r="A658" s="58">
        <v>1013</v>
      </c>
      <c r="B658" s="59" t="s">
        <v>22</v>
      </c>
      <c r="C658" t="s">
        <v>110</v>
      </c>
      <c r="D658">
        <v>11237.92</v>
      </c>
      <c r="E658" t="str">
        <f t="shared" si="10"/>
        <v>F</v>
      </c>
    </row>
    <row r="659" spans="1:5" x14ac:dyDescent="0.25">
      <c r="A659" s="58">
        <v>1013</v>
      </c>
      <c r="B659" s="59" t="s">
        <v>23</v>
      </c>
      <c r="C659" t="s">
        <v>110</v>
      </c>
      <c r="D659">
        <v>3182.3199999999997</v>
      </c>
      <c r="E659" t="str">
        <f t="shared" si="10"/>
        <v>F</v>
      </c>
    </row>
    <row r="660" spans="1:5" x14ac:dyDescent="0.25">
      <c r="A660" s="58">
        <v>1013</v>
      </c>
      <c r="B660" s="59" t="s">
        <v>24</v>
      </c>
      <c r="C660" t="s">
        <v>110</v>
      </c>
      <c r="D660">
        <v>10310.89</v>
      </c>
      <c r="E660" t="str">
        <f t="shared" si="10"/>
        <v>F</v>
      </c>
    </row>
    <row r="661" spans="1:5" x14ac:dyDescent="0.25">
      <c r="A661" s="58">
        <v>1013</v>
      </c>
      <c r="B661" s="59" t="s">
        <v>25</v>
      </c>
      <c r="C661" t="s">
        <v>110</v>
      </c>
      <c r="D661">
        <v>9851.36</v>
      </c>
      <c r="E661" t="str">
        <f t="shared" si="10"/>
        <v>F</v>
      </c>
    </row>
    <row r="662" spans="1:5" x14ac:dyDescent="0.25">
      <c r="A662" s="58">
        <v>1013</v>
      </c>
      <c r="B662" s="59" t="s">
        <v>26</v>
      </c>
      <c r="C662" t="s">
        <v>110</v>
      </c>
      <c r="D662">
        <v>78783.25</v>
      </c>
      <c r="E662" t="str">
        <f t="shared" si="10"/>
        <v>F</v>
      </c>
    </row>
    <row r="663" spans="1:5" x14ac:dyDescent="0.25">
      <c r="A663" s="58">
        <v>1013</v>
      </c>
      <c r="B663" s="59" t="s">
        <v>27</v>
      </c>
      <c r="C663" t="s">
        <v>110</v>
      </c>
      <c r="D663">
        <v>179355.33000000005</v>
      </c>
      <c r="E663" t="str">
        <f t="shared" si="10"/>
        <v>F</v>
      </c>
    </row>
    <row r="664" spans="1:5" x14ac:dyDescent="0.25">
      <c r="A664" s="58">
        <v>1013</v>
      </c>
      <c r="B664" s="59" t="s">
        <v>28</v>
      </c>
      <c r="C664" t="s">
        <v>110</v>
      </c>
      <c r="D664">
        <v>2921.89</v>
      </c>
      <c r="E664" t="str">
        <f t="shared" si="10"/>
        <v>F</v>
      </c>
    </row>
    <row r="665" spans="1:5" x14ac:dyDescent="0.25">
      <c r="A665" s="58">
        <v>1013</v>
      </c>
      <c r="B665" s="59" t="s">
        <v>29</v>
      </c>
      <c r="C665" t="s">
        <v>110</v>
      </c>
      <c r="D665">
        <v>6835.92</v>
      </c>
      <c r="E665" t="str">
        <f t="shared" si="10"/>
        <v>F</v>
      </c>
    </row>
    <row r="666" spans="1:5" x14ac:dyDescent="0.25">
      <c r="A666" s="58">
        <v>1013</v>
      </c>
      <c r="B666" s="59" t="s">
        <v>30</v>
      </c>
      <c r="C666" t="s">
        <v>110</v>
      </c>
      <c r="D666">
        <v>14500</v>
      </c>
      <c r="E666" t="str">
        <f t="shared" si="10"/>
        <v>F</v>
      </c>
    </row>
    <row r="667" spans="1:5" x14ac:dyDescent="0.25">
      <c r="A667" s="58">
        <v>1013</v>
      </c>
      <c r="B667" s="59" t="s">
        <v>31</v>
      </c>
      <c r="C667" t="s">
        <v>110</v>
      </c>
      <c r="D667">
        <v>8545.5400000000009</v>
      </c>
      <c r="E667" t="str">
        <f t="shared" si="10"/>
        <v>F</v>
      </c>
    </row>
    <row r="668" spans="1:5" x14ac:dyDescent="0.25">
      <c r="A668" s="58">
        <v>1013</v>
      </c>
      <c r="B668" s="59" t="s">
        <v>32</v>
      </c>
      <c r="C668" t="s">
        <v>110</v>
      </c>
      <c r="D668">
        <v>8267.8799999999992</v>
      </c>
      <c r="E668" t="str">
        <f t="shared" si="10"/>
        <v>F</v>
      </c>
    </row>
    <row r="669" spans="1:5" x14ac:dyDescent="0.25">
      <c r="A669" s="58">
        <v>1013</v>
      </c>
      <c r="B669" s="59" t="s">
        <v>33</v>
      </c>
      <c r="C669" t="s">
        <v>110</v>
      </c>
      <c r="D669">
        <v>4133.9399999999996</v>
      </c>
      <c r="E669" t="str">
        <f t="shared" si="10"/>
        <v>F</v>
      </c>
    </row>
    <row r="670" spans="1:5" x14ac:dyDescent="0.25">
      <c r="A670" s="58">
        <v>1013</v>
      </c>
      <c r="B670" s="59" t="s">
        <v>34</v>
      </c>
      <c r="C670" t="s">
        <v>110</v>
      </c>
      <c r="D670">
        <v>6835.92</v>
      </c>
      <c r="E670" t="str">
        <f t="shared" si="10"/>
        <v>F</v>
      </c>
    </row>
    <row r="671" spans="1:5" x14ac:dyDescent="0.25">
      <c r="A671" s="58">
        <v>1013</v>
      </c>
      <c r="B671" s="59" t="s">
        <v>35</v>
      </c>
      <c r="C671" t="s">
        <v>110</v>
      </c>
      <c r="D671">
        <v>12138.6</v>
      </c>
      <c r="E671" t="str">
        <f t="shared" si="10"/>
        <v>F</v>
      </c>
    </row>
    <row r="672" spans="1:5" x14ac:dyDescent="0.25">
      <c r="A672" s="58">
        <v>1013</v>
      </c>
      <c r="B672" s="59" t="s">
        <v>36</v>
      </c>
      <c r="C672" t="s">
        <v>110</v>
      </c>
      <c r="D672">
        <v>2278.64</v>
      </c>
      <c r="E672" t="str">
        <f t="shared" si="10"/>
        <v>F</v>
      </c>
    </row>
    <row r="673" spans="1:5" x14ac:dyDescent="0.25">
      <c r="A673" s="58">
        <v>1013</v>
      </c>
      <c r="B673" s="59" t="s">
        <v>37</v>
      </c>
      <c r="C673" t="s">
        <v>110</v>
      </c>
      <c r="D673">
        <v>20101.07</v>
      </c>
      <c r="E673" t="str">
        <f t="shared" si="10"/>
        <v>F</v>
      </c>
    </row>
    <row r="674" spans="1:5" x14ac:dyDescent="0.25">
      <c r="A674" s="58">
        <v>1013</v>
      </c>
      <c r="B674" s="59" t="s">
        <v>38</v>
      </c>
      <c r="C674" t="s">
        <v>110</v>
      </c>
      <c r="D674">
        <v>34556.07</v>
      </c>
      <c r="E674" t="str">
        <f t="shared" si="10"/>
        <v>F</v>
      </c>
    </row>
    <row r="675" spans="1:5" x14ac:dyDescent="0.25">
      <c r="A675" s="58">
        <v>1013</v>
      </c>
      <c r="B675" s="59" t="s">
        <v>39</v>
      </c>
      <c r="C675" t="s">
        <v>110</v>
      </c>
      <c r="D675">
        <v>8912.02</v>
      </c>
      <c r="E675" t="str">
        <f t="shared" si="10"/>
        <v>F</v>
      </c>
    </row>
    <row r="676" spans="1:5" x14ac:dyDescent="0.25">
      <c r="A676" s="58">
        <v>1013</v>
      </c>
      <c r="B676" s="59" t="s">
        <v>73</v>
      </c>
      <c r="C676" t="s">
        <v>110</v>
      </c>
      <c r="D676">
        <v>1600</v>
      </c>
      <c r="E676" t="str">
        <f t="shared" si="10"/>
        <v>F</v>
      </c>
    </row>
    <row r="677" spans="1:5" x14ac:dyDescent="0.25">
      <c r="A677" s="58">
        <v>1013</v>
      </c>
      <c r="B677" s="59" t="s">
        <v>40</v>
      </c>
      <c r="C677" t="s">
        <v>110</v>
      </c>
      <c r="D677">
        <v>2263.5300000000002</v>
      </c>
      <c r="E677" t="str">
        <f t="shared" si="10"/>
        <v>F</v>
      </c>
    </row>
    <row r="678" spans="1:5" x14ac:dyDescent="0.25">
      <c r="A678" s="58">
        <v>1013</v>
      </c>
      <c r="B678" s="59" t="s">
        <v>41</v>
      </c>
      <c r="C678" t="s">
        <v>110</v>
      </c>
      <c r="D678">
        <v>14857.84</v>
      </c>
      <c r="E678" t="str">
        <f t="shared" si="10"/>
        <v>F</v>
      </c>
    </row>
    <row r="679" spans="1:5" x14ac:dyDescent="0.25">
      <c r="A679" s="58">
        <v>1013</v>
      </c>
      <c r="B679" s="59" t="s">
        <v>42</v>
      </c>
      <c r="C679" t="s">
        <v>110</v>
      </c>
      <c r="D679">
        <v>106609.29000000004</v>
      </c>
      <c r="E679" t="str">
        <f t="shared" si="10"/>
        <v>F</v>
      </c>
    </row>
    <row r="680" spans="1:5" x14ac:dyDescent="0.25">
      <c r="A680" s="58">
        <v>1013</v>
      </c>
      <c r="B680" s="59" t="s">
        <v>43</v>
      </c>
      <c r="C680" t="s">
        <v>110</v>
      </c>
      <c r="D680">
        <v>10848.5</v>
      </c>
      <c r="E680" t="str">
        <f t="shared" si="10"/>
        <v>F</v>
      </c>
    </row>
    <row r="681" spans="1:5" x14ac:dyDescent="0.25">
      <c r="A681" s="58">
        <v>1013</v>
      </c>
      <c r="B681" s="59" t="s">
        <v>44</v>
      </c>
      <c r="C681" t="s">
        <v>110</v>
      </c>
      <c r="D681">
        <v>18679.390000000003</v>
      </c>
      <c r="E681" t="str">
        <f t="shared" si="10"/>
        <v>F</v>
      </c>
    </row>
    <row r="682" spans="1:5" x14ac:dyDescent="0.25">
      <c r="A682" s="58">
        <v>1013</v>
      </c>
      <c r="B682" s="59" t="s">
        <v>45</v>
      </c>
      <c r="C682" t="s">
        <v>110</v>
      </c>
      <c r="D682">
        <v>11386.970000000001</v>
      </c>
      <c r="E682" t="str">
        <f t="shared" si="10"/>
        <v>F</v>
      </c>
    </row>
    <row r="683" spans="1:5" x14ac:dyDescent="0.25">
      <c r="A683" s="58">
        <v>1013</v>
      </c>
      <c r="B683" s="59" t="s">
        <v>46</v>
      </c>
      <c r="C683" t="s">
        <v>110</v>
      </c>
      <c r="D683">
        <v>16326.95</v>
      </c>
      <c r="E683" t="str">
        <f t="shared" si="10"/>
        <v>F</v>
      </c>
    </row>
    <row r="684" spans="1:5" x14ac:dyDescent="0.25">
      <c r="A684" s="58">
        <v>1013</v>
      </c>
      <c r="B684" s="59" t="s">
        <v>47</v>
      </c>
      <c r="C684" t="s">
        <v>110</v>
      </c>
      <c r="D684">
        <v>16808</v>
      </c>
      <c r="E684" t="str">
        <f t="shared" si="10"/>
        <v>M</v>
      </c>
    </row>
    <row r="685" spans="1:5" x14ac:dyDescent="0.25">
      <c r="A685" s="58">
        <v>1013</v>
      </c>
      <c r="B685" s="59" t="s">
        <v>48</v>
      </c>
      <c r="C685" t="s">
        <v>110</v>
      </c>
      <c r="D685">
        <v>617331.40999999992</v>
      </c>
      <c r="E685" t="str">
        <f t="shared" si="10"/>
        <v>F</v>
      </c>
    </row>
    <row r="686" spans="1:5" x14ac:dyDescent="0.25">
      <c r="A686" s="58">
        <v>1013</v>
      </c>
      <c r="B686" s="59" t="s">
        <v>49</v>
      </c>
      <c r="C686" t="s">
        <v>110</v>
      </c>
      <c r="D686">
        <v>19371.64</v>
      </c>
      <c r="E686" t="str">
        <f t="shared" si="10"/>
        <v>F</v>
      </c>
    </row>
    <row r="687" spans="1:5" x14ac:dyDescent="0.25">
      <c r="A687" s="58">
        <v>1013</v>
      </c>
      <c r="B687" s="59" t="s">
        <v>50</v>
      </c>
      <c r="C687" t="s">
        <v>110</v>
      </c>
      <c r="D687">
        <v>8517.81</v>
      </c>
      <c r="E687" t="str">
        <f t="shared" si="10"/>
        <v>F</v>
      </c>
    </row>
    <row r="688" spans="1:5" x14ac:dyDescent="0.25">
      <c r="A688" s="58">
        <v>1013</v>
      </c>
      <c r="B688" s="59" t="s">
        <v>51</v>
      </c>
      <c r="C688" t="s">
        <v>110</v>
      </c>
      <c r="D688">
        <v>2649.68</v>
      </c>
      <c r="E688" t="str">
        <f t="shared" si="10"/>
        <v>F</v>
      </c>
    </row>
    <row r="689" spans="1:5" x14ac:dyDescent="0.25">
      <c r="A689" s="58">
        <v>1013</v>
      </c>
      <c r="B689" s="59" t="s">
        <v>52</v>
      </c>
      <c r="C689" t="s">
        <v>110</v>
      </c>
      <c r="D689">
        <v>2856.02</v>
      </c>
      <c r="E689" t="str">
        <f t="shared" si="10"/>
        <v>F</v>
      </c>
    </row>
    <row r="690" spans="1:5" x14ac:dyDescent="0.25">
      <c r="A690" s="58">
        <v>1013</v>
      </c>
      <c r="B690" s="59" t="s">
        <v>53</v>
      </c>
      <c r="C690" t="s">
        <v>110</v>
      </c>
      <c r="D690">
        <v>4716.13</v>
      </c>
      <c r="E690" t="str">
        <f t="shared" si="10"/>
        <v>F</v>
      </c>
    </row>
    <row r="691" spans="1:5" x14ac:dyDescent="0.25">
      <c r="A691" s="58">
        <v>1013</v>
      </c>
      <c r="B691" s="59" t="s">
        <v>54</v>
      </c>
      <c r="C691" t="s">
        <v>110</v>
      </c>
      <c r="D691">
        <v>5100.26</v>
      </c>
      <c r="E691" t="str">
        <f t="shared" si="10"/>
        <v>F</v>
      </c>
    </row>
    <row r="692" spans="1:5" x14ac:dyDescent="0.25">
      <c r="A692" s="58">
        <v>1013</v>
      </c>
      <c r="B692" s="59" t="s">
        <v>55</v>
      </c>
      <c r="C692" t="s">
        <v>110</v>
      </c>
      <c r="D692">
        <v>9056.24</v>
      </c>
      <c r="E692" t="str">
        <f t="shared" si="10"/>
        <v>F</v>
      </c>
    </row>
    <row r="693" spans="1:5" x14ac:dyDescent="0.25">
      <c r="A693" s="58">
        <v>1013</v>
      </c>
      <c r="B693" s="59" t="s">
        <v>56</v>
      </c>
      <c r="C693" t="s">
        <v>110</v>
      </c>
      <c r="D693">
        <v>8707.7000000000007</v>
      </c>
      <c r="E693" t="str">
        <f t="shared" si="10"/>
        <v>F</v>
      </c>
    </row>
    <row r="694" spans="1:5" x14ac:dyDescent="0.25">
      <c r="A694" s="58">
        <v>1013</v>
      </c>
      <c r="B694" s="59" t="s">
        <v>57</v>
      </c>
      <c r="C694" t="s">
        <v>110</v>
      </c>
      <c r="D694">
        <v>8648.31</v>
      </c>
      <c r="E694" t="str">
        <f t="shared" si="10"/>
        <v>F</v>
      </c>
    </row>
    <row r="695" spans="1:5" x14ac:dyDescent="0.25">
      <c r="A695" s="58">
        <v>1013</v>
      </c>
      <c r="B695" s="59" t="s">
        <v>58</v>
      </c>
      <c r="C695" t="s">
        <v>110</v>
      </c>
      <c r="D695">
        <v>3401.45</v>
      </c>
      <c r="E695" t="str">
        <f t="shared" si="10"/>
        <v>F</v>
      </c>
    </row>
    <row r="696" spans="1:5" x14ac:dyDescent="0.25">
      <c r="A696" s="58">
        <v>1013</v>
      </c>
      <c r="B696" s="59" t="s">
        <v>59</v>
      </c>
      <c r="C696" t="s">
        <v>110</v>
      </c>
      <c r="D696">
        <v>14511.4</v>
      </c>
      <c r="E696" t="str">
        <f t="shared" si="10"/>
        <v>F</v>
      </c>
    </row>
    <row r="697" spans="1:5" x14ac:dyDescent="0.25">
      <c r="A697" s="58">
        <v>1013</v>
      </c>
      <c r="B697" s="59" t="s">
        <v>60</v>
      </c>
      <c r="C697" t="s">
        <v>110</v>
      </c>
      <c r="D697">
        <v>11030.36</v>
      </c>
      <c r="E697" t="str">
        <f t="shared" si="10"/>
        <v>F</v>
      </c>
    </row>
    <row r="698" spans="1:5" x14ac:dyDescent="0.25">
      <c r="A698" s="58">
        <v>1013</v>
      </c>
      <c r="B698" s="59" t="s">
        <v>61</v>
      </c>
      <c r="C698" t="s">
        <v>110</v>
      </c>
      <c r="D698">
        <v>6383.38</v>
      </c>
      <c r="E698" t="str">
        <f t="shared" si="10"/>
        <v>F</v>
      </c>
    </row>
    <row r="699" spans="1:5" x14ac:dyDescent="0.25">
      <c r="A699" s="63">
        <v>1013</v>
      </c>
      <c r="B699" s="59" t="s">
        <v>62</v>
      </c>
      <c r="C699" t="s">
        <v>110</v>
      </c>
      <c r="D699">
        <v>838654.74000000453</v>
      </c>
      <c r="E699" t="str">
        <f t="shared" si="10"/>
        <v>F</v>
      </c>
    </row>
    <row r="700" spans="1:5" x14ac:dyDescent="0.25">
      <c r="A700" s="58">
        <v>1014</v>
      </c>
      <c r="B700" s="59" t="s">
        <v>5</v>
      </c>
      <c r="C700" t="s">
        <v>111</v>
      </c>
      <c r="D700">
        <v>16081.24</v>
      </c>
      <c r="E700" t="str">
        <f t="shared" si="10"/>
        <v>F</v>
      </c>
    </row>
    <row r="701" spans="1:5" x14ac:dyDescent="0.25">
      <c r="A701" s="58">
        <v>1014</v>
      </c>
      <c r="B701" s="59" t="s">
        <v>6</v>
      </c>
      <c r="C701" t="s">
        <v>111</v>
      </c>
      <c r="D701">
        <v>5636.74</v>
      </c>
      <c r="E701" t="str">
        <f t="shared" si="10"/>
        <v>F</v>
      </c>
    </row>
    <row r="702" spans="1:5" x14ac:dyDescent="0.25">
      <c r="A702" s="58">
        <v>1014</v>
      </c>
      <c r="B702" s="59" t="s">
        <v>7</v>
      </c>
      <c r="C702" t="s">
        <v>111</v>
      </c>
      <c r="D702">
        <v>989068.9900000093</v>
      </c>
      <c r="E702" t="str">
        <f t="shared" si="10"/>
        <v>F</v>
      </c>
    </row>
    <row r="703" spans="1:5" x14ac:dyDescent="0.25">
      <c r="A703" s="58">
        <v>1014</v>
      </c>
      <c r="B703" s="59" t="s">
        <v>8</v>
      </c>
      <c r="C703" t="s">
        <v>111</v>
      </c>
      <c r="D703">
        <v>8919.48</v>
      </c>
      <c r="E703" t="str">
        <f t="shared" si="10"/>
        <v>F</v>
      </c>
    </row>
    <row r="704" spans="1:5" x14ac:dyDescent="0.25">
      <c r="A704" s="58">
        <v>1014</v>
      </c>
      <c r="B704" s="59" t="s">
        <v>282</v>
      </c>
      <c r="C704" t="s">
        <v>111</v>
      </c>
      <c r="D704">
        <v>7555.5</v>
      </c>
      <c r="E704" t="str">
        <f t="shared" si="10"/>
        <v>F</v>
      </c>
    </row>
    <row r="705" spans="1:5" x14ac:dyDescent="0.25">
      <c r="A705" s="58">
        <v>1014</v>
      </c>
      <c r="B705" s="59" t="s">
        <v>9</v>
      </c>
      <c r="C705" t="s">
        <v>111</v>
      </c>
      <c r="D705">
        <v>4756.7</v>
      </c>
      <c r="E705" t="str">
        <f t="shared" si="10"/>
        <v>F</v>
      </c>
    </row>
    <row r="706" spans="1:5" x14ac:dyDescent="0.25">
      <c r="A706" s="58">
        <v>1014</v>
      </c>
      <c r="B706" s="59" t="s">
        <v>283</v>
      </c>
      <c r="C706" t="s">
        <v>111</v>
      </c>
      <c r="D706">
        <v>4121.18</v>
      </c>
      <c r="E706" t="str">
        <f t="shared" si="10"/>
        <v>F</v>
      </c>
    </row>
    <row r="707" spans="1:5" x14ac:dyDescent="0.25">
      <c r="A707" s="58">
        <v>1014</v>
      </c>
      <c r="B707" s="59" t="s">
        <v>10</v>
      </c>
      <c r="C707" t="s">
        <v>111</v>
      </c>
      <c r="D707">
        <v>6835.92</v>
      </c>
      <c r="E707" t="str">
        <f t="shared" ref="E707:E770" si="11">IF(B707="MENOR/JOVEM APRENDIZ","M","F")</f>
        <v>F</v>
      </c>
    </row>
    <row r="708" spans="1:5" x14ac:dyDescent="0.25">
      <c r="A708" s="58">
        <v>1014</v>
      </c>
      <c r="B708" s="59" t="s">
        <v>11</v>
      </c>
      <c r="C708" t="s">
        <v>111</v>
      </c>
      <c r="D708">
        <v>10590.43</v>
      </c>
      <c r="E708" t="str">
        <f t="shared" si="11"/>
        <v>F</v>
      </c>
    </row>
    <row r="709" spans="1:5" x14ac:dyDescent="0.25">
      <c r="A709" s="58">
        <v>1014</v>
      </c>
      <c r="B709" s="59" t="s">
        <v>12</v>
      </c>
      <c r="C709" t="s">
        <v>111</v>
      </c>
      <c r="D709">
        <v>4334.58</v>
      </c>
      <c r="E709" t="str">
        <f t="shared" si="11"/>
        <v>F</v>
      </c>
    </row>
    <row r="710" spans="1:5" x14ac:dyDescent="0.25">
      <c r="A710" s="58">
        <v>1014</v>
      </c>
      <c r="B710" s="59" t="s">
        <v>13</v>
      </c>
      <c r="C710" t="s">
        <v>111</v>
      </c>
      <c r="D710">
        <v>3334.29</v>
      </c>
      <c r="E710" t="str">
        <f t="shared" si="11"/>
        <v>F</v>
      </c>
    </row>
    <row r="711" spans="1:5" x14ac:dyDescent="0.25">
      <c r="A711" s="58">
        <v>1014</v>
      </c>
      <c r="B711" s="59" t="s">
        <v>14</v>
      </c>
      <c r="C711" t="s">
        <v>111</v>
      </c>
      <c r="D711">
        <v>3434.32</v>
      </c>
      <c r="E711" t="str">
        <f t="shared" si="11"/>
        <v>F</v>
      </c>
    </row>
    <row r="712" spans="1:5" x14ac:dyDescent="0.25">
      <c r="A712" s="58">
        <v>1014</v>
      </c>
      <c r="B712" s="59" t="s">
        <v>15</v>
      </c>
      <c r="C712" t="s">
        <v>111</v>
      </c>
      <c r="D712">
        <v>5646.4</v>
      </c>
      <c r="E712" t="str">
        <f t="shared" si="11"/>
        <v>F</v>
      </c>
    </row>
    <row r="713" spans="1:5" x14ac:dyDescent="0.25">
      <c r="A713" s="58">
        <v>1014</v>
      </c>
      <c r="B713" s="59" t="s">
        <v>16</v>
      </c>
      <c r="C713" t="s">
        <v>111</v>
      </c>
      <c r="D713">
        <v>3434.32</v>
      </c>
      <c r="E713" t="str">
        <f t="shared" si="11"/>
        <v>F</v>
      </c>
    </row>
    <row r="714" spans="1:5" x14ac:dyDescent="0.25">
      <c r="A714" s="58">
        <v>1014</v>
      </c>
      <c r="B714" s="59" t="s">
        <v>17</v>
      </c>
      <c r="C714" t="s">
        <v>111</v>
      </c>
      <c r="D714">
        <v>15679.369999999999</v>
      </c>
      <c r="E714" t="str">
        <f t="shared" si="11"/>
        <v>F</v>
      </c>
    </row>
    <row r="715" spans="1:5" x14ac:dyDescent="0.25">
      <c r="A715" s="58">
        <v>1014</v>
      </c>
      <c r="B715" s="59" t="s">
        <v>18</v>
      </c>
      <c r="C715" t="s">
        <v>111</v>
      </c>
      <c r="D715">
        <v>14184.04</v>
      </c>
      <c r="E715" t="str">
        <f t="shared" si="11"/>
        <v>F</v>
      </c>
    </row>
    <row r="716" spans="1:5" x14ac:dyDescent="0.25">
      <c r="A716" s="58">
        <v>1014</v>
      </c>
      <c r="B716" s="59" t="s">
        <v>19</v>
      </c>
      <c r="C716" t="s">
        <v>111</v>
      </c>
      <c r="D716">
        <v>6122.61</v>
      </c>
      <c r="E716" t="str">
        <f t="shared" si="11"/>
        <v>F</v>
      </c>
    </row>
    <row r="717" spans="1:5" x14ac:dyDescent="0.25">
      <c r="A717" s="58">
        <v>1014</v>
      </c>
      <c r="B717" s="59" t="s">
        <v>20</v>
      </c>
      <c r="C717" t="s">
        <v>111</v>
      </c>
      <c r="D717">
        <v>10204.349999999999</v>
      </c>
      <c r="E717" t="str">
        <f t="shared" si="11"/>
        <v>F</v>
      </c>
    </row>
    <row r="718" spans="1:5" x14ac:dyDescent="0.25">
      <c r="A718" s="58">
        <v>1014</v>
      </c>
      <c r="B718" s="59" t="s">
        <v>21</v>
      </c>
      <c r="C718" t="s">
        <v>111</v>
      </c>
      <c r="D718">
        <v>5455.4</v>
      </c>
      <c r="E718" t="str">
        <f t="shared" si="11"/>
        <v>F</v>
      </c>
    </row>
    <row r="719" spans="1:5" x14ac:dyDescent="0.25">
      <c r="A719" s="58">
        <v>1014</v>
      </c>
      <c r="B719" s="59" t="s">
        <v>22</v>
      </c>
      <c r="C719" t="s">
        <v>111</v>
      </c>
      <c r="D719">
        <v>11735.050000000001</v>
      </c>
      <c r="E719" t="str">
        <f t="shared" si="11"/>
        <v>F</v>
      </c>
    </row>
    <row r="720" spans="1:5" x14ac:dyDescent="0.25">
      <c r="A720" s="58">
        <v>1014</v>
      </c>
      <c r="B720" s="59" t="s">
        <v>23</v>
      </c>
      <c r="C720" t="s">
        <v>111</v>
      </c>
      <c r="D720">
        <v>8183.0999999999995</v>
      </c>
      <c r="E720" t="str">
        <f t="shared" si="11"/>
        <v>F</v>
      </c>
    </row>
    <row r="721" spans="1:5" x14ac:dyDescent="0.25">
      <c r="A721" s="58">
        <v>1014</v>
      </c>
      <c r="B721" s="59" t="s">
        <v>24</v>
      </c>
      <c r="C721" t="s">
        <v>111</v>
      </c>
      <c r="D721">
        <v>10910.8</v>
      </c>
      <c r="E721" t="str">
        <f t="shared" si="11"/>
        <v>F</v>
      </c>
    </row>
    <row r="722" spans="1:5" x14ac:dyDescent="0.25">
      <c r="A722" s="58">
        <v>1014</v>
      </c>
      <c r="B722" s="59" t="s">
        <v>25</v>
      </c>
      <c r="C722" t="s">
        <v>111</v>
      </c>
      <c r="D722">
        <v>16301.32</v>
      </c>
      <c r="E722" t="str">
        <f t="shared" si="11"/>
        <v>F</v>
      </c>
    </row>
    <row r="723" spans="1:5" x14ac:dyDescent="0.25">
      <c r="A723" s="58">
        <v>1014</v>
      </c>
      <c r="B723" s="59" t="s">
        <v>26</v>
      </c>
      <c r="C723" t="s">
        <v>111</v>
      </c>
      <c r="D723">
        <v>83214.12</v>
      </c>
      <c r="E723" t="str">
        <f t="shared" si="11"/>
        <v>F</v>
      </c>
    </row>
    <row r="724" spans="1:5" x14ac:dyDescent="0.25">
      <c r="A724" s="58">
        <v>1014</v>
      </c>
      <c r="B724" s="59" t="s">
        <v>27</v>
      </c>
      <c r="C724" t="s">
        <v>111</v>
      </c>
      <c r="D724">
        <v>224425.96000000052</v>
      </c>
      <c r="E724" t="str">
        <f t="shared" si="11"/>
        <v>F</v>
      </c>
    </row>
    <row r="725" spans="1:5" x14ac:dyDescent="0.25">
      <c r="A725" s="58">
        <v>1014</v>
      </c>
      <c r="B725" s="59" t="s">
        <v>28</v>
      </c>
      <c r="C725" t="s">
        <v>111</v>
      </c>
      <c r="D725">
        <v>4001.15</v>
      </c>
      <c r="E725" t="str">
        <f t="shared" si="11"/>
        <v>F</v>
      </c>
    </row>
    <row r="726" spans="1:5" x14ac:dyDescent="0.25">
      <c r="A726" s="58">
        <v>1014</v>
      </c>
      <c r="B726" s="59" t="s">
        <v>29</v>
      </c>
      <c r="C726" t="s">
        <v>111</v>
      </c>
      <c r="D726">
        <v>6835.92</v>
      </c>
      <c r="E726" t="str">
        <f t="shared" si="11"/>
        <v>F</v>
      </c>
    </row>
    <row r="727" spans="1:5" x14ac:dyDescent="0.25">
      <c r="A727" s="58">
        <v>1014</v>
      </c>
      <c r="B727" s="59" t="s">
        <v>30</v>
      </c>
      <c r="C727" t="s">
        <v>111</v>
      </c>
      <c r="D727">
        <v>14500</v>
      </c>
      <c r="E727" t="str">
        <f t="shared" si="11"/>
        <v>F</v>
      </c>
    </row>
    <row r="728" spans="1:5" x14ac:dyDescent="0.25">
      <c r="A728" s="58">
        <v>1014</v>
      </c>
      <c r="B728" s="59" t="s">
        <v>31</v>
      </c>
      <c r="C728" t="s">
        <v>111</v>
      </c>
      <c r="D728">
        <v>8545.5400000000009</v>
      </c>
      <c r="E728" t="str">
        <f t="shared" si="11"/>
        <v>F</v>
      </c>
    </row>
    <row r="729" spans="1:5" x14ac:dyDescent="0.25">
      <c r="A729" s="58">
        <v>1014</v>
      </c>
      <c r="B729" s="59" t="s">
        <v>32</v>
      </c>
      <c r="C729" t="s">
        <v>111</v>
      </c>
      <c r="D729">
        <v>8267.8799999999992</v>
      </c>
      <c r="E729" t="str">
        <f t="shared" si="11"/>
        <v>F</v>
      </c>
    </row>
    <row r="730" spans="1:5" x14ac:dyDescent="0.25">
      <c r="A730" s="58">
        <v>1014</v>
      </c>
      <c r="B730" s="59" t="s">
        <v>33</v>
      </c>
      <c r="C730" t="s">
        <v>111</v>
      </c>
      <c r="D730">
        <v>4133.9399999999996</v>
      </c>
      <c r="E730" t="str">
        <f t="shared" si="11"/>
        <v>F</v>
      </c>
    </row>
    <row r="731" spans="1:5" x14ac:dyDescent="0.25">
      <c r="A731" s="58">
        <v>1014</v>
      </c>
      <c r="B731" s="59" t="s">
        <v>34</v>
      </c>
      <c r="C731" t="s">
        <v>111</v>
      </c>
      <c r="D731">
        <v>6835.92</v>
      </c>
      <c r="E731" t="str">
        <f t="shared" si="11"/>
        <v>F</v>
      </c>
    </row>
    <row r="732" spans="1:5" x14ac:dyDescent="0.25">
      <c r="A732" s="58">
        <v>1014</v>
      </c>
      <c r="B732" s="59" t="s">
        <v>35</v>
      </c>
      <c r="C732" t="s">
        <v>111</v>
      </c>
      <c r="D732">
        <v>12138.6</v>
      </c>
      <c r="E732" t="str">
        <f t="shared" si="11"/>
        <v>F</v>
      </c>
    </row>
    <row r="733" spans="1:5" x14ac:dyDescent="0.25">
      <c r="A733" s="58">
        <v>1014</v>
      </c>
      <c r="B733" s="59" t="s">
        <v>36</v>
      </c>
      <c r="C733" t="s">
        <v>111</v>
      </c>
      <c r="D733">
        <v>13671.84</v>
      </c>
      <c r="E733" t="str">
        <f t="shared" si="11"/>
        <v>F</v>
      </c>
    </row>
    <row r="734" spans="1:5" x14ac:dyDescent="0.25">
      <c r="A734" s="58">
        <v>1014</v>
      </c>
      <c r="B734" s="59" t="s">
        <v>37</v>
      </c>
      <c r="C734" t="s">
        <v>111</v>
      </c>
      <c r="D734">
        <v>19292.91</v>
      </c>
      <c r="E734" t="str">
        <f t="shared" si="11"/>
        <v>F</v>
      </c>
    </row>
    <row r="735" spans="1:5" x14ac:dyDescent="0.25">
      <c r="A735" s="58">
        <v>1014</v>
      </c>
      <c r="B735" s="59" t="s">
        <v>38</v>
      </c>
      <c r="C735" t="s">
        <v>111</v>
      </c>
      <c r="D735">
        <v>38585.82</v>
      </c>
      <c r="E735" t="str">
        <f t="shared" si="11"/>
        <v>F</v>
      </c>
    </row>
    <row r="736" spans="1:5" x14ac:dyDescent="0.25">
      <c r="A736" s="58">
        <v>1014</v>
      </c>
      <c r="B736" s="59" t="s">
        <v>39</v>
      </c>
      <c r="C736" t="s">
        <v>111</v>
      </c>
      <c r="D736">
        <v>24305.5</v>
      </c>
      <c r="E736" t="str">
        <f t="shared" si="11"/>
        <v>F</v>
      </c>
    </row>
    <row r="737" spans="1:5" x14ac:dyDescent="0.25">
      <c r="A737" s="58">
        <v>1014</v>
      </c>
      <c r="B737" s="59" t="s">
        <v>73</v>
      </c>
      <c r="C737" t="s">
        <v>111</v>
      </c>
      <c r="D737">
        <v>1600</v>
      </c>
      <c r="E737" t="str">
        <f t="shared" si="11"/>
        <v>F</v>
      </c>
    </row>
    <row r="738" spans="1:5" x14ac:dyDescent="0.25">
      <c r="A738" s="58">
        <v>1014</v>
      </c>
      <c r="B738" s="59" t="s">
        <v>40</v>
      </c>
      <c r="C738" t="s">
        <v>111</v>
      </c>
      <c r="D738">
        <v>5820.51</v>
      </c>
      <c r="E738" t="str">
        <f t="shared" si="11"/>
        <v>F</v>
      </c>
    </row>
    <row r="739" spans="1:5" x14ac:dyDescent="0.25">
      <c r="A739" s="58">
        <v>1014</v>
      </c>
      <c r="B739" s="59" t="s">
        <v>41</v>
      </c>
      <c r="C739" t="s">
        <v>111</v>
      </c>
      <c r="D739">
        <v>20202.420000000002</v>
      </c>
      <c r="E739" t="str">
        <f t="shared" si="11"/>
        <v>F</v>
      </c>
    </row>
    <row r="740" spans="1:5" x14ac:dyDescent="0.25">
      <c r="A740" s="58">
        <v>1014</v>
      </c>
      <c r="B740" s="59" t="s">
        <v>42</v>
      </c>
      <c r="C740" t="s">
        <v>111</v>
      </c>
      <c r="D740">
        <v>141416.94000000015</v>
      </c>
      <c r="E740" t="str">
        <f t="shared" si="11"/>
        <v>F</v>
      </c>
    </row>
    <row r="741" spans="1:5" x14ac:dyDescent="0.25">
      <c r="A741" s="58">
        <v>1014</v>
      </c>
      <c r="B741" s="59" t="s">
        <v>43</v>
      </c>
      <c r="C741" t="s">
        <v>111</v>
      </c>
      <c r="D741">
        <v>10086.56</v>
      </c>
      <c r="E741" t="str">
        <f t="shared" si="11"/>
        <v>F</v>
      </c>
    </row>
    <row r="742" spans="1:5" x14ac:dyDescent="0.25">
      <c r="A742" s="58">
        <v>1014</v>
      </c>
      <c r="B742" s="59" t="s">
        <v>44</v>
      </c>
      <c r="C742" t="s">
        <v>111</v>
      </c>
      <c r="D742">
        <v>27930.84</v>
      </c>
      <c r="E742" t="str">
        <f t="shared" si="11"/>
        <v>F</v>
      </c>
    </row>
    <row r="743" spans="1:5" x14ac:dyDescent="0.25">
      <c r="A743" s="58">
        <v>1014</v>
      </c>
      <c r="B743" s="59" t="s">
        <v>45</v>
      </c>
      <c r="C743" t="s">
        <v>111</v>
      </c>
      <c r="D743">
        <v>10868.4</v>
      </c>
      <c r="E743" t="str">
        <f t="shared" si="11"/>
        <v>F</v>
      </c>
    </row>
    <row r="744" spans="1:5" x14ac:dyDescent="0.25">
      <c r="A744" s="58">
        <v>1014</v>
      </c>
      <c r="B744" s="59" t="s">
        <v>46</v>
      </c>
      <c r="C744" t="s">
        <v>111</v>
      </c>
      <c r="D744">
        <v>16326.95</v>
      </c>
      <c r="E744" t="str">
        <f t="shared" si="11"/>
        <v>F</v>
      </c>
    </row>
    <row r="745" spans="1:5" x14ac:dyDescent="0.25">
      <c r="A745" s="58">
        <v>1014</v>
      </c>
      <c r="B745" s="59" t="s">
        <v>47</v>
      </c>
      <c r="C745" t="s">
        <v>111</v>
      </c>
      <c r="D745">
        <v>18480</v>
      </c>
      <c r="E745" t="str">
        <f t="shared" si="11"/>
        <v>M</v>
      </c>
    </row>
    <row r="746" spans="1:5" x14ac:dyDescent="0.25">
      <c r="A746" s="58">
        <v>1014</v>
      </c>
      <c r="B746" s="59" t="s">
        <v>48</v>
      </c>
      <c r="C746" t="s">
        <v>111</v>
      </c>
      <c r="D746">
        <v>717907.83999999787</v>
      </c>
      <c r="E746" t="str">
        <f t="shared" si="11"/>
        <v>F</v>
      </c>
    </row>
    <row r="747" spans="1:5" x14ac:dyDescent="0.25">
      <c r="A747" s="58">
        <v>1014</v>
      </c>
      <c r="B747" s="59" t="s">
        <v>49</v>
      </c>
      <c r="C747" t="s">
        <v>111</v>
      </c>
      <c r="D747">
        <v>17775.32</v>
      </c>
      <c r="E747" t="str">
        <f t="shared" si="11"/>
        <v>F</v>
      </c>
    </row>
    <row r="748" spans="1:5" x14ac:dyDescent="0.25">
      <c r="A748" s="58">
        <v>1014</v>
      </c>
      <c r="B748" s="59" t="s">
        <v>50</v>
      </c>
      <c r="C748" t="s">
        <v>111</v>
      </c>
      <c r="D748">
        <v>8887.66</v>
      </c>
      <c r="E748" t="str">
        <f t="shared" si="11"/>
        <v>F</v>
      </c>
    </row>
    <row r="749" spans="1:5" x14ac:dyDescent="0.25">
      <c r="A749" s="58">
        <v>1014</v>
      </c>
      <c r="B749" s="59" t="s">
        <v>51</v>
      </c>
      <c r="C749" t="s">
        <v>111</v>
      </c>
      <c r="D749">
        <v>2649.68</v>
      </c>
      <c r="E749" t="str">
        <f t="shared" si="11"/>
        <v>F</v>
      </c>
    </row>
    <row r="750" spans="1:5" x14ac:dyDescent="0.25">
      <c r="A750" s="58">
        <v>1014</v>
      </c>
      <c r="B750" s="59" t="s">
        <v>52</v>
      </c>
      <c r="C750" t="s">
        <v>111</v>
      </c>
      <c r="D750">
        <v>3665.8</v>
      </c>
      <c r="E750" t="str">
        <f t="shared" si="11"/>
        <v>F</v>
      </c>
    </row>
    <row r="751" spans="1:5" x14ac:dyDescent="0.25">
      <c r="A751" s="58">
        <v>1014</v>
      </c>
      <c r="B751" s="59" t="s">
        <v>53</v>
      </c>
      <c r="C751" t="s">
        <v>111</v>
      </c>
      <c r="D751">
        <v>4716.13</v>
      </c>
      <c r="E751" t="str">
        <f t="shared" si="11"/>
        <v>F</v>
      </c>
    </row>
    <row r="752" spans="1:5" x14ac:dyDescent="0.25">
      <c r="A752" s="58">
        <v>1014</v>
      </c>
      <c r="B752" s="59" t="s">
        <v>54</v>
      </c>
      <c r="C752" t="s">
        <v>111</v>
      </c>
      <c r="D752">
        <v>5100.26</v>
      </c>
      <c r="E752" t="str">
        <f t="shared" si="11"/>
        <v>F</v>
      </c>
    </row>
    <row r="753" spans="1:5" x14ac:dyDescent="0.25">
      <c r="A753" s="58">
        <v>1014</v>
      </c>
      <c r="B753" s="59" t="s">
        <v>55</v>
      </c>
      <c r="C753" t="s">
        <v>111</v>
      </c>
      <c r="D753">
        <v>9056.24</v>
      </c>
      <c r="E753" t="str">
        <f t="shared" si="11"/>
        <v>F</v>
      </c>
    </row>
    <row r="754" spans="1:5" x14ac:dyDescent="0.25">
      <c r="A754" s="58">
        <v>1014</v>
      </c>
      <c r="B754" s="59" t="s">
        <v>56</v>
      </c>
      <c r="C754" t="s">
        <v>111</v>
      </c>
      <c r="D754">
        <v>8707.7000000000007</v>
      </c>
      <c r="E754" t="str">
        <f t="shared" si="11"/>
        <v>F</v>
      </c>
    </row>
    <row r="755" spans="1:5" x14ac:dyDescent="0.25">
      <c r="A755" s="58">
        <v>1014</v>
      </c>
      <c r="B755" s="59" t="s">
        <v>57</v>
      </c>
      <c r="C755" t="s">
        <v>111</v>
      </c>
      <c r="D755">
        <v>8648.31</v>
      </c>
      <c r="E755" t="str">
        <f t="shared" si="11"/>
        <v>F</v>
      </c>
    </row>
    <row r="756" spans="1:5" x14ac:dyDescent="0.25">
      <c r="A756" s="58">
        <v>1014</v>
      </c>
      <c r="B756" s="59" t="s">
        <v>58</v>
      </c>
      <c r="C756" t="s">
        <v>111</v>
      </c>
      <c r="D756">
        <v>3401.45</v>
      </c>
      <c r="E756" t="str">
        <f t="shared" si="11"/>
        <v>F</v>
      </c>
    </row>
    <row r="757" spans="1:5" x14ac:dyDescent="0.25">
      <c r="A757" s="58">
        <v>1014</v>
      </c>
      <c r="B757" s="59" t="s">
        <v>59</v>
      </c>
      <c r="C757" t="s">
        <v>111</v>
      </c>
      <c r="D757">
        <v>13755.449999999999</v>
      </c>
      <c r="E757" t="str">
        <f t="shared" si="11"/>
        <v>F</v>
      </c>
    </row>
    <row r="758" spans="1:5" x14ac:dyDescent="0.25">
      <c r="A758" s="58">
        <v>1014</v>
      </c>
      <c r="B758" s="59" t="s">
        <v>60</v>
      </c>
      <c r="C758" t="s">
        <v>111</v>
      </c>
      <c r="D758">
        <v>16545.54</v>
      </c>
      <c r="E758" t="str">
        <f t="shared" si="11"/>
        <v>F</v>
      </c>
    </row>
    <row r="759" spans="1:5" x14ac:dyDescent="0.25">
      <c r="A759" s="58">
        <v>1014</v>
      </c>
      <c r="B759" s="59" t="s">
        <v>61</v>
      </c>
      <c r="C759" t="s">
        <v>111</v>
      </c>
      <c r="D759">
        <v>6383.38</v>
      </c>
      <c r="E759" t="str">
        <f t="shared" si="11"/>
        <v>F</v>
      </c>
    </row>
    <row r="760" spans="1:5" x14ac:dyDescent="0.25">
      <c r="A760" s="63">
        <v>1014</v>
      </c>
      <c r="B760" s="59" t="s">
        <v>62</v>
      </c>
      <c r="C760" t="s">
        <v>111</v>
      </c>
      <c r="D760">
        <v>997247.38000000874</v>
      </c>
      <c r="E760" t="str">
        <f t="shared" si="11"/>
        <v>F</v>
      </c>
    </row>
    <row r="761" spans="1:5" x14ac:dyDescent="0.25">
      <c r="A761" s="58">
        <v>1016</v>
      </c>
      <c r="B761" s="59" t="s">
        <v>5</v>
      </c>
      <c r="C761" t="s">
        <v>112</v>
      </c>
      <c r="D761">
        <v>814.42</v>
      </c>
      <c r="E761" t="str">
        <f t="shared" si="11"/>
        <v>F</v>
      </c>
    </row>
    <row r="762" spans="1:5" x14ac:dyDescent="0.25">
      <c r="A762" s="58">
        <v>1016</v>
      </c>
      <c r="B762" s="59" t="s">
        <v>6</v>
      </c>
      <c r="C762" t="s">
        <v>112</v>
      </c>
      <c r="D762">
        <v>1909.79</v>
      </c>
      <c r="E762" t="str">
        <f t="shared" si="11"/>
        <v>F</v>
      </c>
    </row>
    <row r="763" spans="1:5" x14ac:dyDescent="0.25">
      <c r="A763" s="58">
        <v>1016</v>
      </c>
      <c r="B763" s="59" t="s">
        <v>7</v>
      </c>
      <c r="C763" t="s">
        <v>112</v>
      </c>
      <c r="D763">
        <v>152421.01000000004</v>
      </c>
      <c r="E763" t="str">
        <f t="shared" si="11"/>
        <v>F</v>
      </c>
    </row>
    <row r="764" spans="1:5" x14ac:dyDescent="0.25">
      <c r="A764" s="58">
        <v>1016</v>
      </c>
      <c r="B764" s="59" t="s">
        <v>8</v>
      </c>
      <c r="C764" t="s">
        <v>112</v>
      </c>
      <c r="D764">
        <v>1982.1</v>
      </c>
      <c r="E764" t="str">
        <f t="shared" si="11"/>
        <v>F</v>
      </c>
    </row>
    <row r="765" spans="1:5" x14ac:dyDescent="0.25">
      <c r="A765" s="58">
        <v>1016</v>
      </c>
      <c r="B765" s="59" t="s">
        <v>282</v>
      </c>
      <c r="C765" t="s">
        <v>112</v>
      </c>
      <c r="D765">
        <v>6715.99</v>
      </c>
      <c r="E765" t="str">
        <f t="shared" si="11"/>
        <v>F</v>
      </c>
    </row>
    <row r="766" spans="1:5" x14ac:dyDescent="0.25">
      <c r="A766" s="58">
        <v>1016</v>
      </c>
      <c r="B766" s="59" t="s">
        <v>11</v>
      </c>
      <c r="C766" t="s">
        <v>112</v>
      </c>
      <c r="D766">
        <v>7034.26</v>
      </c>
      <c r="E766" t="str">
        <f t="shared" si="11"/>
        <v>F</v>
      </c>
    </row>
    <row r="767" spans="1:5" x14ac:dyDescent="0.25">
      <c r="A767" s="58">
        <v>1016</v>
      </c>
      <c r="B767" s="59" t="s">
        <v>17</v>
      </c>
      <c r="C767" t="s">
        <v>112</v>
      </c>
      <c r="D767">
        <v>849.15</v>
      </c>
      <c r="E767" t="str">
        <f t="shared" si="11"/>
        <v>F</v>
      </c>
    </row>
    <row r="768" spans="1:5" x14ac:dyDescent="0.25">
      <c r="A768" s="58">
        <v>1016</v>
      </c>
      <c r="B768" s="59" t="s">
        <v>18</v>
      </c>
      <c r="C768" t="s">
        <v>112</v>
      </c>
      <c r="D768">
        <v>7880.02</v>
      </c>
      <c r="E768" t="str">
        <f t="shared" si="11"/>
        <v>F</v>
      </c>
    </row>
    <row r="769" spans="1:5" x14ac:dyDescent="0.25">
      <c r="A769" s="58">
        <v>1016</v>
      </c>
      <c r="B769" s="59" t="s">
        <v>20</v>
      </c>
      <c r="C769" t="s">
        <v>112</v>
      </c>
      <c r="D769">
        <v>5262.4</v>
      </c>
      <c r="E769" t="str">
        <f t="shared" si="11"/>
        <v>F</v>
      </c>
    </row>
    <row r="770" spans="1:5" x14ac:dyDescent="0.25">
      <c r="A770" s="58">
        <v>1016</v>
      </c>
      <c r="B770" s="59" t="s">
        <v>22</v>
      </c>
      <c r="C770" t="s">
        <v>112</v>
      </c>
      <c r="D770">
        <v>730.17</v>
      </c>
      <c r="E770" t="str">
        <f t="shared" si="11"/>
        <v>F</v>
      </c>
    </row>
    <row r="771" spans="1:5" x14ac:dyDescent="0.25">
      <c r="A771" s="58">
        <v>1016</v>
      </c>
      <c r="B771" s="59" t="s">
        <v>23</v>
      </c>
      <c r="C771" t="s">
        <v>112</v>
      </c>
      <c r="D771">
        <v>6061.54</v>
      </c>
      <c r="E771" t="str">
        <f t="shared" ref="E771:E834" si="12">IF(B771="MENOR/JOVEM APRENDIZ","M","F")</f>
        <v>F</v>
      </c>
    </row>
    <row r="772" spans="1:5" x14ac:dyDescent="0.25">
      <c r="A772" s="58">
        <v>1016</v>
      </c>
      <c r="B772" s="59" t="s">
        <v>24</v>
      </c>
      <c r="C772" t="s">
        <v>112</v>
      </c>
      <c r="D772">
        <v>848.63</v>
      </c>
      <c r="E772" t="str">
        <f t="shared" si="12"/>
        <v>F</v>
      </c>
    </row>
    <row r="773" spans="1:5" x14ac:dyDescent="0.25">
      <c r="A773" s="58">
        <v>1016</v>
      </c>
      <c r="B773" s="59" t="s">
        <v>25</v>
      </c>
      <c r="C773" t="s">
        <v>112</v>
      </c>
      <c r="D773">
        <v>8331.7800000000007</v>
      </c>
      <c r="E773" t="str">
        <f t="shared" si="12"/>
        <v>F</v>
      </c>
    </row>
    <row r="774" spans="1:5" x14ac:dyDescent="0.25">
      <c r="A774" s="58">
        <v>1016</v>
      </c>
      <c r="B774" s="59" t="s">
        <v>26</v>
      </c>
      <c r="C774" t="s">
        <v>112</v>
      </c>
      <c r="D774">
        <v>6759.6900000000005</v>
      </c>
      <c r="E774" t="str">
        <f t="shared" si="12"/>
        <v>F</v>
      </c>
    </row>
    <row r="775" spans="1:5" x14ac:dyDescent="0.25">
      <c r="A775" s="58">
        <v>1016</v>
      </c>
      <c r="B775" s="59" t="s">
        <v>27</v>
      </c>
      <c r="C775" t="s">
        <v>112</v>
      </c>
      <c r="D775">
        <v>57495.020000000004</v>
      </c>
      <c r="E775" t="str">
        <f t="shared" si="12"/>
        <v>F</v>
      </c>
    </row>
    <row r="776" spans="1:5" x14ac:dyDescent="0.25">
      <c r="A776" s="58">
        <v>1016</v>
      </c>
      <c r="B776" s="59" t="s">
        <v>36</v>
      </c>
      <c r="C776" t="s">
        <v>112</v>
      </c>
      <c r="D776">
        <v>12152.74</v>
      </c>
      <c r="E776" t="str">
        <f t="shared" si="12"/>
        <v>F</v>
      </c>
    </row>
    <row r="777" spans="1:5" x14ac:dyDescent="0.25">
      <c r="A777" s="58">
        <v>1016</v>
      </c>
      <c r="B777" s="59" t="s">
        <v>38</v>
      </c>
      <c r="C777" t="s">
        <v>112</v>
      </c>
      <c r="D777">
        <v>4061.86</v>
      </c>
      <c r="E777" t="str">
        <f t="shared" si="12"/>
        <v>F</v>
      </c>
    </row>
    <row r="778" spans="1:5" x14ac:dyDescent="0.25">
      <c r="A778" s="58">
        <v>1016</v>
      </c>
      <c r="B778" s="59" t="s">
        <v>39</v>
      </c>
      <c r="C778" t="s">
        <v>112</v>
      </c>
      <c r="D778">
        <v>8641.94</v>
      </c>
      <c r="E778" t="str">
        <f t="shared" si="12"/>
        <v>F</v>
      </c>
    </row>
    <row r="779" spans="1:5" x14ac:dyDescent="0.25">
      <c r="A779" s="58">
        <v>1016</v>
      </c>
      <c r="B779" s="59" t="s">
        <v>40</v>
      </c>
      <c r="C779" t="s">
        <v>112</v>
      </c>
      <c r="D779">
        <v>4311.4799999999996</v>
      </c>
      <c r="E779" t="str">
        <f t="shared" si="12"/>
        <v>F</v>
      </c>
    </row>
    <row r="780" spans="1:5" x14ac:dyDescent="0.25">
      <c r="A780" s="58">
        <v>1016</v>
      </c>
      <c r="B780" s="59" t="s">
        <v>41</v>
      </c>
      <c r="C780" t="s">
        <v>112</v>
      </c>
      <c r="D780">
        <v>6883.8</v>
      </c>
      <c r="E780" t="str">
        <f t="shared" si="12"/>
        <v>F</v>
      </c>
    </row>
    <row r="781" spans="1:5" x14ac:dyDescent="0.25">
      <c r="A781" s="58">
        <v>1016</v>
      </c>
      <c r="B781" s="59" t="s">
        <v>42</v>
      </c>
      <c r="C781" t="s">
        <v>112</v>
      </c>
      <c r="D781">
        <v>41060.44</v>
      </c>
      <c r="E781" t="str">
        <f t="shared" si="12"/>
        <v>F</v>
      </c>
    </row>
    <row r="782" spans="1:5" x14ac:dyDescent="0.25">
      <c r="A782" s="58">
        <v>1016</v>
      </c>
      <c r="B782" s="59" t="s">
        <v>44</v>
      </c>
      <c r="C782" t="s">
        <v>112</v>
      </c>
      <c r="D782">
        <v>10965.43</v>
      </c>
      <c r="E782" t="str">
        <f t="shared" si="12"/>
        <v>F</v>
      </c>
    </row>
    <row r="783" spans="1:5" x14ac:dyDescent="0.25">
      <c r="A783" s="58">
        <v>1016</v>
      </c>
      <c r="B783" s="59" t="s">
        <v>48</v>
      </c>
      <c r="C783" t="s">
        <v>112</v>
      </c>
      <c r="D783">
        <v>144418.24000000005</v>
      </c>
      <c r="E783" t="str">
        <f t="shared" si="12"/>
        <v>F</v>
      </c>
    </row>
    <row r="784" spans="1:5" x14ac:dyDescent="0.25">
      <c r="A784" s="58">
        <v>1016</v>
      </c>
      <c r="B784" s="59" t="s">
        <v>52</v>
      </c>
      <c r="C784" t="s">
        <v>112</v>
      </c>
      <c r="D784">
        <v>1140.46</v>
      </c>
      <c r="E784" t="str">
        <f t="shared" si="12"/>
        <v>F</v>
      </c>
    </row>
    <row r="785" spans="1:5" x14ac:dyDescent="0.25">
      <c r="A785" s="63">
        <v>1016</v>
      </c>
      <c r="B785" s="59" t="s">
        <v>62</v>
      </c>
      <c r="C785" t="s">
        <v>112</v>
      </c>
      <c r="D785">
        <v>177597.21999999983</v>
      </c>
      <c r="E785" t="str">
        <f t="shared" si="12"/>
        <v>F</v>
      </c>
    </row>
    <row r="786" spans="1:5" x14ac:dyDescent="0.25">
      <c r="A786" s="58">
        <v>1018</v>
      </c>
      <c r="B786" s="59" t="s">
        <v>7</v>
      </c>
      <c r="C786" t="s">
        <v>113</v>
      </c>
      <c r="D786">
        <v>11892.340000000002</v>
      </c>
      <c r="E786" t="str">
        <f t="shared" si="12"/>
        <v>F</v>
      </c>
    </row>
    <row r="787" spans="1:5" x14ac:dyDescent="0.25">
      <c r="A787" s="58">
        <v>1018</v>
      </c>
      <c r="B787" s="59" t="s">
        <v>48</v>
      </c>
      <c r="C787" t="s">
        <v>113</v>
      </c>
      <c r="D787">
        <v>2080.87</v>
      </c>
      <c r="E787" t="str">
        <f t="shared" si="12"/>
        <v>F</v>
      </c>
    </row>
    <row r="788" spans="1:5" x14ac:dyDescent="0.25">
      <c r="A788" s="63">
        <v>1018</v>
      </c>
      <c r="B788" s="59" t="s">
        <v>62</v>
      </c>
      <c r="C788" t="s">
        <v>113</v>
      </c>
      <c r="D788">
        <v>3468.1099999999997</v>
      </c>
      <c r="E788" t="str">
        <f t="shared" si="12"/>
        <v>F</v>
      </c>
    </row>
    <row r="789" spans="1:5" x14ac:dyDescent="0.25">
      <c r="A789" s="58">
        <v>1019</v>
      </c>
      <c r="B789" s="59" t="s">
        <v>5</v>
      </c>
      <c r="C789" t="s">
        <v>114</v>
      </c>
      <c r="D789">
        <v>13186.789999999999</v>
      </c>
      <c r="E789" t="str">
        <f t="shared" si="12"/>
        <v>F</v>
      </c>
    </row>
    <row r="790" spans="1:5" x14ac:dyDescent="0.25">
      <c r="A790" s="58">
        <v>1019</v>
      </c>
      <c r="B790" s="59" t="s">
        <v>6</v>
      </c>
      <c r="C790" t="s">
        <v>114</v>
      </c>
      <c r="D790">
        <v>4600.84</v>
      </c>
      <c r="E790" t="str">
        <f t="shared" si="12"/>
        <v>F</v>
      </c>
    </row>
    <row r="791" spans="1:5" x14ac:dyDescent="0.25">
      <c r="A791" s="58">
        <v>1019</v>
      </c>
      <c r="B791" s="59" t="s">
        <v>7</v>
      </c>
      <c r="C791" t="s">
        <v>114</v>
      </c>
      <c r="D791">
        <v>1022521.4199999995</v>
      </c>
      <c r="E791" t="str">
        <f t="shared" si="12"/>
        <v>F</v>
      </c>
    </row>
    <row r="792" spans="1:5" x14ac:dyDescent="0.25">
      <c r="A792" s="58">
        <v>1019</v>
      </c>
      <c r="B792" s="59" t="s">
        <v>8</v>
      </c>
      <c r="C792" t="s">
        <v>114</v>
      </c>
      <c r="D792">
        <v>6690.11</v>
      </c>
      <c r="E792" t="str">
        <f t="shared" si="12"/>
        <v>F</v>
      </c>
    </row>
    <row r="793" spans="1:5" x14ac:dyDescent="0.25">
      <c r="A793" s="58">
        <v>1019</v>
      </c>
      <c r="B793" s="59" t="s">
        <v>282</v>
      </c>
      <c r="C793" t="s">
        <v>114</v>
      </c>
      <c r="D793">
        <v>6716.92</v>
      </c>
      <c r="E793" t="str">
        <f t="shared" si="12"/>
        <v>F</v>
      </c>
    </row>
    <row r="794" spans="1:5" x14ac:dyDescent="0.25">
      <c r="A794" s="58">
        <v>1019</v>
      </c>
      <c r="B794" s="59" t="s">
        <v>9</v>
      </c>
      <c r="C794" t="s">
        <v>114</v>
      </c>
      <c r="D794">
        <v>4757.43</v>
      </c>
      <c r="E794" t="str">
        <f t="shared" si="12"/>
        <v>F</v>
      </c>
    </row>
    <row r="795" spans="1:5" x14ac:dyDescent="0.25">
      <c r="A795" s="58">
        <v>1019</v>
      </c>
      <c r="B795" s="59" t="s">
        <v>283</v>
      </c>
      <c r="C795" t="s">
        <v>114</v>
      </c>
      <c r="D795">
        <v>4122</v>
      </c>
      <c r="E795" t="str">
        <f t="shared" si="12"/>
        <v>F</v>
      </c>
    </row>
    <row r="796" spans="1:5" x14ac:dyDescent="0.25">
      <c r="A796" s="58">
        <v>1019</v>
      </c>
      <c r="B796" s="59" t="s">
        <v>10</v>
      </c>
      <c r="C796" t="s">
        <v>114</v>
      </c>
      <c r="D796">
        <v>6836.9</v>
      </c>
      <c r="E796" t="str">
        <f t="shared" si="12"/>
        <v>F</v>
      </c>
    </row>
    <row r="797" spans="1:5" x14ac:dyDescent="0.25">
      <c r="A797" s="58">
        <v>1019</v>
      </c>
      <c r="B797" s="59" t="s">
        <v>11</v>
      </c>
      <c r="C797" t="s">
        <v>114</v>
      </c>
      <c r="D797">
        <v>9100.43</v>
      </c>
      <c r="E797" t="str">
        <f t="shared" si="12"/>
        <v>F</v>
      </c>
    </row>
    <row r="798" spans="1:5" x14ac:dyDescent="0.25">
      <c r="A798" s="58">
        <v>1019</v>
      </c>
      <c r="B798" s="59" t="s">
        <v>12</v>
      </c>
      <c r="C798" t="s">
        <v>114</v>
      </c>
      <c r="D798">
        <v>5466.67</v>
      </c>
      <c r="E798" t="str">
        <f t="shared" si="12"/>
        <v>F</v>
      </c>
    </row>
    <row r="799" spans="1:5" x14ac:dyDescent="0.25">
      <c r="A799" s="58">
        <v>1019</v>
      </c>
      <c r="B799" s="59" t="s">
        <v>13</v>
      </c>
      <c r="C799" t="s">
        <v>114</v>
      </c>
      <c r="D799">
        <v>3334.78</v>
      </c>
      <c r="E799" t="str">
        <f t="shared" si="12"/>
        <v>F</v>
      </c>
    </row>
    <row r="800" spans="1:5" x14ac:dyDescent="0.25">
      <c r="A800" s="58">
        <v>1019</v>
      </c>
      <c r="B800" s="59" t="s">
        <v>14</v>
      </c>
      <c r="C800" t="s">
        <v>114</v>
      </c>
      <c r="D800">
        <v>3435.2</v>
      </c>
      <c r="E800" t="str">
        <f t="shared" si="12"/>
        <v>F</v>
      </c>
    </row>
    <row r="801" spans="1:5" x14ac:dyDescent="0.25">
      <c r="A801" s="58">
        <v>1019</v>
      </c>
      <c r="B801" s="59" t="s">
        <v>15</v>
      </c>
      <c r="C801" t="s">
        <v>114</v>
      </c>
      <c r="D801">
        <v>5646.9</v>
      </c>
      <c r="E801" t="str">
        <f t="shared" si="12"/>
        <v>F</v>
      </c>
    </row>
    <row r="802" spans="1:5" x14ac:dyDescent="0.25">
      <c r="A802" s="58">
        <v>1019</v>
      </c>
      <c r="B802" s="59" t="s">
        <v>16</v>
      </c>
      <c r="C802" t="s">
        <v>114</v>
      </c>
      <c r="D802">
        <v>3434.83</v>
      </c>
      <c r="E802" t="str">
        <f t="shared" si="12"/>
        <v>F</v>
      </c>
    </row>
    <row r="803" spans="1:5" x14ac:dyDescent="0.25">
      <c r="A803" s="58">
        <v>1019</v>
      </c>
      <c r="B803" s="59" t="s">
        <v>17</v>
      </c>
      <c r="C803" t="s">
        <v>114</v>
      </c>
      <c r="D803">
        <v>15560.420000000002</v>
      </c>
      <c r="E803" t="str">
        <f t="shared" si="12"/>
        <v>F</v>
      </c>
    </row>
    <row r="804" spans="1:5" x14ac:dyDescent="0.25">
      <c r="A804" s="58">
        <v>1019</v>
      </c>
      <c r="B804" s="59" t="s">
        <v>18</v>
      </c>
      <c r="C804" t="s">
        <v>114</v>
      </c>
      <c r="D804">
        <v>10403.400000000001</v>
      </c>
      <c r="E804" t="str">
        <f t="shared" si="12"/>
        <v>F</v>
      </c>
    </row>
    <row r="805" spans="1:5" x14ac:dyDescent="0.25">
      <c r="A805" s="58">
        <v>1019</v>
      </c>
      <c r="B805" s="59" t="s">
        <v>19</v>
      </c>
      <c r="C805" t="s">
        <v>114</v>
      </c>
      <c r="D805">
        <v>6466.2300000000005</v>
      </c>
      <c r="E805" t="str">
        <f t="shared" si="12"/>
        <v>F</v>
      </c>
    </row>
    <row r="806" spans="1:5" x14ac:dyDescent="0.25">
      <c r="A806" s="58">
        <v>1019</v>
      </c>
      <c r="B806" s="59" t="s">
        <v>20</v>
      </c>
      <c r="C806" t="s">
        <v>114</v>
      </c>
      <c r="D806">
        <v>10588.67</v>
      </c>
      <c r="E806" t="str">
        <f t="shared" si="12"/>
        <v>F</v>
      </c>
    </row>
    <row r="807" spans="1:5" x14ac:dyDescent="0.25">
      <c r="A807" s="58">
        <v>1019</v>
      </c>
      <c r="B807" s="59" t="s">
        <v>21</v>
      </c>
      <c r="C807" t="s">
        <v>114</v>
      </c>
      <c r="D807">
        <v>3364.55</v>
      </c>
      <c r="E807" t="str">
        <f t="shared" si="12"/>
        <v>F</v>
      </c>
    </row>
    <row r="808" spans="1:5" x14ac:dyDescent="0.25">
      <c r="A808" s="58">
        <v>1019</v>
      </c>
      <c r="B808" s="59" t="s">
        <v>22</v>
      </c>
      <c r="C808" t="s">
        <v>114</v>
      </c>
      <c r="D808">
        <v>11575.27</v>
      </c>
      <c r="E808" t="str">
        <f t="shared" si="12"/>
        <v>F</v>
      </c>
    </row>
    <row r="809" spans="1:5" x14ac:dyDescent="0.25">
      <c r="A809" s="58">
        <v>1019</v>
      </c>
      <c r="B809" s="59" t="s">
        <v>23</v>
      </c>
      <c r="C809" t="s">
        <v>114</v>
      </c>
      <c r="D809">
        <v>6819.95</v>
      </c>
      <c r="E809" t="str">
        <f t="shared" si="12"/>
        <v>F</v>
      </c>
    </row>
    <row r="810" spans="1:5" x14ac:dyDescent="0.25">
      <c r="A810" s="58">
        <v>1019</v>
      </c>
      <c r="B810" s="59" t="s">
        <v>24</v>
      </c>
      <c r="C810" t="s">
        <v>114</v>
      </c>
      <c r="D810">
        <v>10312.82</v>
      </c>
      <c r="E810" t="str">
        <f t="shared" si="12"/>
        <v>F</v>
      </c>
    </row>
    <row r="811" spans="1:5" x14ac:dyDescent="0.25">
      <c r="A811" s="58">
        <v>1019</v>
      </c>
      <c r="B811" s="59" t="s">
        <v>25</v>
      </c>
      <c r="C811" t="s">
        <v>114</v>
      </c>
      <c r="D811">
        <v>15286.29</v>
      </c>
      <c r="E811" t="str">
        <f t="shared" si="12"/>
        <v>F</v>
      </c>
    </row>
    <row r="812" spans="1:5" x14ac:dyDescent="0.25">
      <c r="A812" s="58">
        <v>1019</v>
      </c>
      <c r="B812" s="59" t="s">
        <v>26</v>
      </c>
      <c r="C812" t="s">
        <v>114</v>
      </c>
      <c r="D812">
        <v>82416.259999999995</v>
      </c>
      <c r="E812" t="str">
        <f t="shared" si="12"/>
        <v>F</v>
      </c>
    </row>
    <row r="813" spans="1:5" x14ac:dyDescent="0.25">
      <c r="A813" s="58">
        <v>1019</v>
      </c>
      <c r="B813" s="59" t="s">
        <v>27</v>
      </c>
      <c r="C813" t="s">
        <v>114</v>
      </c>
      <c r="D813">
        <v>213280.71999999991</v>
      </c>
      <c r="E813" t="str">
        <f t="shared" si="12"/>
        <v>F</v>
      </c>
    </row>
    <row r="814" spans="1:5" x14ac:dyDescent="0.25">
      <c r="A814" s="58">
        <v>1019</v>
      </c>
      <c r="B814" s="59" t="s">
        <v>28</v>
      </c>
      <c r="C814" t="s">
        <v>114</v>
      </c>
      <c r="D814">
        <v>4001.53</v>
      </c>
      <c r="E814" t="str">
        <f t="shared" si="12"/>
        <v>F</v>
      </c>
    </row>
    <row r="815" spans="1:5" x14ac:dyDescent="0.25">
      <c r="A815" s="58">
        <v>1019</v>
      </c>
      <c r="B815" s="59" t="s">
        <v>29</v>
      </c>
      <c r="C815" t="s">
        <v>114</v>
      </c>
      <c r="D815">
        <v>6836.44</v>
      </c>
      <c r="E815" t="str">
        <f t="shared" si="12"/>
        <v>F</v>
      </c>
    </row>
    <row r="816" spans="1:5" x14ac:dyDescent="0.25">
      <c r="A816" s="58">
        <v>1019</v>
      </c>
      <c r="B816" s="59" t="s">
        <v>30</v>
      </c>
      <c r="C816" t="s">
        <v>114</v>
      </c>
      <c r="D816">
        <v>14500.16</v>
      </c>
      <c r="E816" t="str">
        <f t="shared" si="12"/>
        <v>F</v>
      </c>
    </row>
    <row r="817" spans="1:5" x14ac:dyDescent="0.25">
      <c r="A817" s="58">
        <v>1019</v>
      </c>
      <c r="B817" s="59" t="s">
        <v>31</v>
      </c>
      <c r="C817" t="s">
        <v>114</v>
      </c>
      <c r="D817">
        <v>8546.31</v>
      </c>
      <c r="E817" t="str">
        <f t="shared" si="12"/>
        <v>F</v>
      </c>
    </row>
    <row r="818" spans="1:5" x14ac:dyDescent="0.25">
      <c r="A818" s="58">
        <v>1019</v>
      </c>
      <c r="B818" s="59" t="s">
        <v>32</v>
      </c>
      <c r="C818" t="s">
        <v>114</v>
      </c>
      <c r="D818">
        <v>8269.43</v>
      </c>
      <c r="E818" t="str">
        <f t="shared" si="12"/>
        <v>F</v>
      </c>
    </row>
    <row r="819" spans="1:5" x14ac:dyDescent="0.25">
      <c r="A819" s="58">
        <v>1019</v>
      </c>
      <c r="B819" s="59" t="s">
        <v>33</v>
      </c>
      <c r="C819" t="s">
        <v>114</v>
      </c>
      <c r="D819">
        <v>4134.6400000000003</v>
      </c>
      <c r="E819" t="str">
        <f t="shared" si="12"/>
        <v>F</v>
      </c>
    </row>
    <row r="820" spans="1:5" x14ac:dyDescent="0.25">
      <c r="A820" s="58">
        <v>1019</v>
      </c>
      <c r="B820" s="59" t="s">
        <v>34</v>
      </c>
      <c r="C820" t="s">
        <v>114</v>
      </c>
      <c r="D820">
        <v>6836.7</v>
      </c>
      <c r="E820" t="str">
        <f t="shared" si="12"/>
        <v>F</v>
      </c>
    </row>
    <row r="821" spans="1:5" x14ac:dyDescent="0.25">
      <c r="A821" s="58">
        <v>1019</v>
      </c>
      <c r="B821" s="59" t="s">
        <v>35</v>
      </c>
      <c r="C821" t="s">
        <v>114</v>
      </c>
      <c r="D821">
        <v>12139.84</v>
      </c>
      <c r="E821" t="str">
        <f t="shared" si="12"/>
        <v>F</v>
      </c>
    </row>
    <row r="822" spans="1:5" x14ac:dyDescent="0.25">
      <c r="A822" s="58">
        <v>1019</v>
      </c>
      <c r="B822" s="59" t="s">
        <v>36</v>
      </c>
      <c r="C822" t="s">
        <v>114</v>
      </c>
      <c r="D822">
        <v>11393.33</v>
      </c>
      <c r="E822" t="str">
        <f t="shared" si="12"/>
        <v>F</v>
      </c>
    </row>
    <row r="823" spans="1:5" x14ac:dyDescent="0.25">
      <c r="A823" s="58">
        <v>1019</v>
      </c>
      <c r="B823" s="59" t="s">
        <v>37</v>
      </c>
      <c r="C823" t="s">
        <v>114</v>
      </c>
      <c r="D823">
        <v>20102.5</v>
      </c>
      <c r="E823" t="str">
        <f t="shared" si="12"/>
        <v>F</v>
      </c>
    </row>
    <row r="824" spans="1:5" x14ac:dyDescent="0.25">
      <c r="A824" s="58">
        <v>1019</v>
      </c>
      <c r="B824" s="59" t="s">
        <v>38</v>
      </c>
      <c r="C824" t="s">
        <v>114</v>
      </c>
      <c r="D824">
        <v>36205.699999999997</v>
      </c>
      <c r="E824" t="str">
        <f t="shared" si="12"/>
        <v>F</v>
      </c>
    </row>
    <row r="825" spans="1:5" x14ac:dyDescent="0.25">
      <c r="A825" s="58">
        <v>1019</v>
      </c>
      <c r="B825" s="59" t="s">
        <v>39</v>
      </c>
      <c r="C825" t="s">
        <v>114</v>
      </c>
      <c r="D825">
        <v>25116.54</v>
      </c>
      <c r="E825" t="str">
        <f t="shared" si="12"/>
        <v>F</v>
      </c>
    </row>
    <row r="826" spans="1:5" x14ac:dyDescent="0.25">
      <c r="A826" s="58">
        <v>1019</v>
      </c>
      <c r="B826" s="59" t="s">
        <v>73</v>
      </c>
      <c r="C826" t="s">
        <v>114</v>
      </c>
      <c r="D826">
        <v>1600.13</v>
      </c>
      <c r="E826" t="str">
        <f t="shared" si="12"/>
        <v>F</v>
      </c>
    </row>
    <row r="827" spans="1:5" x14ac:dyDescent="0.25">
      <c r="A827" s="58">
        <v>1019</v>
      </c>
      <c r="B827" s="59" t="s">
        <v>40</v>
      </c>
      <c r="C827" t="s">
        <v>114</v>
      </c>
      <c r="D827">
        <v>4851</v>
      </c>
      <c r="E827" t="str">
        <f t="shared" si="12"/>
        <v>F</v>
      </c>
    </row>
    <row r="828" spans="1:5" x14ac:dyDescent="0.25">
      <c r="A828" s="58">
        <v>1019</v>
      </c>
      <c r="B828" s="59" t="s">
        <v>41</v>
      </c>
      <c r="C828" t="s">
        <v>114</v>
      </c>
      <c r="D828">
        <v>19517.210000000003</v>
      </c>
      <c r="E828" t="str">
        <f t="shared" si="12"/>
        <v>F</v>
      </c>
    </row>
    <row r="829" spans="1:5" x14ac:dyDescent="0.25">
      <c r="A829" s="58">
        <v>1019</v>
      </c>
      <c r="B829" s="59" t="s">
        <v>42</v>
      </c>
      <c r="C829" t="s">
        <v>114</v>
      </c>
      <c r="D829">
        <v>130964.04000000001</v>
      </c>
      <c r="E829" t="str">
        <f t="shared" si="12"/>
        <v>F</v>
      </c>
    </row>
    <row r="830" spans="1:5" x14ac:dyDescent="0.25">
      <c r="A830" s="58">
        <v>1019</v>
      </c>
      <c r="B830" s="59" t="s">
        <v>43</v>
      </c>
      <c r="C830" t="s">
        <v>114</v>
      </c>
      <c r="D830">
        <v>11017.93</v>
      </c>
      <c r="E830" t="str">
        <f t="shared" si="12"/>
        <v>F</v>
      </c>
    </row>
    <row r="831" spans="1:5" x14ac:dyDescent="0.25">
      <c r="A831" s="58">
        <v>1019</v>
      </c>
      <c r="B831" s="59" t="s">
        <v>44</v>
      </c>
      <c r="C831" t="s">
        <v>114</v>
      </c>
      <c r="D831">
        <v>24888.71</v>
      </c>
      <c r="E831" t="str">
        <f t="shared" si="12"/>
        <v>F</v>
      </c>
    </row>
    <row r="832" spans="1:5" x14ac:dyDescent="0.25">
      <c r="A832" s="58">
        <v>1019</v>
      </c>
      <c r="B832" s="59" t="s">
        <v>45</v>
      </c>
      <c r="C832" t="s">
        <v>114</v>
      </c>
      <c r="D832">
        <v>11749.92</v>
      </c>
      <c r="E832" t="str">
        <f t="shared" si="12"/>
        <v>F</v>
      </c>
    </row>
    <row r="833" spans="1:5" x14ac:dyDescent="0.25">
      <c r="A833" s="58">
        <v>1019</v>
      </c>
      <c r="B833" s="59" t="s">
        <v>46</v>
      </c>
      <c r="C833" t="s">
        <v>114</v>
      </c>
      <c r="D833">
        <v>16327.36</v>
      </c>
      <c r="E833" t="str">
        <f t="shared" si="12"/>
        <v>F</v>
      </c>
    </row>
    <row r="834" spans="1:5" x14ac:dyDescent="0.25">
      <c r="A834" s="58">
        <v>1019</v>
      </c>
      <c r="B834" s="59" t="s">
        <v>47</v>
      </c>
      <c r="C834" t="s">
        <v>114</v>
      </c>
      <c r="D834">
        <v>16813.790000000005</v>
      </c>
      <c r="E834" t="str">
        <f t="shared" si="12"/>
        <v>M</v>
      </c>
    </row>
    <row r="835" spans="1:5" x14ac:dyDescent="0.25">
      <c r="A835" s="58">
        <v>1019</v>
      </c>
      <c r="B835" s="59" t="s">
        <v>48</v>
      </c>
      <c r="C835" t="s">
        <v>114</v>
      </c>
      <c r="D835">
        <v>712807.22999999975</v>
      </c>
      <c r="E835" t="str">
        <f t="shared" ref="E835:E898" si="13">IF(B835="MENOR/JOVEM APRENDIZ","M","F")</f>
        <v>F</v>
      </c>
    </row>
    <row r="836" spans="1:5" x14ac:dyDescent="0.25">
      <c r="A836" s="58">
        <v>1019</v>
      </c>
      <c r="B836" s="59" t="s">
        <v>87</v>
      </c>
      <c r="C836" t="s">
        <v>114</v>
      </c>
      <c r="D836">
        <v>721.53</v>
      </c>
      <c r="E836" t="str">
        <f t="shared" si="13"/>
        <v>F</v>
      </c>
    </row>
    <row r="837" spans="1:5" x14ac:dyDescent="0.25">
      <c r="A837" s="58">
        <v>1019</v>
      </c>
      <c r="B837" s="59" t="s">
        <v>49</v>
      </c>
      <c r="C837" t="s">
        <v>114</v>
      </c>
      <c r="D837">
        <v>19381.23</v>
      </c>
      <c r="E837" t="str">
        <f t="shared" si="13"/>
        <v>F</v>
      </c>
    </row>
    <row r="838" spans="1:5" x14ac:dyDescent="0.25">
      <c r="A838" s="58">
        <v>1019</v>
      </c>
      <c r="B838" s="59" t="s">
        <v>50</v>
      </c>
      <c r="C838" t="s">
        <v>114</v>
      </c>
      <c r="D838">
        <v>9018.2999999999993</v>
      </c>
      <c r="E838" t="str">
        <f t="shared" si="13"/>
        <v>F</v>
      </c>
    </row>
    <row r="839" spans="1:5" x14ac:dyDescent="0.25">
      <c r="A839" s="58">
        <v>1019</v>
      </c>
      <c r="B839" s="59" t="s">
        <v>51</v>
      </c>
      <c r="C839" t="s">
        <v>114</v>
      </c>
      <c r="D839">
        <v>2650.31</v>
      </c>
      <c r="E839" t="str">
        <f t="shared" si="13"/>
        <v>F</v>
      </c>
    </row>
    <row r="840" spans="1:5" x14ac:dyDescent="0.25">
      <c r="A840" s="58">
        <v>1019</v>
      </c>
      <c r="B840" s="59" t="s">
        <v>52</v>
      </c>
      <c r="C840" t="s">
        <v>114</v>
      </c>
      <c r="D840">
        <v>2856.84</v>
      </c>
      <c r="E840" t="str">
        <f t="shared" si="13"/>
        <v>F</v>
      </c>
    </row>
    <row r="841" spans="1:5" x14ac:dyDescent="0.25">
      <c r="A841" s="58">
        <v>1019</v>
      </c>
      <c r="B841" s="59" t="s">
        <v>84</v>
      </c>
      <c r="C841" t="s">
        <v>114</v>
      </c>
      <c r="D841">
        <v>27356.030000000006</v>
      </c>
      <c r="E841" t="str">
        <f t="shared" si="13"/>
        <v>F</v>
      </c>
    </row>
    <row r="842" spans="1:5" x14ac:dyDescent="0.25">
      <c r="A842" s="58">
        <v>1019</v>
      </c>
      <c r="B842" s="59" t="s">
        <v>53</v>
      </c>
      <c r="C842" t="s">
        <v>114</v>
      </c>
      <c r="D842">
        <v>4716.62</v>
      </c>
      <c r="E842" t="str">
        <f t="shared" si="13"/>
        <v>F</v>
      </c>
    </row>
    <row r="843" spans="1:5" x14ac:dyDescent="0.25">
      <c r="A843" s="58">
        <v>1019</v>
      </c>
      <c r="B843" s="59" t="s">
        <v>54</v>
      </c>
      <c r="C843" t="s">
        <v>114</v>
      </c>
      <c r="D843">
        <v>5101.42</v>
      </c>
      <c r="E843" t="str">
        <f t="shared" si="13"/>
        <v>F</v>
      </c>
    </row>
    <row r="844" spans="1:5" x14ac:dyDescent="0.25">
      <c r="A844" s="58">
        <v>1019</v>
      </c>
      <c r="B844" s="59" t="s">
        <v>55</v>
      </c>
      <c r="C844" t="s">
        <v>114</v>
      </c>
      <c r="D844">
        <v>9057.9</v>
      </c>
      <c r="E844" t="str">
        <f t="shared" si="13"/>
        <v>F</v>
      </c>
    </row>
    <row r="845" spans="1:5" x14ac:dyDescent="0.25">
      <c r="A845" s="58">
        <v>1019</v>
      </c>
      <c r="B845" s="59" t="s">
        <v>56</v>
      </c>
      <c r="C845" t="s">
        <v>114</v>
      </c>
      <c r="D845">
        <v>8707.9500000000007</v>
      </c>
      <c r="E845" t="str">
        <f t="shared" si="13"/>
        <v>F</v>
      </c>
    </row>
    <row r="846" spans="1:5" x14ac:dyDescent="0.25">
      <c r="A846" s="58">
        <v>1019</v>
      </c>
      <c r="B846" s="59" t="s">
        <v>57</v>
      </c>
      <c r="C846" t="s">
        <v>114</v>
      </c>
      <c r="D846">
        <v>8648.4</v>
      </c>
      <c r="E846" t="str">
        <f t="shared" si="13"/>
        <v>F</v>
      </c>
    </row>
    <row r="847" spans="1:5" x14ac:dyDescent="0.25">
      <c r="A847" s="58">
        <v>1019</v>
      </c>
      <c r="B847" s="59" t="s">
        <v>58</v>
      </c>
      <c r="C847" t="s">
        <v>114</v>
      </c>
      <c r="D847">
        <v>3401.75</v>
      </c>
      <c r="E847" t="str">
        <f t="shared" si="13"/>
        <v>F</v>
      </c>
    </row>
    <row r="848" spans="1:5" x14ac:dyDescent="0.25">
      <c r="A848" s="58">
        <v>1019</v>
      </c>
      <c r="B848" s="59" t="s">
        <v>59</v>
      </c>
      <c r="C848" t="s">
        <v>114</v>
      </c>
      <c r="D848">
        <v>14512.24</v>
      </c>
      <c r="E848" t="str">
        <f t="shared" si="13"/>
        <v>F</v>
      </c>
    </row>
    <row r="849" spans="1:5" x14ac:dyDescent="0.25">
      <c r="A849" s="58">
        <v>1019</v>
      </c>
      <c r="B849" s="59" t="s">
        <v>60</v>
      </c>
      <c r="C849" t="s">
        <v>114</v>
      </c>
      <c r="D849">
        <v>13299.77</v>
      </c>
      <c r="E849" t="str">
        <f t="shared" si="13"/>
        <v>F</v>
      </c>
    </row>
    <row r="850" spans="1:5" x14ac:dyDescent="0.25">
      <c r="A850" s="58">
        <v>1019</v>
      </c>
      <c r="B850" s="59" t="s">
        <v>61</v>
      </c>
      <c r="C850" t="s">
        <v>114</v>
      </c>
      <c r="D850">
        <v>6383.82</v>
      </c>
      <c r="E850" t="str">
        <f t="shared" si="13"/>
        <v>F</v>
      </c>
    </row>
    <row r="851" spans="1:5" x14ac:dyDescent="0.25">
      <c r="A851" s="63">
        <v>1019</v>
      </c>
      <c r="B851" s="59" t="s">
        <v>62</v>
      </c>
      <c r="C851" t="s">
        <v>114</v>
      </c>
      <c r="D851">
        <v>973643.61000000068</v>
      </c>
      <c r="E851" t="str">
        <f t="shared" si="13"/>
        <v>F</v>
      </c>
    </row>
    <row r="852" spans="1:5" x14ac:dyDescent="0.25">
      <c r="A852" s="58">
        <v>1020</v>
      </c>
      <c r="B852" s="59" t="s">
        <v>5</v>
      </c>
      <c r="C852" t="s">
        <v>115</v>
      </c>
      <c r="D852">
        <v>2407.79</v>
      </c>
      <c r="E852" t="str">
        <f t="shared" si="13"/>
        <v>F</v>
      </c>
    </row>
    <row r="853" spans="1:5" x14ac:dyDescent="0.25">
      <c r="A853" s="58">
        <v>1020</v>
      </c>
      <c r="B853" s="59" t="s">
        <v>6</v>
      </c>
      <c r="C853" t="s">
        <v>115</v>
      </c>
      <c r="D853">
        <v>781.83999999999992</v>
      </c>
      <c r="E853" t="str">
        <f t="shared" si="13"/>
        <v>F</v>
      </c>
    </row>
    <row r="854" spans="1:5" x14ac:dyDescent="0.25">
      <c r="A854" s="58">
        <v>1020</v>
      </c>
      <c r="B854" s="59" t="s">
        <v>7</v>
      </c>
      <c r="C854" t="s">
        <v>115</v>
      </c>
      <c r="D854">
        <v>194905.14999999973</v>
      </c>
      <c r="E854" t="str">
        <f t="shared" si="13"/>
        <v>F</v>
      </c>
    </row>
    <row r="855" spans="1:5" x14ac:dyDescent="0.25">
      <c r="A855" s="58">
        <v>1020</v>
      </c>
      <c r="B855" s="59" t="s">
        <v>8</v>
      </c>
      <c r="C855" t="s">
        <v>115</v>
      </c>
      <c r="D855">
        <v>719.27</v>
      </c>
      <c r="E855" t="str">
        <f t="shared" si="13"/>
        <v>F</v>
      </c>
    </row>
    <row r="856" spans="1:5" x14ac:dyDescent="0.25">
      <c r="A856" s="58">
        <v>1020</v>
      </c>
      <c r="B856" s="59" t="s">
        <v>282</v>
      </c>
      <c r="C856" t="s">
        <v>115</v>
      </c>
      <c r="D856">
        <v>687.75</v>
      </c>
      <c r="E856" t="str">
        <f t="shared" si="13"/>
        <v>F</v>
      </c>
    </row>
    <row r="857" spans="1:5" x14ac:dyDescent="0.25">
      <c r="A857" s="58">
        <v>1020</v>
      </c>
      <c r="B857" s="59" t="s">
        <v>9</v>
      </c>
      <c r="C857" t="s">
        <v>115</v>
      </c>
      <c r="D857">
        <v>820.43</v>
      </c>
      <c r="E857" t="str">
        <f t="shared" si="13"/>
        <v>F</v>
      </c>
    </row>
    <row r="858" spans="1:5" x14ac:dyDescent="0.25">
      <c r="A858" s="58">
        <v>1020</v>
      </c>
      <c r="B858" s="59" t="s">
        <v>283</v>
      </c>
      <c r="C858" t="s">
        <v>115</v>
      </c>
      <c r="D858">
        <v>830</v>
      </c>
      <c r="E858" t="str">
        <f t="shared" si="13"/>
        <v>F</v>
      </c>
    </row>
    <row r="859" spans="1:5" x14ac:dyDescent="0.25">
      <c r="A859" s="58">
        <v>1020</v>
      </c>
      <c r="B859" s="59" t="s">
        <v>10</v>
      </c>
      <c r="C859" t="s">
        <v>115</v>
      </c>
      <c r="D859">
        <v>1644.9</v>
      </c>
      <c r="E859" t="str">
        <f t="shared" si="13"/>
        <v>F</v>
      </c>
    </row>
    <row r="860" spans="1:5" x14ac:dyDescent="0.25">
      <c r="A860" s="58">
        <v>1020</v>
      </c>
      <c r="B860" s="59" t="s">
        <v>11</v>
      </c>
      <c r="C860" t="s">
        <v>115</v>
      </c>
      <c r="D860">
        <v>1349.7</v>
      </c>
      <c r="E860" t="str">
        <f t="shared" si="13"/>
        <v>F</v>
      </c>
    </row>
    <row r="861" spans="1:5" x14ac:dyDescent="0.25">
      <c r="A861" s="58">
        <v>1020</v>
      </c>
      <c r="B861" s="59" t="s">
        <v>12</v>
      </c>
      <c r="C861" t="s">
        <v>115</v>
      </c>
      <c r="D861">
        <v>1245.67</v>
      </c>
      <c r="E861" t="str">
        <f t="shared" si="13"/>
        <v>F</v>
      </c>
    </row>
    <row r="862" spans="1:5" x14ac:dyDescent="0.25">
      <c r="A862" s="58">
        <v>1020</v>
      </c>
      <c r="B862" s="59" t="s">
        <v>13</v>
      </c>
      <c r="C862" t="s">
        <v>115</v>
      </c>
      <c r="D862">
        <v>560.78</v>
      </c>
      <c r="E862" t="str">
        <f t="shared" si="13"/>
        <v>F</v>
      </c>
    </row>
    <row r="863" spans="1:5" x14ac:dyDescent="0.25">
      <c r="A863" s="58">
        <v>1020</v>
      </c>
      <c r="B863" s="59" t="s">
        <v>14</v>
      </c>
      <c r="C863" t="s">
        <v>115</v>
      </c>
      <c r="D863">
        <v>668.2</v>
      </c>
      <c r="E863" t="str">
        <f t="shared" si="13"/>
        <v>F</v>
      </c>
    </row>
    <row r="864" spans="1:5" x14ac:dyDescent="0.25">
      <c r="A864" s="58">
        <v>1020</v>
      </c>
      <c r="B864" s="59" t="s">
        <v>15</v>
      </c>
      <c r="C864" t="s">
        <v>115</v>
      </c>
      <c r="D864">
        <v>709.90000000000009</v>
      </c>
      <c r="E864" t="str">
        <f t="shared" si="13"/>
        <v>F</v>
      </c>
    </row>
    <row r="865" spans="1:5" x14ac:dyDescent="0.25">
      <c r="A865" s="58">
        <v>1020</v>
      </c>
      <c r="B865" s="59" t="s">
        <v>16</v>
      </c>
      <c r="C865" t="s">
        <v>115</v>
      </c>
      <c r="D865">
        <v>405.83</v>
      </c>
      <c r="E865" t="str">
        <f t="shared" si="13"/>
        <v>F</v>
      </c>
    </row>
    <row r="866" spans="1:5" x14ac:dyDescent="0.25">
      <c r="A866" s="58">
        <v>1020</v>
      </c>
      <c r="B866" s="59" t="s">
        <v>17</v>
      </c>
      <c r="C866" t="s">
        <v>115</v>
      </c>
      <c r="D866">
        <v>1922.4199999999998</v>
      </c>
      <c r="E866" t="str">
        <f t="shared" si="13"/>
        <v>F</v>
      </c>
    </row>
    <row r="867" spans="1:5" x14ac:dyDescent="0.25">
      <c r="A867" s="58">
        <v>1020</v>
      </c>
      <c r="B867" s="59" t="s">
        <v>18</v>
      </c>
      <c r="C867" t="s">
        <v>115</v>
      </c>
      <c r="D867">
        <v>1544.48</v>
      </c>
      <c r="E867" t="str">
        <f t="shared" si="13"/>
        <v>F</v>
      </c>
    </row>
    <row r="868" spans="1:5" x14ac:dyDescent="0.25">
      <c r="A868" s="58">
        <v>1020</v>
      </c>
      <c r="B868" s="59" t="s">
        <v>19</v>
      </c>
      <c r="C868" t="s">
        <v>115</v>
      </c>
      <c r="D868">
        <v>922.23</v>
      </c>
      <c r="E868" t="str">
        <f t="shared" si="13"/>
        <v>F</v>
      </c>
    </row>
    <row r="869" spans="1:5" x14ac:dyDescent="0.25">
      <c r="A869" s="58">
        <v>1020</v>
      </c>
      <c r="B869" s="59" t="s">
        <v>20</v>
      </c>
      <c r="C869" t="s">
        <v>115</v>
      </c>
      <c r="D869">
        <v>1136.06</v>
      </c>
      <c r="E869" t="str">
        <f t="shared" si="13"/>
        <v>F</v>
      </c>
    </row>
    <row r="870" spans="1:5" x14ac:dyDescent="0.25">
      <c r="A870" s="58">
        <v>1020</v>
      </c>
      <c r="B870" s="59" t="s">
        <v>21</v>
      </c>
      <c r="C870" t="s">
        <v>115</v>
      </c>
      <c r="D870">
        <v>451.55</v>
      </c>
      <c r="E870" t="str">
        <f t="shared" si="13"/>
        <v>F</v>
      </c>
    </row>
    <row r="871" spans="1:5" x14ac:dyDescent="0.25">
      <c r="A871" s="58">
        <v>1020</v>
      </c>
      <c r="B871" s="59" t="s">
        <v>22</v>
      </c>
      <c r="C871" t="s">
        <v>115</v>
      </c>
      <c r="D871">
        <v>1756.27</v>
      </c>
      <c r="E871" t="str">
        <f t="shared" si="13"/>
        <v>F</v>
      </c>
    </row>
    <row r="872" spans="1:5" x14ac:dyDescent="0.25">
      <c r="A872" s="58">
        <v>1020</v>
      </c>
      <c r="B872" s="59" t="s">
        <v>23</v>
      </c>
      <c r="C872" t="s">
        <v>115</v>
      </c>
      <c r="D872">
        <v>1018.27</v>
      </c>
      <c r="E872" t="str">
        <f t="shared" si="13"/>
        <v>F</v>
      </c>
    </row>
    <row r="873" spans="1:5" x14ac:dyDescent="0.25">
      <c r="A873" s="58">
        <v>1020</v>
      </c>
      <c r="B873" s="59" t="s">
        <v>24</v>
      </c>
      <c r="C873" t="s">
        <v>115</v>
      </c>
      <c r="D873">
        <v>1800.8199999999997</v>
      </c>
      <c r="E873" t="str">
        <f t="shared" si="13"/>
        <v>F</v>
      </c>
    </row>
    <row r="874" spans="1:5" x14ac:dyDescent="0.25">
      <c r="A874" s="58">
        <v>1020</v>
      </c>
      <c r="B874" s="59" t="s">
        <v>25</v>
      </c>
      <c r="C874" t="s">
        <v>115</v>
      </c>
      <c r="D874">
        <v>2558.71</v>
      </c>
      <c r="E874" t="str">
        <f t="shared" si="13"/>
        <v>F</v>
      </c>
    </row>
    <row r="875" spans="1:5" x14ac:dyDescent="0.25">
      <c r="A875" s="58">
        <v>1020</v>
      </c>
      <c r="B875" s="59" t="s">
        <v>26</v>
      </c>
      <c r="C875" t="s">
        <v>115</v>
      </c>
      <c r="D875">
        <v>13215.14</v>
      </c>
      <c r="E875" t="str">
        <f t="shared" si="13"/>
        <v>F</v>
      </c>
    </row>
    <row r="876" spans="1:5" x14ac:dyDescent="0.25">
      <c r="A876" s="58">
        <v>1020</v>
      </c>
      <c r="B876" s="59" t="s">
        <v>27</v>
      </c>
      <c r="C876" t="s">
        <v>115</v>
      </c>
      <c r="D876">
        <v>34233.000000000007</v>
      </c>
      <c r="E876" t="str">
        <f t="shared" si="13"/>
        <v>F</v>
      </c>
    </row>
    <row r="877" spans="1:5" x14ac:dyDescent="0.25">
      <c r="A877" s="58">
        <v>1020</v>
      </c>
      <c r="B877" s="59" t="s">
        <v>28</v>
      </c>
      <c r="C877" t="s">
        <v>115</v>
      </c>
      <c r="D877">
        <v>1795.53</v>
      </c>
      <c r="E877" t="str">
        <f t="shared" si="13"/>
        <v>F</v>
      </c>
    </row>
    <row r="878" spans="1:5" x14ac:dyDescent="0.25">
      <c r="A878" s="58">
        <v>1020</v>
      </c>
      <c r="B878" s="59" t="s">
        <v>29</v>
      </c>
      <c r="C878" t="s">
        <v>115</v>
      </c>
      <c r="D878">
        <v>1535.44</v>
      </c>
      <c r="E878" t="str">
        <f t="shared" si="13"/>
        <v>F</v>
      </c>
    </row>
    <row r="879" spans="1:5" x14ac:dyDescent="0.25">
      <c r="A879" s="58">
        <v>1020</v>
      </c>
      <c r="B879" s="59" t="s">
        <v>30</v>
      </c>
      <c r="C879" t="s">
        <v>115</v>
      </c>
      <c r="D879">
        <v>3839.16</v>
      </c>
      <c r="E879" t="str">
        <f t="shared" si="13"/>
        <v>F</v>
      </c>
    </row>
    <row r="880" spans="1:5" x14ac:dyDescent="0.25">
      <c r="A880" s="58">
        <v>1020</v>
      </c>
      <c r="B880" s="59" t="s">
        <v>31</v>
      </c>
      <c r="C880" t="s">
        <v>115</v>
      </c>
      <c r="D880">
        <v>2280.31</v>
      </c>
      <c r="E880" t="str">
        <f t="shared" si="13"/>
        <v>F</v>
      </c>
    </row>
    <row r="881" spans="1:5" x14ac:dyDescent="0.25">
      <c r="A881" s="58">
        <v>1020</v>
      </c>
      <c r="B881" s="59" t="s">
        <v>32</v>
      </c>
      <c r="C881" t="s">
        <v>115</v>
      </c>
      <c r="D881">
        <v>1189.43</v>
      </c>
      <c r="E881" t="str">
        <f t="shared" si="13"/>
        <v>F</v>
      </c>
    </row>
    <row r="882" spans="1:5" x14ac:dyDescent="0.25">
      <c r="A882" s="58">
        <v>1020</v>
      </c>
      <c r="B882" s="59" t="s">
        <v>33</v>
      </c>
      <c r="C882" t="s">
        <v>115</v>
      </c>
      <c r="D882">
        <v>583.64</v>
      </c>
      <c r="E882" t="str">
        <f t="shared" si="13"/>
        <v>F</v>
      </c>
    </row>
    <row r="883" spans="1:5" x14ac:dyDescent="0.25">
      <c r="A883" s="58">
        <v>1020</v>
      </c>
      <c r="B883" s="59" t="s">
        <v>34</v>
      </c>
      <c r="C883" t="s">
        <v>115</v>
      </c>
      <c r="D883">
        <v>1566.7</v>
      </c>
      <c r="E883" t="str">
        <f t="shared" si="13"/>
        <v>F</v>
      </c>
    </row>
    <row r="884" spans="1:5" x14ac:dyDescent="0.25">
      <c r="A884" s="58">
        <v>1020</v>
      </c>
      <c r="B884" s="59" t="s">
        <v>35</v>
      </c>
      <c r="C884" t="s">
        <v>115</v>
      </c>
      <c r="D884">
        <v>2452.84</v>
      </c>
      <c r="E884" t="str">
        <f t="shared" si="13"/>
        <v>F</v>
      </c>
    </row>
    <row r="885" spans="1:5" x14ac:dyDescent="0.25">
      <c r="A885" s="58">
        <v>1020</v>
      </c>
      <c r="B885" s="59" t="s">
        <v>36</v>
      </c>
      <c r="C885" t="s">
        <v>115</v>
      </c>
      <c r="D885">
        <v>1843.81</v>
      </c>
      <c r="E885" t="str">
        <f t="shared" si="13"/>
        <v>F</v>
      </c>
    </row>
    <row r="886" spans="1:5" x14ac:dyDescent="0.25">
      <c r="A886" s="58">
        <v>1020</v>
      </c>
      <c r="B886" s="59" t="s">
        <v>37</v>
      </c>
      <c r="C886" t="s">
        <v>115</v>
      </c>
      <c r="D886">
        <v>4623.5</v>
      </c>
      <c r="E886" t="str">
        <f t="shared" si="13"/>
        <v>F</v>
      </c>
    </row>
    <row r="887" spans="1:5" x14ac:dyDescent="0.25">
      <c r="A887" s="58">
        <v>1020</v>
      </c>
      <c r="B887" s="59" t="s">
        <v>38</v>
      </c>
      <c r="C887" t="s">
        <v>115</v>
      </c>
      <c r="D887">
        <v>10823.7</v>
      </c>
      <c r="E887" t="str">
        <f t="shared" si="13"/>
        <v>F</v>
      </c>
    </row>
    <row r="888" spans="1:5" x14ac:dyDescent="0.25">
      <c r="A888" s="58">
        <v>1020</v>
      </c>
      <c r="B888" s="59" t="s">
        <v>39</v>
      </c>
      <c r="C888" t="s">
        <v>115</v>
      </c>
      <c r="D888">
        <v>5199.5599999999995</v>
      </c>
      <c r="E888" t="str">
        <f t="shared" si="13"/>
        <v>F</v>
      </c>
    </row>
    <row r="889" spans="1:5" x14ac:dyDescent="0.25">
      <c r="A889" s="58">
        <v>1020</v>
      </c>
      <c r="B889" s="59" t="s">
        <v>73</v>
      </c>
      <c r="C889" t="s">
        <v>115</v>
      </c>
      <c r="D889">
        <v>102.13</v>
      </c>
      <c r="E889" t="str">
        <f t="shared" si="13"/>
        <v>F</v>
      </c>
    </row>
    <row r="890" spans="1:5" x14ac:dyDescent="0.25">
      <c r="A890" s="58">
        <v>1020</v>
      </c>
      <c r="B890" s="59" t="s">
        <v>40</v>
      </c>
      <c r="C890" t="s">
        <v>115</v>
      </c>
      <c r="D890">
        <v>623.58999999999992</v>
      </c>
      <c r="E890" t="str">
        <f t="shared" si="13"/>
        <v>F</v>
      </c>
    </row>
    <row r="891" spans="1:5" x14ac:dyDescent="0.25">
      <c r="A891" s="58">
        <v>1020</v>
      </c>
      <c r="B891" s="59" t="s">
        <v>41</v>
      </c>
      <c r="C891" t="s">
        <v>115</v>
      </c>
      <c r="D891">
        <v>3066.7899999999995</v>
      </c>
      <c r="E891" t="str">
        <f t="shared" si="13"/>
        <v>F</v>
      </c>
    </row>
    <row r="892" spans="1:5" x14ac:dyDescent="0.25">
      <c r="A892" s="58">
        <v>1020</v>
      </c>
      <c r="B892" s="59" t="s">
        <v>42</v>
      </c>
      <c r="C892" t="s">
        <v>115</v>
      </c>
      <c r="D892">
        <v>21619.769999999997</v>
      </c>
      <c r="E892" t="str">
        <f t="shared" si="13"/>
        <v>F</v>
      </c>
    </row>
    <row r="893" spans="1:5" x14ac:dyDescent="0.25">
      <c r="A893" s="58">
        <v>1020</v>
      </c>
      <c r="B893" s="59" t="s">
        <v>43</v>
      </c>
      <c r="C893" t="s">
        <v>115</v>
      </c>
      <c r="D893">
        <v>2056.9300000000003</v>
      </c>
      <c r="E893" t="str">
        <f t="shared" si="13"/>
        <v>F</v>
      </c>
    </row>
    <row r="894" spans="1:5" x14ac:dyDescent="0.25">
      <c r="A894" s="58">
        <v>1020</v>
      </c>
      <c r="B894" s="59" t="s">
        <v>44</v>
      </c>
      <c r="C894" t="s">
        <v>115</v>
      </c>
      <c r="D894">
        <v>4666.42</v>
      </c>
      <c r="E894" t="str">
        <f t="shared" si="13"/>
        <v>F</v>
      </c>
    </row>
    <row r="895" spans="1:5" x14ac:dyDescent="0.25">
      <c r="A895" s="58">
        <v>1020</v>
      </c>
      <c r="B895" s="59" t="s">
        <v>45</v>
      </c>
      <c r="C895" t="s">
        <v>115</v>
      </c>
      <c r="D895">
        <v>2957.92</v>
      </c>
      <c r="E895" t="str">
        <f t="shared" si="13"/>
        <v>F</v>
      </c>
    </row>
    <row r="896" spans="1:5" x14ac:dyDescent="0.25">
      <c r="A896" s="58">
        <v>1020</v>
      </c>
      <c r="B896" s="59" t="s">
        <v>46</v>
      </c>
      <c r="C896" t="s">
        <v>115</v>
      </c>
      <c r="D896">
        <v>7463.36</v>
      </c>
      <c r="E896" t="str">
        <f t="shared" si="13"/>
        <v>F</v>
      </c>
    </row>
    <row r="897" spans="1:5" x14ac:dyDescent="0.25">
      <c r="A897" s="58">
        <v>1020</v>
      </c>
      <c r="B897" s="59" t="s">
        <v>47</v>
      </c>
      <c r="C897" t="s">
        <v>115</v>
      </c>
      <c r="D897">
        <v>1265.7900000000004</v>
      </c>
      <c r="E897" t="str">
        <f t="shared" si="13"/>
        <v>M</v>
      </c>
    </row>
    <row r="898" spans="1:5" x14ac:dyDescent="0.25">
      <c r="A898" s="58">
        <v>1020</v>
      </c>
      <c r="B898" s="59" t="s">
        <v>48</v>
      </c>
      <c r="C898" t="s">
        <v>115</v>
      </c>
      <c r="D898">
        <v>133808.35</v>
      </c>
      <c r="E898" t="str">
        <f t="shared" si="13"/>
        <v>F</v>
      </c>
    </row>
    <row r="899" spans="1:5" x14ac:dyDescent="0.25">
      <c r="A899" s="58">
        <v>1020</v>
      </c>
      <c r="B899" s="59" t="s">
        <v>49</v>
      </c>
      <c r="C899" t="s">
        <v>115</v>
      </c>
      <c r="D899">
        <v>3682.23</v>
      </c>
      <c r="E899" t="str">
        <f t="shared" ref="E899:E962" si="14">IF(B899="MENOR/JOVEM APRENDIZ","M","F")</f>
        <v>F</v>
      </c>
    </row>
    <row r="900" spans="1:5" x14ac:dyDescent="0.25">
      <c r="A900" s="58">
        <v>1020</v>
      </c>
      <c r="B900" s="59" t="s">
        <v>50</v>
      </c>
      <c r="C900" t="s">
        <v>115</v>
      </c>
      <c r="D900">
        <v>1972.3000000000002</v>
      </c>
      <c r="E900" t="str">
        <f t="shared" si="14"/>
        <v>F</v>
      </c>
    </row>
    <row r="901" spans="1:5" x14ac:dyDescent="0.25">
      <c r="A901" s="58">
        <v>1020</v>
      </c>
      <c r="B901" s="59" t="s">
        <v>51</v>
      </c>
      <c r="C901" t="s">
        <v>115</v>
      </c>
      <c r="D901">
        <v>448.31</v>
      </c>
      <c r="E901" t="str">
        <f t="shared" si="14"/>
        <v>F</v>
      </c>
    </row>
    <row r="902" spans="1:5" x14ac:dyDescent="0.25">
      <c r="A902" s="58">
        <v>1020</v>
      </c>
      <c r="B902" s="59" t="s">
        <v>52</v>
      </c>
      <c r="C902" t="s">
        <v>115</v>
      </c>
      <c r="D902">
        <v>380.84</v>
      </c>
      <c r="E902" t="str">
        <f t="shared" si="14"/>
        <v>F</v>
      </c>
    </row>
    <row r="903" spans="1:5" x14ac:dyDescent="0.25">
      <c r="A903" s="58">
        <v>1020</v>
      </c>
      <c r="B903" s="59" t="s">
        <v>53</v>
      </c>
      <c r="C903" t="s">
        <v>115</v>
      </c>
      <c r="D903">
        <v>1012.62</v>
      </c>
      <c r="E903" t="str">
        <f t="shared" si="14"/>
        <v>F</v>
      </c>
    </row>
    <row r="904" spans="1:5" x14ac:dyDescent="0.25">
      <c r="A904" s="58">
        <v>1020</v>
      </c>
      <c r="B904" s="59" t="s">
        <v>54</v>
      </c>
      <c r="C904" t="s">
        <v>115</v>
      </c>
      <c r="D904">
        <v>760.42</v>
      </c>
      <c r="E904" t="str">
        <f t="shared" si="14"/>
        <v>F</v>
      </c>
    </row>
    <row r="905" spans="1:5" x14ac:dyDescent="0.25">
      <c r="A905" s="58">
        <v>1020</v>
      </c>
      <c r="B905" s="59" t="s">
        <v>55</v>
      </c>
      <c r="C905" t="s">
        <v>115</v>
      </c>
      <c r="D905">
        <v>1633.9</v>
      </c>
      <c r="E905" t="str">
        <f t="shared" si="14"/>
        <v>F</v>
      </c>
    </row>
    <row r="906" spans="1:5" x14ac:dyDescent="0.25">
      <c r="A906" s="58">
        <v>1020</v>
      </c>
      <c r="B906" s="59" t="s">
        <v>56</v>
      </c>
      <c r="C906" t="s">
        <v>115</v>
      </c>
      <c r="D906">
        <v>2410.9499999999998</v>
      </c>
      <c r="E906" t="str">
        <f t="shared" si="14"/>
        <v>F</v>
      </c>
    </row>
    <row r="907" spans="1:5" x14ac:dyDescent="0.25">
      <c r="A907" s="58">
        <v>1020</v>
      </c>
      <c r="B907" s="59" t="s">
        <v>57</v>
      </c>
      <c r="C907" t="s">
        <v>115</v>
      </c>
      <c r="D907">
        <v>2181.4</v>
      </c>
      <c r="E907" t="str">
        <f t="shared" si="14"/>
        <v>F</v>
      </c>
    </row>
    <row r="908" spans="1:5" x14ac:dyDescent="0.25">
      <c r="A908" s="58">
        <v>1020</v>
      </c>
      <c r="B908" s="59" t="s">
        <v>58</v>
      </c>
      <c r="C908" t="s">
        <v>115</v>
      </c>
      <c r="D908">
        <v>381.75</v>
      </c>
      <c r="E908" t="str">
        <f t="shared" si="14"/>
        <v>F</v>
      </c>
    </row>
    <row r="909" spans="1:5" x14ac:dyDescent="0.25">
      <c r="A909" s="58">
        <v>1020</v>
      </c>
      <c r="B909" s="59" t="s">
        <v>59</v>
      </c>
      <c r="C909" t="s">
        <v>115</v>
      </c>
      <c r="D909">
        <v>2824.24</v>
      </c>
      <c r="E909" t="str">
        <f t="shared" si="14"/>
        <v>F</v>
      </c>
    </row>
    <row r="910" spans="1:5" x14ac:dyDescent="0.25">
      <c r="A910" s="58">
        <v>1020</v>
      </c>
      <c r="B910" s="59" t="s">
        <v>60</v>
      </c>
      <c r="C910" t="s">
        <v>115</v>
      </c>
      <c r="D910">
        <v>4684.7699999999995</v>
      </c>
      <c r="E910" t="str">
        <f t="shared" si="14"/>
        <v>F</v>
      </c>
    </row>
    <row r="911" spans="1:5" x14ac:dyDescent="0.25">
      <c r="A911" s="58">
        <v>1020</v>
      </c>
      <c r="B911" s="59" t="s">
        <v>61</v>
      </c>
      <c r="C911" t="s">
        <v>115</v>
      </c>
      <c r="D911">
        <v>1335.82</v>
      </c>
      <c r="E911" t="str">
        <f t="shared" si="14"/>
        <v>F</v>
      </c>
    </row>
    <row r="912" spans="1:5" x14ac:dyDescent="0.25">
      <c r="A912" s="63">
        <v>1020</v>
      </c>
      <c r="B912" s="59" t="s">
        <v>62</v>
      </c>
      <c r="C912" t="s">
        <v>115</v>
      </c>
      <c r="D912">
        <v>162483.66</v>
      </c>
      <c r="E912" t="str">
        <f t="shared" si="14"/>
        <v>F</v>
      </c>
    </row>
    <row r="913" spans="1:5" x14ac:dyDescent="0.25">
      <c r="A913" s="58">
        <v>1021</v>
      </c>
      <c r="B913" s="59" t="s">
        <v>5</v>
      </c>
      <c r="C913" t="s">
        <v>116</v>
      </c>
      <c r="D913">
        <v>10779</v>
      </c>
      <c r="E913" t="str">
        <f t="shared" si="14"/>
        <v>F</v>
      </c>
    </row>
    <row r="914" spans="1:5" x14ac:dyDescent="0.25">
      <c r="A914" s="58">
        <v>1021</v>
      </c>
      <c r="B914" s="59" t="s">
        <v>6</v>
      </c>
      <c r="C914" t="s">
        <v>116</v>
      </c>
      <c r="D914">
        <v>3819</v>
      </c>
      <c r="E914" t="str">
        <f t="shared" si="14"/>
        <v>F</v>
      </c>
    </row>
    <row r="915" spans="1:5" x14ac:dyDescent="0.25">
      <c r="A915" s="58">
        <v>1021</v>
      </c>
      <c r="B915" s="59" t="s">
        <v>7</v>
      </c>
      <c r="C915" t="s">
        <v>116</v>
      </c>
      <c r="D915">
        <v>827616.2699999999</v>
      </c>
      <c r="E915" t="str">
        <f t="shared" si="14"/>
        <v>F</v>
      </c>
    </row>
    <row r="916" spans="1:5" x14ac:dyDescent="0.25">
      <c r="A916" s="58">
        <v>1021</v>
      </c>
      <c r="B916" s="59" t="s">
        <v>8</v>
      </c>
      <c r="C916" t="s">
        <v>116</v>
      </c>
      <c r="D916">
        <v>5970.84</v>
      </c>
      <c r="E916" t="str">
        <f t="shared" si="14"/>
        <v>F</v>
      </c>
    </row>
    <row r="917" spans="1:5" x14ac:dyDescent="0.25">
      <c r="A917" s="58">
        <v>1021</v>
      </c>
      <c r="B917" s="59" t="s">
        <v>282</v>
      </c>
      <c r="C917" t="s">
        <v>116</v>
      </c>
      <c r="D917">
        <v>6029.17</v>
      </c>
      <c r="E917" t="str">
        <f t="shared" si="14"/>
        <v>F</v>
      </c>
    </row>
    <row r="918" spans="1:5" x14ac:dyDescent="0.25">
      <c r="A918" s="58">
        <v>1021</v>
      </c>
      <c r="B918" s="59" t="s">
        <v>9</v>
      </c>
      <c r="C918" t="s">
        <v>116</v>
      </c>
      <c r="D918">
        <v>3937</v>
      </c>
      <c r="E918" t="str">
        <f t="shared" si="14"/>
        <v>F</v>
      </c>
    </row>
    <row r="919" spans="1:5" x14ac:dyDescent="0.25">
      <c r="A919" s="58">
        <v>1021</v>
      </c>
      <c r="B919" s="59" t="s">
        <v>283</v>
      </c>
      <c r="C919" t="s">
        <v>116</v>
      </c>
      <c r="D919">
        <v>3292</v>
      </c>
      <c r="E919" t="str">
        <f t="shared" si="14"/>
        <v>F</v>
      </c>
    </row>
    <row r="920" spans="1:5" x14ac:dyDescent="0.25">
      <c r="A920" s="58">
        <v>1021</v>
      </c>
      <c r="B920" s="59" t="s">
        <v>10</v>
      </c>
      <c r="C920" t="s">
        <v>116</v>
      </c>
      <c r="D920">
        <v>5192</v>
      </c>
      <c r="E920" t="str">
        <f t="shared" si="14"/>
        <v>F</v>
      </c>
    </row>
    <row r="921" spans="1:5" x14ac:dyDescent="0.25">
      <c r="A921" s="58">
        <v>1021</v>
      </c>
      <c r="B921" s="59" t="s">
        <v>11</v>
      </c>
      <c r="C921" t="s">
        <v>116</v>
      </c>
      <c r="D921">
        <v>7750.73</v>
      </c>
      <c r="E921" t="str">
        <f t="shared" si="14"/>
        <v>F</v>
      </c>
    </row>
    <row r="922" spans="1:5" x14ac:dyDescent="0.25">
      <c r="A922" s="58">
        <v>1021</v>
      </c>
      <c r="B922" s="59" t="s">
        <v>12</v>
      </c>
      <c r="C922" t="s">
        <v>116</v>
      </c>
      <c r="D922">
        <v>4221</v>
      </c>
      <c r="E922" t="str">
        <f t="shared" si="14"/>
        <v>F</v>
      </c>
    </row>
    <row r="923" spans="1:5" x14ac:dyDescent="0.25">
      <c r="A923" s="58">
        <v>1021</v>
      </c>
      <c r="B923" s="59" t="s">
        <v>13</v>
      </c>
      <c r="C923" t="s">
        <v>116</v>
      </c>
      <c r="D923">
        <v>2774</v>
      </c>
      <c r="E923" t="str">
        <f t="shared" si="14"/>
        <v>F</v>
      </c>
    </row>
    <row r="924" spans="1:5" x14ac:dyDescent="0.25">
      <c r="A924" s="58">
        <v>1021</v>
      </c>
      <c r="B924" s="59" t="s">
        <v>14</v>
      </c>
      <c r="C924" t="s">
        <v>116</v>
      </c>
      <c r="D924">
        <v>2767</v>
      </c>
      <c r="E924" t="str">
        <f t="shared" si="14"/>
        <v>F</v>
      </c>
    </row>
    <row r="925" spans="1:5" x14ac:dyDescent="0.25">
      <c r="A925" s="58">
        <v>1021</v>
      </c>
      <c r="B925" s="59" t="s">
        <v>15</v>
      </c>
      <c r="C925" t="s">
        <v>116</v>
      </c>
      <c r="D925">
        <v>4937</v>
      </c>
      <c r="E925" t="str">
        <f t="shared" si="14"/>
        <v>F</v>
      </c>
    </row>
    <row r="926" spans="1:5" x14ac:dyDescent="0.25">
      <c r="A926" s="58">
        <v>1021</v>
      </c>
      <c r="B926" s="59" t="s">
        <v>16</v>
      </c>
      <c r="C926" t="s">
        <v>116</v>
      </c>
      <c r="D926">
        <v>3029</v>
      </c>
      <c r="E926" t="str">
        <f t="shared" si="14"/>
        <v>F</v>
      </c>
    </row>
    <row r="927" spans="1:5" x14ac:dyDescent="0.25">
      <c r="A927" s="58">
        <v>1021</v>
      </c>
      <c r="B927" s="59" t="s">
        <v>17</v>
      </c>
      <c r="C927" t="s">
        <v>116</v>
      </c>
      <c r="D927">
        <v>13638</v>
      </c>
      <c r="E927" t="str">
        <f t="shared" si="14"/>
        <v>F</v>
      </c>
    </row>
    <row r="928" spans="1:5" x14ac:dyDescent="0.25">
      <c r="A928" s="58">
        <v>1021</v>
      </c>
      <c r="B928" s="59" t="s">
        <v>18</v>
      </c>
      <c r="C928" t="s">
        <v>116</v>
      </c>
      <c r="D928">
        <v>8858.92</v>
      </c>
      <c r="E928" t="str">
        <f t="shared" si="14"/>
        <v>F</v>
      </c>
    </row>
    <row r="929" spans="1:5" x14ac:dyDescent="0.25">
      <c r="A929" s="58">
        <v>1021</v>
      </c>
      <c r="B929" s="59" t="s">
        <v>19</v>
      </c>
      <c r="C929" t="s">
        <v>116</v>
      </c>
      <c r="D929">
        <v>5544</v>
      </c>
      <c r="E929" t="str">
        <f t="shared" si="14"/>
        <v>F</v>
      </c>
    </row>
    <row r="930" spans="1:5" x14ac:dyDescent="0.25">
      <c r="A930" s="58">
        <v>1021</v>
      </c>
      <c r="B930" s="59" t="s">
        <v>20</v>
      </c>
      <c r="C930" t="s">
        <v>116</v>
      </c>
      <c r="D930">
        <v>9452.61</v>
      </c>
      <c r="E930" t="str">
        <f t="shared" si="14"/>
        <v>F</v>
      </c>
    </row>
    <row r="931" spans="1:5" x14ac:dyDescent="0.25">
      <c r="A931" s="58">
        <v>1021</v>
      </c>
      <c r="B931" s="59" t="s">
        <v>21</v>
      </c>
      <c r="C931" t="s">
        <v>116</v>
      </c>
      <c r="D931">
        <v>2913</v>
      </c>
      <c r="E931" t="str">
        <f t="shared" si="14"/>
        <v>F</v>
      </c>
    </row>
    <row r="932" spans="1:5" x14ac:dyDescent="0.25">
      <c r="A932" s="58">
        <v>1021</v>
      </c>
      <c r="B932" s="59" t="s">
        <v>22</v>
      </c>
      <c r="C932" t="s">
        <v>116</v>
      </c>
      <c r="D932">
        <v>9819</v>
      </c>
      <c r="E932" t="str">
        <f t="shared" si="14"/>
        <v>F</v>
      </c>
    </row>
    <row r="933" spans="1:5" x14ac:dyDescent="0.25">
      <c r="A933" s="58">
        <v>1021</v>
      </c>
      <c r="B933" s="59" t="s">
        <v>23</v>
      </c>
      <c r="C933" t="s">
        <v>116</v>
      </c>
      <c r="D933">
        <v>5801.68</v>
      </c>
      <c r="E933" t="str">
        <f t="shared" si="14"/>
        <v>F</v>
      </c>
    </row>
    <row r="934" spans="1:5" x14ac:dyDescent="0.25">
      <c r="A934" s="58">
        <v>1021</v>
      </c>
      <c r="B934" s="59" t="s">
        <v>24</v>
      </c>
      <c r="C934" t="s">
        <v>116</v>
      </c>
      <c r="D934">
        <v>8512</v>
      </c>
      <c r="E934" t="str">
        <f t="shared" si="14"/>
        <v>F</v>
      </c>
    </row>
    <row r="935" spans="1:5" x14ac:dyDescent="0.25">
      <c r="A935" s="58">
        <v>1021</v>
      </c>
      <c r="B935" s="59" t="s">
        <v>25</v>
      </c>
      <c r="C935" t="s">
        <v>116</v>
      </c>
      <c r="D935">
        <v>12727.58</v>
      </c>
      <c r="E935" t="str">
        <f t="shared" si="14"/>
        <v>F</v>
      </c>
    </row>
    <row r="936" spans="1:5" x14ac:dyDescent="0.25">
      <c r="A936" s="58">
        <v>1021</v>
      </c>
      <c r="B936" s="59" t="s">
        <v>26</v>
      </c>
      <c r="C936" t="s">
        <v>116</v>
      </c>
      <c r="D936">
        <v>69201.119999999995</v>
      </c>
      <c r="E936" t="str">
        <f t="shared" si="14"/>
        <v>F</v>
      </c>
    </row>
    <row r="937" spans="1:5" x14ac:dyDescent="0.25">
      <c r="A937" s="58">
        <v>1021</v>
      </c>
      <c r="B937" s="59" t="s">
        <v>27</v>
      </c>
      <c r="C937" t="s">
        <v>116</v>
      </c>
      <c r="D937">
        <v>179047.72000000003</v>
      </c>
      <c r="E937" t="str">
        <f t="shared" si="14"/>
        <v>F</v>
      </c>
    </row>
    <row r="938" spans="1:5" x14ac:dyDescent="0.25">
      <c r="A938" s="58">
        <v>1021</v>
      </c>
      <c r="B938" s="59" t="s">
        <v>28</v>
      </c>
      <c r="C938" t="s">
        <v>116</v>
      </c>
      <c r="D938">
        <v>2206</v>
      </c>
      <c r="E938" t="str">
        <f t="shared" si="14"/>
        <v>F</v>
      </c>
    </row>
    <row r="939" spans="1:5" x14ac:dyDescent="0.25">
      <c r="A939" s="58">
        <v>1021</v>
      </c>
      <c r="B939" s="59" t="s">
        <v>29</v>
      </c>
      <c r="C939" t="s">
        <v>116</v>
      </c>
      <c r="D939">
        <v>5301</v>
      </c>
      <c r="E939" t="str">
        <f t="shared" si="14"/>
        <v>F</v>
      </c>
    </row>
    <row r="940" spans="1:5" x14ac:dyDescent="0.25">
      <c r="A940" s="58">
        <v>1021</v>
      </c>
      <c r="B940" s="59" t="s">
        <v>30</v>
      </c>
      <c r="C940" t="s">
        <v>116</v>
      </c>
      <c r="D940">
        <v>10661</v>
      </c>
      <c r="E940" t="str">
        <f t="shared" si="14"/>
        <v>F</v>
      </c>
    </row>
    <row r="941" spans="1:5" x14ac:dyDescent="0.25">
      <c r="A941" s="58">
        <v>1021</v>
      </c>
      <c r="B941" s="59" t="s">
        <v>31</v>
      </c>
      <c r="C941" t="s">
        <v>116</v>
      </c>
      <c r="D941">
        <v>6266</v>
      </c>
      <c r="E941" t="str">
        <f t="shared" si="14"/>
        <v>F</v>
      </c>
    </row>
    <row r="942" spans="1:5" x14ac:dyDescent="0.25">
      <c r="A942" s="58">
        <v>1021</v>
      </c>
      <c r="B942" s="59" t="s">
        <v>32</v>
      </c>
      <c r="C942" t="s">
        <v>116</v>
      </c>
      <c r="D942">
        <v>7080</v>
      </c>
      <c r="E942" t="str">
        <f t="shared" si="14"/>
        <v>F</v>
      </c>
    </row>
    <row r="943" spans="1:5" x14ac:dyDescent="0.25">
      <c r="A943" s="58">
        <v>1021</v>
      </c>
      <c r="B943" s="59" t="s">
        <v>33</v>
      </c>
      <c r="C943" t="s">
        <v>116</v>
      </c>
      <c r="D943">
        <v>3551</v>
      </c>
      <c r="E943" t="str">
        <f t="shared" si="14"/>
        <v>F</v>
      </c>
    </row>
    <row r="944" spans="1:5" x14ac:dyDescent="0.25">
      <c r="A944" s="58">
        <v>1021</v>
      </c>
      <c r="B944" s="59" t="s">
        <v>34</v>
      </c>
      <c r="C944" t="s">
        <v>116</v>
      </c>
      <c r="D944">
        <v>5270</v>
      </c>
      <c r="E944" t="str">
        <f t="shared" si="14"/>
        <v>F</v>
      </c>
    </row>
    <row r="945" spans="1:5" x14ac:dyDescent="0.25">
      <c r="A945" s="58">
        <v>1021</v>
      </c>
      <c r="B945" s="59" t="s">
        <v>35</v>
      </c>
      <c r="C945" t="s">
        <v>116</v>
      </c>
      <c r="D945">
        <v>9687</v>
      </c>
      <c r="E945" t="str">
        <f t="shared" si="14"/>
        <v>F</v>
      </c>
    </row>
    <row r="946" spans="1:5" x14ac:dyDescent="0.25">
      <c r="A946" s="58">
        <v>1021</v>
      </c>
      <c r="B946" s="59" t="s">
        <v>36</v>
      </c>
      <c r="C946" t="s">
        <v>116</v>
      </c>
      <c r="D946">
        <v>9549.52</v>
      </c>
      <c r="E946" t="str">
        <f t="shared" si="14"/>
        <v>F</v>
      </c>
    </row>
    <row r="947" spans="1:5" x14ac:dyDescent="0.25">
      <c r="A947" s="58">
        <v>1021</v>
      </c>
      <c r="B947" s="59" t="s">
        <v>37</v>
      </c>
      <c r="C947" t="s">
        <v>116</v>
      </c>
      <c r="D947">
        <v>15479</v>
      </c>
      <c r="E947" t="str">
        <f t="shared" si="14"/>
        <v>F</v>
      </c>
    </row>
    <row r="948" spans="1:5" x14ac:dyDescent="0.25">
      <c r="A948" s="58">
        <v>1021</v>
      </c>
      <c r="B948" s="59" t="s">
        <v>38</v>
      </c>
      <c r="C948" t="s">
        <v>116</v>
      </c>
      <c r="D948">
        <v>25382</v>
      </c>
      <c r="E948" t="str">
        <f t="shared" si="14"/>
        <v>F</v>
      </c>
    </row>
    <row r="949" spans="1:5" x14ac:dyDescent="0.25">
      <c r="A949" s="58">
        <v>1021</v>
      </c>
      <c r="B949" s="59" t="s">
        <v>39</v>
      </c>
      <c r="C949" t="s">
        <v>116</v>
      </c>
      <c r="D949">
        <v>19916.98</v>
      </c>
      <c r="E949" t="str">
        <f t="shared" si="14"/>
        <v>F</v>
      </c>
    </row>
    <row r="950" spans="1:5" x14ac:dyDescent="0.25">
      <c r="A950" s="58">
        <v>1021</v>
      </c>
      <c r="B950" s="59" t="s">
        <v>73</v>
      </c>
      <c r="C950" t="s">
        <v>116</v>
      </c>
      <c r="D950">
        <v>1498</v>
      </c>
      <c r="E950" t="str">
        <f t="shared" si="14"/>
        <v>F</v>
      </c>
    </row>
    <row r="951" spans="1:5" x14ac:dyDescent="0.25">
      <c r="A951" s="58">
        <v>1021</v>
      </c>
      <c r="B951" s="59" t="s">
        <v>40</v>
      </c>
      <c r="C951" t="s">
        <v>116</v>
      </c>
      <c r="D951">
        <v>4227.41</v>
      </c>
      <c r="E951" t="str">
        <f t="shared" si="14"/>
        <v>F</v>
      </c>
    </row>
    <row r="952" spans="1:5" x14ac:dyDescent="0.25">
      <c r="A952" s="58">
        <v>1021</v>
      </c>
      <c r="B952" s="59" t="s">
        <v>41</v>
      </c>
      <c r="C952" t="s">
        <v>116</v>
      </c>
      <c r="D952">
        <v>16450.419999999998</v>
      </c>
      <c r="E952" t="str">
        <f t="shared" si="14"/>
        <v>F</v>
      </c>
    </row>
    <row r="953" spans="1:5" x14ac:dyDescent="0.25">
      <c r="A953" s="58">
        <v>1021</v>
      </c>
      <c r="B953" s="59" t="s">
        <v>42</v>
      </c>
      <c r="C953" t="s">
        <v>116</v>
      </c>
      <c r="D953">
        <v>109344.27</v>
      </c>
      <c r="E953" t="str">
        <f t="shared" si="14"/>
        <v>F</v>
      </c>
    </row>
    <row r="954" spans="1:5" x14ac:dyDescent="0.25">
      <c r="A954" s="58">
        <v>1021</v>
      </c>
      <c r="B954" s="59" t="s">
        <v>43</v>
      </c>
      <c r="C954" t="s">
        <v>116</v>
      </c>
      <c r="D954">
        <v>8961</v>
      </c>
      <c r="E954" t="str">
        <f t="shared" si="14"/>
        <v>F</v>
      </c>
    </row>
    <row r="955" spans="1:5" x14ac:dyDescent="0.25">
      <c r="A955" s="58">
        <v>1021</v>
      </c>
      <c r="B955" s="59" t="s">
        <v>44</v>
      </c>
      <c r="C955" t="s">
        <v>116</v>
      </c>
      <c r="D955">
        <v>20222.29</v>
      </c>
      <c r="E955" t="str">
        <f t="shared" si="14"/>
        <v>F</v>
      </c>
    </row>
    <row r="956" spans="1:5" x14ac:dyDescent="0.25">
      <c r="A956" s="58">
        <v>1021</v>
      </c>
      <c r="B956" s="59" t="s">
        <v>45</v>
      </c>
      <c r="C956" t="s">
        <v>116</v>
      </c>
      <c r="D956">
        <v>8792</v>
      </c>
      <c r="E956" t="str">
        <f t="shared" si="14"/>
        <v>F</v>
      </c>
    </row>
    <row r="957" spans="1:5" x14ac:dyDescent="0.25">
      <c r="A957" s="58">
        <v>1021</v>
      </c>
      <c r="B957" s="59" t="s">
        <v>46</v>
      </c>
      <c r="C957" t="s">
        <v>116</v>
      </c>
      <c r="D957">
        <v>8864</v>
      </c>
      <c r="E957" t="str">
        <f t="shared" si="14"/>
        <v>F</v>
      </c>
    </row>
    <row r="958" spans="1:5" x14ac:dyDescent="0.25">
      <c r="A958" s="58">
        <v>1021</v>
      </c>
      <c r="B958" s="59" t="s">
        <v>47</v>
      </c>
      <c r="C958" t="s">
        <v>116</v>
      </c>
      <c r="D958">
        <v>15548</v>
      </c>
      <c r="E958" t="str">
        <f t="shared" si="14"/>
        <v>M</v>
      </c>
    </row>
    <row r="959" spans="1:5" x14ac:dyDescent="0.25">
      <c r="A959" s="58">
        <v>1021</v>
      </c>
      <c r="B959" s="59" t="s">
        <v>48</v>
      </c>
      <c r="C959" t="s">
        <v>116</v>
      </c>
      <c r="D959">
        <v>578998.88</v>
      </c>
      <c r="E959" t="str">
        <f t="shared" si="14"/>
        <v>F</v>
      </c>
    </row>
    <row r="960" spans="1:5" x14ac:dyDescent="0.25">
      <c r="A960" s="58">
        <v>1021</v>
      </c>
      <c r="B960" s="59" t="s">
        <v>87</v>
      </c>
      <c r="C960" t="s">
        <v>116</v>
      </c>
      <c r="D960">
        <v>721.53</v>
      </c>
      <c r="E960" t="str">
        <f t="shared" si="14"/>
        <v>F</v>
      </c>
    </row>
    <row r="961" spans="1:5" x14ac:dyDescent="0.25">
      <c r="A961" s="58">
        <v>1021</v>
      </c>
      <c r="B961" s="59" t="s">
        <v>49</v>
      </c>
      <c r="C961" t="s">
        <v>116</v>
      </c>
      <c r="D961">
        <v>15699</v>
      </c>
      <c r="E961" t="str">
        <f t="shared" si="14"/>
        <v>F</v>
      </c>
    </row>
    <row r="962" spans="1:5" x14ac:dyDescent="0.25">
      <c r="A962" s="58">
        <v>1021</v>
      </c>
      <c r="B962" s="59" t="s">
        <v>50</v>
      </c>
      <c r="C962" t="s">
        <v>116</v>
      </c>
      <c r="D962">
        <v>7046</v>
      </c>
      <c r="E962" t="str">
        <f t="shared" si="14"/>
        <v>F</v>
      </c>
    </row>
    <row r="963" spans="1:5" x14ac:dyDescent="0.25">
      <c r="A963" s="58">
        <v>1021</v>
      </c>
      <c r="B963" s="59" t="s">
        <v>51</v>
      </c>
      <c r="C963" t="s">
        <v>116</v>
      </c>
      <c r="D963">
        <v>2202</v>
      </c>
      <c r="E963" t="str">
        <f t="shared" ref="E963:E1026" si="15">IF(B963="MENOR/JOVEM APRENDIZ","M","F")</f>
        <v>F</v>
      </c>
    </row>
    <row r="964" spans="1:5" x14ac:dyDescent="0.25">
      <c r="A964" s="58">
        <v>1021</v>
      </c>
      <c r="B964" s="59" t="s">
        <v>52</v>
      </c>
      <c r="C964" t="s">
        <v>116</v>
      </c>
      <c r="D964">
        <v>2476</v>
      </c>
      <c r="E964" t="str">
        <f t="shared" si="15"/>
        <v>F</v>
      </c>
    </row>
    <row r="965" spans="1:5" x14ac:dyDescent="0.25">
      <c r="A965" s="58">
        <v>1021</v>
      </c>
      <c r="B965" s="59" t="s">
        <v>84</v>
      </c>
      <c r="C965" t="s">
        <v>116</v>
      </c>
      <c r="D965">
        <v>27356.030000000006</v>
      </c>
      <c r="E965" t="str">
        <f t="shared" si="15"/>
        <v>F</v>
      </c>
    </row>
    <row r="966" spans="1:5" x14ac:dyDescent="0.25">
      <c r="A966" s="58">
        <v>1021</v>
      </c>
      <c r="B966" s="59" t="s">
        <v>53</v>
      </c>
      <c r="C966" t="s">
        <v>116</v>
      </c>
      <c r="D966">
        <v>3704</v>
      </c>
      <c r="E966" t="str">
        <f t="shared" si="15"/>
        <v>F</v>
      </c>
    </row>
    <row r="967" spans="1:5" x14ac:dyDescent="0.25">
      <c r="A967" s="58">
        <v>1021</v>
      </c>
      <c r="B967" s="59" t="s">
        <v>54</v>
      </c>
      <c r="C967" t="s">
        <v>116</v>
      </c>
      <c r="D967">
        <v>4341</v>
      </c>
      <c r="E967" t="str">
        <f t="shared" si="15"/>
        <v>F</v>
      </c>
    </row>
    <row r="968" spans="1:5" x14ac:dyDescent="0.25">
      <c r="A968" s="58">
        <v>1021</v>
      </c>
      <c r="B968" s="59" t="s">
        <v>55</v>
      </c>
      <c r="C968" t="s">
        <v>116</v>
      </c>
      <c r="D968">
        <v>7424</v>
      </c>
      <c r="E968" t="str">
        <f t="shared" si="15"/>
        <v>F</v>
      </c>
    </row>
    <row r="969" spans="1:5" x14ac:dyDescent="0.25">
      <c r="A969" s="58">
        <v>1021</v>
      </c>
      <c r="B969" s="59" t="s">
        <v>56</v>
      </c>
      <c r="C969" t="s">
        <v>116</v>
      </c>
      <c r="D969">
        <v>6297</v>
      </c>
      <c r="E969" t="str">
        <f t="shared" si="15"/>
        <v>F</v>
      </c>
    </row>
    <row r="970" spans="1:5" x14ac:dyDescent="0.25">
      <c r="A970" s="58">
        <v>1021</v>
      </c>
      <c r="B970" s="59" t="s">
        <v>57</v>
      </c>
      <c r="C970" t="s">
        <v>116</v>
      </c>
      <c r="D970">
        <v>6467</v>
      </c>
      <c r="E970" t="str">
        <f t="shared" si="15"/>
        <v>F</v>
      </c>
    </row>
    <row r="971" spans="1:5" x14ac:dyDescent="0.25">
      <c r="A971" s="58">
        <v>1021</v>
      </c>
      <c r="B971" s="59" t="s">
        <v>58</v>
      </c>
      <c r="C971" t="s">
        <v>116</v>
      </c>
      <c r="D971">
        <v>3020</v>
      </c>
      <c r="E971" t="str">
        <f t="shared" si="15"/>
        <v>F</v>
      </c>
    </row>
    <row r="972" spans="1:5" x14ac:dyDescent="0.25">
      <c r="A972" s="58">
        <v>1021</v>
      </c>
      <c r="B972" s="59" t="s">
        <v>59</v>
      </c>
      <c r="C972" t="s">
        <v>116</v>
      </c>
      <c r="D972">
        <v>11688</v>
      </c>
      <c r="E972" t="str">
        <f t="shared" si="15"/>
        <v>F</v>
      </c>
    </row>
    <row r="973" spans="1:5" x14ac:dyDescent="0.25">
      <c r="A973" s="58">
        <v>1021</v>
      </c>
      <c r="B973" s="59" t="s">
        <v>60</v>
      </c>
      <c r="C973" t="s">
        <v>116</v>
      </c>
      <c r="D973">
        <v>8615</v>
      </c>
      <c r="E973" t="str">
        <f t="shared" si="15"/>
        <v>F</v>
      </c>
    </row>
    <row r="974" spans="1:5" x14ac:dyDescent="0.25">
      <c r="A974" s="58">
        <v>1021</v>
      </c>
      <c r="B974" s="59" t="s">
        <v>61</v>
      </c>
      <c r="C974" t="s">
        <v>116</v>
      </c>
      <c r="D974">
        <v>5048</v>
      </c>
      <c r="E974" t="str">
        <f t="shared" si="15"/>
        <v>F</v>
      </c>
    </row>
    <row r="975" spans="1:5" x14ac:dyDescent="0.25">
      <c r="A975" s="63">
        <v>1021</v>
      </c>
      <c r="B975" s="59" t="s">
        <v>62</v>
      </c>
      <c r="C975" t="s">
        <v>116</v>
      </c>
      <c r="D975">
        <v>811159.95000000042</v>
      </c>
      <c r="E975" t="str">
        <f t="shared" si="15"/>
        <v>F</v>
      </c>
    </row>
    <row r="976" spans="1:5" x14ac:dyDescent="0.25">
      <c r="A976" s="58">
        <v>1022</v>
      </c>
      <c r="B976" s="59" t="s">
        <v>5</v>
      </c>
      <c r="C976" t="s">
        <v>117</v>
      </c>
      <c r="D976">
        <v>15157.24</v>
      </c>
      <c r="E976" t="str">
        <f t="shared" si="15"/>
        <v>F</v>
      </c>
    </row>
    <row r="977" spans="1:5" x14ac:dyDescent="0.25">
      <c r="A977" s="58">
        <v>1022</v>
      </c>
      <c r="B977" s="59" t="s">
        <v>6</v>
      </c>
      <c r="C977" t="s">
        <v>117</v>
      </c>
      <c r="D977">
        <v>5108.74</v>
      </c>
      <c r="E977" t="str">
        <f t="shared" si="15"/>
        <v>F</v>
      </c>
    </row>
    <row r="978" spans="1:5" x14ac:dyDescent="0.25">
      <c r="A978" s="58">
        <v>1022</v>
      </c>
      <c r="B978" s="59" t="s">
        <v>7</v>
      </c>
      <c r="C978" t="s">
        <v>117</v>
      </c>
      <c r="D978">
        <v>858199.04000000667</v>
      </c>
      <c r="E978" t="str">
        <f t="shared" si="15"/>
        <v>F</v>
      </c>
    </row>
    <row r="979" spans="1:5" x14ac:dyDescent="0.25">
      <c r="A979" s="58">
        <v>1022</v>
      </c>
      <c r="B979" s="59" t="s">
        <v>8</v>
      </c>
      <c r="C979" t="s">
        <v>117</v>
      </c>
      <c r="D979">
        <v>4459.74</v>
      </c>
      <c r="E979" t="str">
        <f t="shared" si="15"/>
        <v>F</v>
      </c>
    </row>
    <row r="980" spans="1:5" x14ac:dyDescent="0.25">
      <c r="A980" s="58">
        <v>1022</v>
      </c>
      <c r="B980" s="59" t="s">
        <v>282</v>
      </c>
      <c r="C980" t="s">
        <v>117</v>
      </c>
      <c r="D980">
        <v>4121.18</v>
      </c>
      <c r="E980" t="str">
        <f t="shared" si="15"/>
        <v>F</v>
      </c>
    </row>
    <row r="981" spans="1:5" x14ac:dyDescent="0.25">
      <c r="A981" s="58">
        <v>1022</v>
      </c>
      <c r="B981" s="59" t="s">
        <v>9</v>
      </c>
      <c r="C981" t="s">
        <v>117</v>
      </c>
      <c r="D981">
        <v>4756.7</v>
      </c>
      <c r="E981" t="str">
        <f t="shared" si="15"/>
        <v>F</v>
      </c>
    </row>
    <row r="982" spans="1:5" x14ac:dyDescent="0.25">
      <c r="A982" s="58">
        <v>1022</v>
      </c>
      <c r="B982" s="59" t="s">
        <v>283</v>
      </c>
      <c r="C982" t="s">
        <v>117</v>
      </c>
      <c r="D982">
        <v>4121.18</v>
      </c>
      <c r="E982" t="str">
        <f t="shared" si="15"/>
        <v>F</v>
      </c>
    </row>
    <row r="983" spans="1:5" x14ac:dyDescent="0.25">
      <c r="A983" s="58">
        <v>1022</v>
      </c>
      <c r="B983" s="59" t="s">
        <v>10</v>
      </c>
      <c r="C983" t="s">
        <v>117</v>
      </c>
      <c r="D983">
        <v>6835.92</v>
      </c>
      <c r="E983" t="str">
        <f t="shared" si="15"/>
        <v>F</v>
      </c>
    </row>
    <row r="984" spans="1:5" x14ac:dyDescent="0.25">
      <c r="A984" s="58">
        <v>1022</v>
      </c>
      <c r="B984" s="59" t="s">
        <v>11</v>
      </c>
      <c r="C984" t="s">
        <v>117</v>
      </c>
      <c r="D984">
        <v>7149.76</v>
      </c>
      <c r="E984" t="str">
        <f t="shared" si="15"/>
        <v>F</v>
      </c>
    </row>
    <row r="985" spans="1:5" x14ac:dyDescent="0.25">
      <c r="A985" s="58">
        <v>1022</v>
      </c>
      <c r="B985" s="59" t="s">
        <v>12</v>
      </c>
      <c r="C985" t="s">
        <v>117</v>
      </c>
      <c r="D985">
        <v>3334.29</v>
      </c>
      <c r="E985" t="str">
        <f t="shared" si="15"/>
        <v>F</v>
      </c>
    </row>
    <row r="986" spans="1:5" x14ac:dyDescent="0.25">
      <c r="A986" s="58">
        <v>1022</v>
      </c>
      <c r="B986" s="59" t="s">
        <v>13</v>
      </c>
      <c r="C986" t="s">
        <v>117</v>
      </c>
      <c r="D986">
        <v>3334.29</v>
      </c>
      <c r="E986" t="str">
        <f t="shared" si="15"/>
        <v>F</v>
      </c>
    </row>
    <row r="987" spans="1:5" x14ac:dyDescent="0.25">
      <c r="A987" s="58">
        <v>1022</v>
      </c>
      <c r="B987" s="59" t="s">
        <v>14</v>
      </c>
      <c r="C987" t="s">
        <v>117</v>
      </c>
      <c r="D987">
        <v>3434.32</v>
      </c>
      <c r="E987" t="str">
        <f t="shared" si="15"/>
        <v>F</v>
      </c>
    </row>
    <row r="988" spans="1:5" x14ac:dyDescent="0.25">
      <c r="A988" s="58">
        <v>1022</v>
      </c>
      <c r="B988" s="59" t="s">
        <v>15</v>
      </c>
      <c r="C988" t="s">
        <v>117</v>
      </c>
      <c r="D988">
        <v>5646.4</v>
      </c>
      <c r="E988" t="str">
        <f t="shared" si="15"/>
        <v>F</v>
      </c>
    </row>
    <row r="989" spans="1:5" x14ac:dyDescent="0.25">
      <c r="A989" s="58">
        <v>1022</v>
      </c>
      <c r="B989" s="59" t="s">
        <v>16</v>
      </c>
      <c r="C989" t="s">
        <v>117</v>
      </c>
      <c r="D989">
        <v>3434.32</v>
      </c>
      <c r="E989" t="str">
        <f t="shared" si="15"/>
        <v>F</v>
      </c>
    </row>
    <row r="990" spans="1:5" x14ac:dyDescent="0.25">
      <c r="A990" s="58">
        <v>1022</v>
      </c>
      <c r="B990" s="59" t="s">
        <v>17</v>
      </c>
      <c r="C990" t="s">
        <v>117</v>
      </c>
      <c r="D990">
        <v>15679.369999999999</v>
      </c>
      <c r="E990" t="str">
        <f t="shared" si="15"/>
        <v>F</v>
      </c>
    </row>
    <row r="991" spans="1:5" x14ac:dyDescent="0.25">
      <c r="A991" s="58">
        <v>1022</v>
      </c>
      <c r="B991" s="59" t="s">
        <v>18</v>
      </c>
      <c r="C991" t="s">
        <v>117</v>
      </c>
      <c r="D991">
        <v>8183.0999999999995</v>
      </c>
      <c r="E991" t="str">
        <f t="shared" si="15"/>
        <v>F</v>
      </c>
    </row>
    <row r="992" spans="1:5" x14ac:dyDescent="0.25">
      <c r="A992" s="58">
        <v>1022</v>
      </c>
      <c r="B992" s="59" t="s">
        <v>19</v>
      </c>
      <c r="C992" t="s">
        <v>117</v>
      </c>
      <c r="D992">
        <v>6122.61</v>
      </c>
      <c r="E992" t="str">
        <f t="shared" si="15"/>
        <v>F</v>
      </c>
    </row>
    <row r="993" spans="1:5" x14ac:dyDescent="0.25">
      <c r="A993" s="58">
        <v>1022</v>
      </c>
      <c r="B993" s="59" t="s">
        <v>20</v>
      </c>
      <c r="C993" t="s">
        <v>117</v>
      </c>
      <c r="D993">
        <v>8163.48</v>
      </c>
      <c r="E993" t="str">
        <f t="shared" si="15"/>
        <v>F</v>
      </c>
    </row>
    <row r="994" spans="1:5" x14ac:dyDescent="0.25">
      <c r="A994" s="58">
        <v>1022</v>
      </c>
      <c r="B994" s="59" t="s">
        <v>21</v>
      </c>
      <c r="C994" t="s">
        <v>117</v>
      </c>
      <c r="D994">
        <v>5455.4</v>
      </c>
      <c r="E994" t="str">
        <f t="shared" si="15"/>
        <v>F</v>
      </c>
    </row>
    <row r="995" spans="1:5" x14ac:dyDescent="0.25">
      <c r="A995" s="58">
        <v>1022</v>
      </c>
      <c r="B995" s="59" t="s">
        <v>22</v>
      </c>
      <c r="C995" t="s">
        <v>117</v>
      </c>
      <c r="D995">
        <v>11735.050000000001</v>
      </c>
      <c r="E995" t="str">
        <f t="shared" si="15"/>
        <v>F</v>
      </c>
    </row>
    <row r="996" spans="1:5" x14ac:dyDescent="0.25">
      <c r="A996" s="58">
        <v>1022</v>
      </c>
      <c r="B996" s="59" t="s">
        <v>23</v>
      </c>
      <c r="C996" t="s">
        <v>117</v>
      </c>
      <c r="D996">
        <v>5455.4</v>
      </c>
      <c r="E996" t="str">
        <f t="shared" si="15"/>
        <v>F</v>
      </c>
    </row>
    <row r="997" spans="1:5" x14ac:dyDescent="0.25">
      <c r="A997" s="58">
        <v>1022</v>
      </c>
      <c r="B997" s="59" t="s">
        <v>24</v>
      </c>
      <c r="C997" t="s">
        <v>117</v>
      </c>
      <c r="D997">
        <v>10910.8</v>
      </c>
      <c r="E997" t="str">
        <f t="shared" si="15"/>
        <v>F</v>
      </c>
    </row>
    <row r="998" spans="1:5" x14ac:dyDescent="0.25">
      <c r="A998" s="58">
        <v>1022</v>
      </c>
      <c r="B998" s="59" t="s">
        <v>25</v>
      </c>
      <c r="C998" t="s">
        <v>117</v>
      </c>
      <c r="D998">
        <v>9404.61</v>
      </c>
      <c r="E998" t="str">
        <f t="shared" si="15"/>
        <v>F</v>
      </c>
    </row>
    <row r="999" spans="1:5" x14ac:dyDescent="0.25">
      <c r="A999" s="58">
        <v>1022</v>
      </c>
      <c r="B999" s="59" t="s">
        <v>26</v>
      </c>
      <c r="C999" t="s">
        <v>117</v>
      </c>
      <c r="D999">
        <v>63796.479999999989</v>
      </c>
      <c r="E999" t="str">
        <f t="shared" si="15"/>
        <v>F</v>
      </c>
    </row>
    <row r="1000" spans="1:5" x14ac:dyDescent="0.25">
      <c r="A1000" s="58">
        <v>1022</v>
      </c>
      <c r="B1000" s="59" t="s">
        <v>27</v>
      </c>
      <c r="C1000" t="s">
        <v>117</v>
      </c>
      <c r="D1000">
        <v>159491.20000000019</v>
      </c>
      <c r="E1000" t="str">
        <f t="shared" si="15"/>
        <v>F</v>
      </c>
    </row>
    <row r="1001" spans="1:5" x14ac:dyDescent="0.25">
      <c r="A1001" s="58">
        <v>1022</v>
      </c>
      <c r="B1001" s="59" t="s">
        <v>28</v>
      </c>
      <c r="C1001" t="s">
        <v>117</v>
      </c>
      <c r="D1001">
        <v>4001.15</v>
      </c>
      <c r="E1001" t="str">
        <f t="shared" si="15"/>
        <v>F</v>
      </c>
    </row>
    <row r="1002" spans="1:5" x14ac:dyDescent="0.25">
      <c r="A1002" s="58">
        <v>1022</v>
      </c>
      <c r="B1002" s="59" t="s">
        <v>29</v>
      </c>
      <c r="C1002" t="s">
        <v>117</v>
      </c>
      <c r="D1002">
        <v>6835.92</v>
      </c>
      <c r="E1002" t="str">
        <f t="shared" si="15"/>
        <v>F</v>
      </c>
    </row>
    <row r="1003" spans="1:5" x14ac:dyDescent="0.25">
      <c r="A1003" s="58">
        <v>1022</v>
      </c>
      <c r="B1003" s="59" t="s">
        <v>30</v>
      </c>
      <c r="C1003" t="s">
        <v>117</v>
      </c>
      <c r="D1003">
        <v>14500</v>
      </c>
      <c r="E1003" t="str">
        <f t="shared" si="15"/>
        <v>F</v>
      </c>
    </row>
    <row r="1004" spans="1:5" x14ac:dyDescent="0.25">
      <c r="A1004" s="58">
        <v>1022</v>
      </c>
      <c r="B1004" s="59" t="s">
        <v>31</v>
      </c>
      <c r="C1004" t="s">
        <v>117</v>
      </c>
      <c r="D1004">
        <v>8545.5400000000009</v>
      </c>
      <c r="E1004" t="str">
        <f t="shared" si="15"/>
        <v>F</v>
      </c>
    </row>
    <row r="1005" spans="1:5" x14ac:dyDescent="0.25">
      <c r="A1005" s="58">
        <v>1022</v>
      </c>
      <c r="B1005" s="59" t="s">
        <v>32</v>
      </c>
      <c r="C1005" t="s">
        <v>117</v>
      </c>
      <c r="D1005">
        <v>6359.9</v>
      </c>
      <c r="E1005" t="str">
        <f t="shared" si="15"/>
        <v>F</v>
      </c>
    </row>
    <row r="1006" spans="1:5" x14ac:dyDescent="0.25">
      <c r="A1006" s="58">
        <v>1022</v>
      </c>
      <c r="B1006" s="59" t="s">
        <v>33</v>
      </c>
      <c r="C1006" t="s">
        <v>117</v>
      </c>
      <c r="D1006">
        <v>3179.95</v>
      </c>
      <c r="E1006" t="str">
        <f t="shared" si="15"/>
        <v>F</v>
      </c>
    </row>
    <row r="1007" spans="1:5" x14ac:dyDescent="0.25">
      <c r="A1007" s="58">
        <v>1022</v>
      </c>
      <c r="B1007" s="59" t="s">
        <v>34</v>
      </c>
      <c r="C1007" t="s">
        <v>117</v>
      </c>
      <c r="D1007">
        <v>6835.92</v>
      </c>
      <c r="E1007" t="str">
        <f t="shared" si="15"/>
        <v>F</v>
      </c>
    </row>
    <row r="1008" spans="1:5" x14ac:dyDescent="0.25">
      <c r="A1008" s="58">
        <v>1022</v>
      </c>
      <c r="B1008" s="59" t="s">
        <v>35</v>
      </c>
      <c r="C1008" t="s">
        <v>117</v>
      </c>
      <c r="D1008">
        <v>11610.6</v>
      </c>
      <c r="E1008" t="str">
        <f t="shared" si="15"/>
        <v>F</v>
      </c>
    </row>
    <row r="1009" spans="1:5" x14ac:dyDescent="0.25">
      <c r="A1009" s="58">
        <v>1022</v>
      </c>
      <c r="B1009" s="59" t="s">
        <v>36</v>
      </c>
      <c r="C1009" t="s">
        <v>117</v>
      </c>
      <c r="D1009">
        <v>6835.92</v>
      </c>
      <c r="E1009" t="str">
        <f t="shared" si="15"/>
        <v>F</v>
      </c>
    </row>
    <row r="1010" spans="1:5" x14ac:dyDescent="0.25">
      <c r="A1010" s="58">
        <v>1022</v>
      </c>
      <c r="B1010" s="59" t="s">
        <v>37</v>
      </c>
      <c r="C1010" t="s">
        <v>117</v>
      </c>
      <c r="D1010">
        <v>19292.91</v>
      </c>
      <c r="E1010" t="str">
        <f t="shared" si="15"/>
        <v>F</v>
      </c>
    </row>
    <row r="1011" spans="1:5" x14ac:dyDescent="0.25">
      <c r="A1011" s="58">
        <v>1022</v>
      </c>
      <c r="B1011" s="59" t="s">
        <v>38</v>
      </c>
      <c r="C1011" t="s">
        <v>117</v>
      </c>
      <c r="D1011">
        <v>38585.82</v>
      </c>
      <c r="E1011" t="str">
        <f t="shared" si="15"/>
        <v>F</v>
      </c>
    </row>
    <row r="1012" spans="1:5" x14ac:dyDescent="0.25">
      <c r="A1012" s="58">
        <v>1022</v>
      </c>
      <c r="B1012" s="59" t="s">
        <v>39</v>
      </c>
      <c r="C1012" t="s">
        <v>117</v>
      </c>
      <c r="D1012">
        <v>12152.75</v>
      </c>
      <c r="E1012" t="str">
        <f t="shared" si="15"/>
        <v>F</v>
      </c>
    </row>
    <row r="1013" spans="1:5" x14ac:dyDescent="0.25">
      <c r="A1013" s="58">
        <v>1022</v>
      </c>
      <c r="B1013" s="59" t="s">
        <v>73</v>
      </c>
      <c r="C1013" t="s">
        <v>117</v>
      </c>
      <c r="D1013">
        <v>1600</v>
      </c>
      <c r="E1013" t="str">
        <f t="shared" si="15"/>
        <v>F</v>
      </c>
    </row>
    <row r="1014" spans="1:5" x14ac:dyDescent="0.25">
      <c r="A1014" s="58">
        <v>1022</v>
      </c>
      <c r="B1014" s="59" t="s">
        <v>40</v>
      </c>
      <c r="C1014" t="s">
        <v>117</v>
      </c>
      <c r="D1014">
        <v>3352.34</v>
      </c>
      <c r="E1014" t="str">
        <f t="shared" si="15"/>
        <v>F</v>
      </c>
    </row>
    <row r="1015" spans="1:5" x14ac:dyDescent="0.25">
      <c r="A1015" s="58">
        <v>1022</v>
      </c>
      <c r="B1015" s="59" t="s">
        <v>41</v>
      </c>
      <c r="C1015" t="s">
        <v>117</v>
      </c>
      <c r="D1015">
        <v>16835.350000000002</v>
      </c>
      <c r="E1015" t="str">
        <f t="shared" si="15"/>
        <v>F</v>
      </c>
    </row>
    <row r="1016" spans="1:5" x14ac:dyDescent="0.25">
      <c r="A1016" s="58">
        <v>1022</v>
      </c>
      <c r="B1016" s="59" t="s">
        <v>42</v>
      </c>
      <c r="C1016" t="s">
        <v>117</v>
      </c>
      <c r="D1016">
        <v>124581.59000000013</v>
      </c>
      <c r="E1016" t="str">
        <f t="shared" si="15"/>
        <v>F</v>
      </c>
    </row>
    <row r="1017" spans="1:5" x14ac:dyDescent="0.25">
      <c r="A1017" s="58">
        <v>1022</v>
      </c>
      <c r="B1017" s="59" t="s">
        <v>43</v>
      </c>
      <c r="C1017" t="s">
        <v>117</v>
      </c>
      <c r="D1017">
        <v>7974.56</v>
      </c>
      <c r="E1017" t="str">
        <f t="shared" si="15"/>
        <v>F</v>
      </c>
    </row>
    <row r="1018" spans="1:5" x14ac:dyDescent="0.25">
      <c r="A1018" s="58">
        <v>1022</v>
      </c>
      <c r="B1018" s="59" t="s">
        <v>44</v>
      </c>
      <c r="C1018" t="s">
        <v>117</v>
      </c>
      <c r="D1018">
        <v>21955.7</v>
      </c>
      <c r="E1018" t="str">
        <f t="shared" si="15"/>
        <v>F</v>
      </c>
    </row>
    <row r="1019" spans="1:5" x14ac:dyDescent="0.25">
      <c r="A1019" s="58">
        <v>1022</v>
      </c>
      <c r="B1019" s="59" t="s">
        <v>45</v>
      </c>
      <c r="C1019" t="s">
        <v>117</v>
      </c>
      <c r="D1019">
        <v>10340.4</v>
      </c>
      <c r="E1019" t="str">
        <f t="shared" si="15"/>
        <v>F</v>
      </c>
    </row>
    <row r="1020" spans="1:5" x14ac:dyDescent="0.25">
      <c r="A1020" s="58">
        <v>1022</v>
      </c>
      <c r="B1020" s="59" t="s">
        <v>46</v>
      </c>
      <c r="C1020" t="s">
        <v>117</v>
      </c>
      <c r="D1020">
        <v>16326.95</v>
      </c>
      <c r="E1020" t="str">
        <f t="shared" si="15"/>
        <v>F</v>
      </c>
    </row>
    <row r="1021" spans="1:5" x14ac:dyDescent="0.25">
      <c r="A1021" s="58">
        <v>1022</v>
      </c>
      <c r="B1021" s="59" t="s">
        <v>47</v>
      </c>
      <c r="C1021" t="s">
        <v>117</v>
      </c>
      <c r="D1021">
        <v>18480</v>
      </c>
      <c r="E1021" t="str">
        <f t="shared" si="15"/>
        <v>M</v>
      </c>
    </row>
    <row r="1022" spans="1:5" x14ac:dyDescent="0.25">
      <c r="A1022" s="58">
        <v>1022</v>
      </c>
      <c r="B1022" s="59" t="s">
        <v>48</v>
      </c>
      <c r="C1022" t="s">
        <v>117</v>
      </c>
      <c r="D1022">
        <v>608808.67999999842</v>
      </c>
      <c r="E1022" t="str">
        <f t="shared" si="15"/>
        <v>F</v>
      </c>
    </row>
    <row r="1023" spans="1:5" x14ac:dyDescent="0.25">
      <c r="A1023" s="58">
        <v>1022</v>
      </c>
      <c r="B1023" s="59" t="s">
        <v>87</v>
      </c>
      <c r="C1023" t="s">
        <v>117</v>
      </c>
      <c r="D1023">
        <v>0.01</v>
      </c>
      <c r="E1023" t="str">
        <f t="shared" si="15"/>
        <v>F</v>
      </c>
    </row>
    <row r="1024" spans="1:5" x14ac:dyDescent="0.25">
      <c r="A1024" s="58">
        <v>1022</v>
      </c>
      <c r="B1024" s="59" t="s">
        <v>49</v>
      </c>
      <c r="C1024" t="s">
        <v>117</v>
      </c>
      <c r="D1024">
        <v>16719.32</v>
      </c>
      <c r="E1024" t="str">
        <f t="shared" si="15"/>
        <v>F</v>
      </c>
    </row>
    <row r="1025" spans="1:5" x14ac:dyDescent="0.25">
      <c r="A1025" s="58">
        <v>1022</v>
      </c>
      <c r="B1025" s="59" t="s">
        <v>50</v>
      </c>
      <c r="C1025" t="s">
        <v>117</v>
      </c>
      <c r="D1025">
        <v>8359.66</v>
      </c>
      <c r="E1025" t="str">
        <f t="shared" si="15"/>
        <v>F</v>
      </c>
    </row>
    <row r="1026" spans="1:5" x14ac:dyDescent="0.25">
      <c r="A1026" s="58">
        <v>1022</v>
      </c>
      <c r="B1026" s="59" t="s">
        <v>51</v>
      </c>
      <c r="C1026" t="s">
        <v>117</v>
      </c>
      <c r="D1026">
        <v>2385.6799999999998</v>
      </c>
      <c r="E1026" t="str">
        <f t="shared" si="15"/>
        <v>F</v>
      </c>
    </row>
    <row r="1027" spans="1:5" x14ac:dyDescent="0.25">
      <c r="A1027" s="58">
        <v>1022</v>
      </c>
      <c r="B1027" s="59" t="s">
        <v>52</v>
      </c>
      <c r="C1027" t="s">
        <v>117</v>
      </c>
      <c r="D1027">
        <v>3401.8</v>
      </c>
      <c r="E1027" t="str">
        <f t="shared" ref="E1027:E1090" si="16">IF(B1027="MENOR/JOVEM APRENDIZ","M","F")</f>
        <v>F</v>
      </c>
    </row>
    <row r="1028" spans="1:5" x14ac:dyDescent="0.25">
      <c r="A1028" s="58">
        <v>1022</v>
      </c>
      <c r="B1028" s="59" t="s">
        <v>84</v>
      </c>
      <c r="C1028" t="s">
        <v>117</v>
      </c>
      <c r="D1028">
        <v>0.47000000000000025</v>
      </c>
      <c r="E1028" t="str">
        <f t="shared" si="16"/>
        <v>F</v>
      </c>
    </row>
    <row r="1029" spans="1:5" x14ac:dyDescent="0.25">
      <c r="A1029" s="58">
        <v>1022</v>
      </c>
      <c r="B1029" s="59" t="s">
        <v>53</v>
      </c>
      <c r="C1029" t="s">
        <v>117</v>
      </c>
      <c r="D1029">
        <v>3627.79</v>
      </c>
      <c r="E1029" t="str">
        <f t="shared" si="16"/>
        <v>F</v>
      </c>
    </row>
    <row r="1030" spans="1:5" x14ac:dyDescent="0.25">
      <c r="A1030" s="58">
        <v>1022</v>
      </c>
      <c r="B1030" s="59" t="s">
        <v>54</v>
      </c>
      <c r="C1030" t="s">
        <v>117</v>
      </c>
      <c r="D1030">
        <v>4572.26</v>
      </c>
      <c r="E1030" t="str">
        <f t="shared" si="16"/>
        <v>F</v>
      </c>
    </row>
    <row r="1031" spans="1:5" x14ac:dyDescent="0.25">
      <c r="A1031" s="58">
        <v>1022</v>
      </c>
      <c r="B1031" s="59" t="s">
        <v>55</v>
      </c>
      <c r="C1031" t="s">
        <v>117</v>
      </c>
      <c r="D1031">
        <v>6966.34</v>
      </c>
      <c r="E1031" t="str">
        <f t="shared" si="16"/>
        <v>F</v>
      </c>
    </row>
    <row r="1032" spans="1:5" x14ac:dyDescent="0.25">
      <c r="A1032" s="58">
        <v>1022</v>
      </c>
      <c r="B1032" s="59" t="s">
        <v>56</v>
      </c>
      <c r="C1032" t="s">
        <v>117</v>
      </c>
      <c r="D1032">
        <v>8707.7000000000007</v>
      </c>
      <c r="E1032" t="str">
        <f t="shared" si="16"/>
        <v>F</v>
      </c>
    </row>
    <row r="1033" spans="1:5" x14ac:dyDescent="0.25">
      <c r="A1033" s="58">
        <v>1022</v>
      </c>
      <c r="B1033" s="59" t="s">
        <v>57</v>
      </c>
      <c r="C1033" t="s">
        <v>117</v>
      </c>
      <c r="D1033">
        <v>8648.31</v>
      </c>
      <c r="E1033" t="str">
        <f t="shared" si="16"/>
        <v>F</v>
      </c>
    </row>
    <row r="1034" spans="1:5" x14ac:dyDescent="0.25">
      <c r="A1034" s="58">
        <v>1022</v>
      </c>
      <c r="B1034" s="59" t="s">
        <v>58</v>
      </c>
      <c r="C1034" t="s">
        <v>117</v>
      </c>
      <c r="D1034">
        <v>3401.45</v>
      </c>
      <c r="E1034" t="str">
        <f t="shared" si="16"/>
        <v>F</v>
      </c>
    </row>
    <row r="1035" spans="1:5" x14ac:dyDescent="0.25">
      <c r="A1035" s="58">
        <v>1022</v>
      </c>
      <c r="B1035" s="59" t="s">
        <v>59</v>
      </c>
      <c r="C1035" t="s">
        <v>117</v>
      </c>
      <c r="D1035">
        <v>13755.449999999999</v>
      </c>
      <c r="E1035" t="str">
        <f t="shared" si="16"/>
        <v>F</v>
      </c>
    </row>
    <row r="1036" spans="1:5" x14ac:dyDescent="0.25">
      <c r="A1036" s="58">
        <v>1022</v>
      </c>
      <c r="B1036" s="59" t="s">
        <v>60</v>
      </c>
      <c r="C1036" t="s">
        <v>117</v>
      </c>
      <c r="D1036">
        <v>16545.54</v>
      </c>
      <c r="E1036" t="str">
        <f t="shared" si="16"/>
        <v>F</v>
      </c>
    </row>
    <row r="1037" spans="1:5" x14ac:dyDescent="0.25">
      <c r="A1037" s="58">
        <v>1022</v>
      </c>
      <c r="B1037" s="59" t="s">
        <v>61</v>
      </c>
      <c r="C1037" t="s">
        <v>117</v>
      </c>
      <c r="D1037">
        <v>6383.38</v>
      </c>
      <c r="E1037" t="str">
        <f t="shared" si="16"/>
        <v>F</v>
      </c>
    </row>
    <row r="1038" spans="1:5" x14ac:dyDescent="0.25">
      <c r="A1038" s="63">
        <v>1022</v>
      </c>
      <c r="B1038" s="59" t="s">
        <v>62</v>
      </c>
      <c r="C1038" t="s">
        <v>117</v>
      </c>
      <c r="D1038">
        <v>797856.92000000516</v>
      </c>
      <c r="E1038" t="str">
        <f t="shared" si="16"/>
        <v>F</v>
      </c>
    </row>
    <row r="1039" spans="1:5" x14ac:dyDescent="0.25">
      <c r="A1039" s="58">
        <v>1023</v>
      </c>
      <c r="B1039" s="59" t="s">
        <v>5</v>
      </c>
      <c r="C1039" t="s">
        <v>118</v>
      </c>
      <c r="D1039">
        <v>568.77</v>
      </c>
      <c r="E1039" t="str">
        <f t="shared" si="16"/>
        <v>F</v>
      </c>
    </row>
    <row r="1040" spans="1:5" x14ac:dyDescent="0.25">
      <c r="A1040" s="58">
        <v>1023</v>
      </c>
      <c r="B1040" s="59" t="s">
        <v>6</v>
      </c>
      <c r="C1040" t="s">
        <v>118</v>
      </c>
      <c r="D1040">
        <v>568.77</v>
      </c>
      <c r="E1040" t="str">
        <f t="shared" si="16"/>
        <v>F</v>
      </c>
    </row>
    <row r="1041" spans="1:5" x14ac:dyDescent="0.25">
      <c r="A1041" s="58">
        <v>1023</v>
      </c>
      <c r="B1041" s="59" t="s">
        <v>7</v>
      </c>
      <c r="C1041" t="s">
        <v>118</v>
      </c>
      <c r="D1041">
        <v>86642.62999999903</v>
      </c>
      <c r="E1041" t="str">
        <f t="shared" si="16"/>
        <v>F</v>
      </c>
    </row>
    <row r="1042" spans="1:5" x14ac:dyDescent="0.25">
      <c r="A1042" s="58">
        <v>1023</v>
      </c>
      <c r="B1042" s="59" t="s">
        <v>8</v>
      </c>
      <c r="C1042" t="s">
        <v>118</v>
      </c>
      <c r="D1042">
        <v>189.59</v>
      </c>
      <c r="E1042" t="str">
        <f t="shared" si="16"/>
        <v>F</v>
      </c>
    </row>
    <row r="1043" spans="1:5" x14ac:dyDescent="0.25">
      <c r="A1043" s="58">
        <v>1023</v>
      </c>
      <c r="B1043" s="59" t="s">
        <v>282</v>
      </c>
      <c r="C1043" t="s">
        <v>118</v>
      </c>
      <c r="D1043">
        <v>189.59</v>
      </c>
      <c r="E1043" t="str">
        <f t="shared" si="16"/>
        <v>F</v>
      </c>
    </row>
    <row r="1044" spans="1:5" x14ac:dyDescent="0.25">
      <c r="A1044" s="58">
        <v>1023</v>
      </c>
      <c r="B1044" s="59" t="s">
        <v>11</v>
      </c>
      <c r="C1044" t="s">
        <v>118</v>
      </c>
      <c r="D1044">
        <v>189.59</v>
      </c>
      <c r="E1044" t="str">
        <f t="shared" si="16"/>
        <v>F</v>
      </c>
    </row>
    <row r="1045" spans="1:5" x14ac:dyDescent="0.25">
      <c r="A1045" s="58">
        <v>1023</v>
      </c>
      <c r="B1045" s="59" t="s">
        <v>12</v>
      </c>
      <c r="C1045" t="s">
        <v>118</v>
      </c>
      <c r="D1045">
        <v>568.77</v>
      </c>
      <c r="E1045" t="str">
        <f t="shared" si="16"/>
        <v>F</v>
      </c>
    </row>
    <row r="1046" spans="1:5" x14ac:dyDescent="0.25">
      <c r="A1046" s="58">
        <v>1023</v>
      </c>
      <c r="B1046" s="59" t="s">
        <v>14</v>
      </c>
      <c r="C1046" t="s">
        <v>118</v>
      </c>
      <c r="D1046">
        <v>189.59</v>
      </c>
      <c r="E1046" t="str">
        <f t="shared" si="16"/>
        <v>F</v>
      </c>
    </row>
    <row r="1047" spans="1:5" x14ac:dyDescent="0.25">
      <c r="A1047" s="58">
        <v>1023</v>
      </c>
      <c r="B1047" s="59" t="s">
        <v>16</v>
      </c>
      <c r="C1047" t="s">
        <v>118</v>
      </c>
      <c r="D1047">
        <v>379.18</v>
      </c>
      <c r="E1047" t="str">
        <f t="shared" si="16"/>
        <v>F</v>
      </c>
    </row>
    <row r="1048" spans="1:5" x14ac:dyDescent="0.25">
      <c r="A1048" s="58">
        <v>1023</v>
      </c>
      <c r="B1048" s="59" t="s">
        <v>17</v>
      </c>
      <c r="C1048" t="s">
        <v>118</v>
      </c>
      <c r="D1048">
        <v>568.77</v>
      </c>
      <c r="E1048" t="str">
        <f t="shared" si="16"/>
        <v>F</v>
      </c>
    </row>
    <row r="1049" spans="1:5" x14ac:dyDescent="0.25">
      <c r="A1049" s="58">
        <v>1023</v>
      </c>
      <c r="B1049" s="59" t="s">
        <v>18</v>
      </c>
      <c r="C1049" t="s">
        <v>118</v>
      </c>
      <c r="D1049">
        <v>758.36</v>
      </c>
      <c r="E1049" t="str">
        <f t="shared" si="16"/>
        <v>F</v>
      </c>
    </row>
    <row r="1050" spans="1:5" x14ac:dyDescent="0.25">
      <c r="A1050" s="58">
        <v>1023</v>
      </c>
      <c r="B1050" s="59" t="s">
        <v>20</v>
      </c>
      <c r="C1050" t="s">
        <v>118</v>
      </c>
      <c r="D1050">
        <v>758.36</v>
      </c>
      <c r="E1050" t="str">
        <f t="shared" si="16"/>
        <v>F</v>
      </c>
    </row>
    <row r="1051" spans="1:5" x14ac:dyDescent="0.25">
      <c r="A1051" s="58">
        <v>1023</v>
      </c>
      <c r="B1051" s="59" t="s">
        <v>22</v>
      </c>
      <c r="C1051" t="s">
        <v>118</v>
      </c>
      <c r="D1051">
        <v>758.36</v>
      </c>
      <c r="E1051" t="str">
        <f t="shared" si="16"/>
        <v>F</v>
      </c>
    </row>
    <row r="1052" spans="1:5" x14ac:dyDescent="0.25">
      <c r="A1052" s="58">
        <v>1023</v>
      </c>
      <c r="B1052" s="59" t="s">
        <v>23</v>
      </c>
      <c r="C1052" t="s">
        <v>118</v>
      </c>
      <c r="D1052">
        <v>758.36</v>
      </c>
      <c r="E1052" t="str">
        <f t="shared" si="16"/>
        <v>F</v>
      </c>
    </row>
    <row r="1053" spans="1:5" x14ac:dyDescent="0.25">
      <c r="A1053" s="58">
        <v>1023</v>
      </c>
      <c r="B1053" s="59" t="s">
        <v>24</v>
      </c>
      <c r="C1053" t="s">
        <v>118</v>
      </c>
      <c r="D1053">
        <v>1516.7199999999998</v>
      </c>
      <c r="E1053" t="str">
        <f t="shared" si="16"/>
        <v>F</v>
      </c>
    </row>
    <row r="1054" spans="1:5" x14ac:dyDescent="0.25">
      <c r="A1054" s="58">
        <v>1023</v>
      </c>
      <c r="B1054" s="59" t="s">
        <v>25</v>
      </c>
      <c r="C1054" t="s">
        <v>118</v>
      </c>
      <c r="D1054">
        <v>947.95</v>
      </c>
      <c r="E1054" t="str">
        <f t="shared" si="16"/>
        <v>F</v>
      </c>
    </row>
    <row r="1055" spans="1:5" x14ac:dyDescent="0.25">
      <c r="A1055" s="58">
        <v>1023</v>
      </c>
      <c r="B1055" s="59" t="s">
        <v>26</v>
      </c>
      <c r="C1055" t="s">
        <v>118</v>
      </c>
      <c r="D1055">
        <v>9479.5000000000055</v>
      </c>
      <c r="E1055" t="str">
        <f t="shared" si="16"/>
        <v>F</v>
      </c>
    </row>
    <row r="1056" spans="1:5" x14ac:dyDescent="0.25">
      <c r="A1056" s="58">
        <v>1023</v>
      </c>
      <c r="B1056" s="59" t="s">
        <v>27</v>
      </c>
      <c r="C1056" t="s">
        <v>118</v>
      </c>
      <c r="D1056">
        <v>25025.880000000016</v>
      </c>
      <c r="E1056" t="str">
        <f t="shared" si="16"/>
        <v>F</v>
      </c>
    </row>
    <row r="1057" spans="1:5" x14ac:dyDescent="0.25">
      <c r="A1057" s="58">
        <v>1023</v>
      </c>
      <c r="B1057" s="59" t="s">
        <v>28</v>
      </c>
      <c r="C1057" t="s">
        <v>118</v>
      </c>
      <c r="D1057">
        <v>189.59</v>
      </c>
      <c r="E1057" t="str">
        <f t="shared" si="16"/>
        <v>F</v>
      </c>
    </row>
    <row r="1058" spans="1:5" x14ac:dyDescent="0.25">
      <c r="A1058" s="58">
        <v>1023</v>
      </c>
      <c r="B1058" s="59" t="s">
        <v>29</v>
      </c>
      <c r="C1058" t="s">
        <v>118</v>
      </c>
      <c r="D1058">
        <v>379.18</v>
      </c>
      <c r="E1058" t="str">
        <f t="shared" si="16"/>
        <v>F</v>
      </c>
    </row>
    <row r="1059" spans="1:5" x14ac:dyDescent="0.25">
      <c r="A1059" s="58">
        <v>1023</v>
      </c>
      <c r="B1059" s="59" t="s">
        <v>32</v>
      </c>
      <c r="C1059" t="s">
        <v>118</v>
      </c>
      <c r="D1059">
        <v>758.36</v>
      </c>
      <c r="E1059" t="str">
        <f t="shared" si="16"/>
        <v>F</v>
      </c>
    </row>
    <row r="1060" spans="1:5" x14ac:dyDescent="0.25">
      <c r="A1060" s="58">
        <v>1023</v>
      </c>
      <c r="B1060" s="59" t="s">
        <v>33</v>
      </c>
      <c r="C1060" t="s">
        <v>118</v>
      </c>
      <c r="D1060">
        <v>189.59</v>
      </c>
      <c r="E1060" t="str">
        <f t="shared" si="16"/>
        <v>F</v>
      </c>
    </row>
    <row r="1061" spans="1:5" x14ac:dyDescent="0.25">
      <c r="A1061" s="58">
        <v>1023</v>
      </c>
      <c r="B1061" s="59" t="s">
        <v>34</v>
      </c>
      <c r="C1061" t="s">
        <v>118</v>
      </c>
      <c r="D1061">
        <v>189.59</v>
      </c>
      <c r="E1061" t="str">
        <f t="shared" si="16"/>
        <v>F</v>
      </c>
    </row>
    <row r="1062" spans="1:5" x14ac:dyDescent="0.25">
      <c r="A1062" s="58">
        <v>1023</v>
      </c>
      <c r="B1062" s="59" t="s">
        <v>35</v>
      </c>
      <c r="C1062" t="s">
        <v>118</v>
      </c>
      <c r="D1062">
        <v>568.77</v>
      </c>
      <c r="E1062" t="str">
        <f t="shared" si="16"/>
        <v>F</v>
      </c>
    </row>
    <row r="1063" spans="1:5" x14ac:dyDescent="0.25">
      <c r="A1063" s="58">
        <v>1023</v>
      </c>
      <c r="B1063" s="59" t="s">
        <v>36</v>
      </c>
      <c r="C1063" t="s">
        <v>118</v>
      </c>
      <c r="D1063">
        <v>568.77</v>
      </c>
      <c r="E1063" t="str">
        <f t="shared" si="16"/>
        <v>F</v>
      </c>
    </row>
    <row r="1064" spans="1:5" x14ac:dyDescent="0.25">
      <c r="A1064" s="58">
        <v>1023</v>
      </c>
      <c r="B1064" s="59" t="s">
        <v>37</v>
      </c>
      <c r="C1064" t="s">
        <v>118</v>
      </c>
      <c r="D1064">
        <v>758.36</v>
      </c>
      <c r="E1064" t="str">
        <f t="shared" si="16"/>
        <v>F</v>
      </c>
    </row>
    <row r="1065" spans="1:5" x14ac:dyDescent="0.25">
      <c r="A1065" s="58">
        <v>1023</v>
      </c>
      <c r="B1065" s="59" t="s">
        <v>38</v>
      </c>
      <c r="C1065" t="s">
        <v>118</v>
      </c>
      <c r="D1065">
        <v>1137.54</v>
      </c>
      <c r="E1065" t="str">
        <f t="shared" si="16"/>
        <v>F</v>
      </c>
    </row>
    <row r="1066" spans="1:5" x14ac:dyDescent="0.25">
      <c r="A1066" s="58">
        <v>1023</v>
      </c>
      <c r="B1066" s="59" t="s">
        <v>39</v>
      </c>
      <c r="C1066" t="s">
        <v>118</v>
      </c>
      <c r="D1066">
        <v>189.59</v>
      </c>
      <c r="E1066" t="str">
        <f t="shared" si="16"/>
        <v>F</v>
      </c>
    </row>
    <row r="1067" spans="1:5" x14ac:dyDescent="0.25">
      <c r="A1067" s="58">
        <v>1023</v>
      </c>
      <c r="B1067" s="59" t="s">
        <v>40</v>
      </c>
      <c r="C1067" t="s">
        <v>118</v>
      </c>
      <c r="D1067">
        <v>568.77</v>
      </c>
      <c r="E1067" t="str">
        <f t="shared" si="16"/>
        <v>F</v>
      </c>
    </row>
    <row r="1068" spans="1:5" x14ac:dyDescent="0.25">
      <c r="A1068" s="58">
        <v>1023</v>
      </c>
      <c r="B1068" s="59" t="s">
        <v>41</v>
      </c>
      <c r="C1068" t="s">
        <v>118</v>
      </c>
      <c r="D1068">
        <v>1137.54</v>
      </c>
      <c r="E1068" t="str">
        <f t="shared" si="16"/>
        <v>F</v>
      </c>
    </row>
    <row r="1069" spans="1:5" x14ac:dyDescent="0.25">
      <c r="A1069" s="58">
        <v>1023</v>
      </c>
      <c r="B1069" s="59" t="s">
        <v>42</v>
      </c>
      <c r="C1069" t="s">
        <v>118</v>
      </c>
      <c r="D1069">
        <v>11564.990000000007</v>
      </c>
      <c r="E1069" t="str">
        <f t="shared" si="16"/>
        <v>F</v>
      </c>
    </row>
    <row r="1070" spans="1:5" x14ac:dyDescent="0.25">
      <c r="A1070" s="58">
        <v>1023</v>
      </c>
      <c r="B1070" s="59" t="s">
        <v>43</v>
      </c>
      <c r="C1070" t="s">
        <v>118</v>
      </c>
      <c r="D1070">
        <v>568.77</v>
      </c>
      <c r="E1070" t="str">
        <f t="shared" si="16"/>
        <v>F</v>
      </c>
    </row>
    <row r="1071" spans="1:5" x14ac:dyDescent="0.25">
      <c r="A1071" s="58">
        <v>1023</v>
      </c>
      <c r="B1071" s="59" t="s">
        <v>44</v>
      </c>
      <c r="C1071" t="s">
        <v>118</v>
      </c>
      <c r="D1071">
        <v>379.18</v>
      </c>
      <c r="E1071" t="str">
        <f t="shared" si="16"/>
        <v>F</v>
      </c>
    </row>
    <row r="1072" spans="1:5" x14ac:dyDescent="0.25">
      <c r="A1072" s="58">
        <v>1023</v>
      </c>
      <c r="B1072" s="59" t="s">
        <v>45</v>
      </c>
      <c r="C1072" t="s">
        <v>118</v>
      </c>
      <c r="D1072">
        <v>758.36</v>
      </c>
      <c r="E1072" t="str">
        <f t="shared" si="16"/>
        <v>F</v>
      </c>
    </row>
    <row r="1073" spans="1:5" x14ac:dyDescent="0.25">
      <c r="A1073" s="58">
        <v>1023</v>
      </c>
      <c r="B1073" s="59" t="s">
        <v>48</v>
      </c>
      <c r="C1073" t="s">
        <v>118</v>
      </c>
      <c r="D1073">
        <v>56497.819999999585</v>
      </c>
      <c r="E1073" t="str">
        <f t="shared" si="16"/>
        <v>F</v>
      </c>
    </row>
    <row r="1074" spans="1:5" x14ac:dyDescent="0.25">
      <c r="A1074" s="58">
        <v>1023</v>
      </c>
      <c r="B1074" s="59" t="s">
        <v>49</v>
      </c>
      <c r="C1074" t="s">
        <v>118</v>
      </c>
      <c r="D1074">
        <v>947.95</v>
      </c>
      <c r="E1074" t="str">
        <f t="shared" si="16"/>
        <v>F</v>
      </c>
    </row>
    <row r="1075" spans="1:5" x14ac:dyDescent="0.25">
      <c r="A1075" s="58">
        <v>1023</v>
      </c>
      <c r="B1075" s="59" t="s">
        <v>50</v>
      </c>
      <c r="C1075" t="s">
        <v>118</v>
      </c>
      <c r="D1075">
        <v>1137.54</v>
      </c>
      <c r="E1075" t="str">
        <f t="shared" si="16"/>
        <v>F</v>
      </c>
    </row>
    <row r="1076" spans="1:5" x14ac:dyDescent="0.25">
      <c r="A1076" s="58">
        <v>1023</v>
      </c>
      <c r="B1076" s="59" t="s">
        <v>51</v>
      </c>
      <c r="C1076" t="s">
        <v>118</v>
      </c>
      <c r="D1076">
        <v>568.77</v>
      </c>
      <c r="E1076" t="str">
        <f t="shared" si="16"/>
        <v>F</v>
      </c>
    </row>
    <row r="1077" spans="1:5" x14ac:dyDescent="0.25">
      <c r="A1077" s="58">
        <v>1023</v>
      </c>
      <c r="B1077" s="59" t="s">
        <v>52</v>
      </c>
      <c r="C1077" t="s">
        <v>118</v>
      </c>
      <c r="D1077">
        <v>189.59</v>
      </c>
      <c r="E1077" t="str">
        <f t="shared" si="16"/>
        <v>F</v>
      </c>
    </row>
    <row r="1078" spans="1:5" x14ac:dyDescent="0.25">
      <c r="A1078" s="58">
        <v>1023</v>
      </c>
      <c r="B1078" s="59" t="s">
        <v>53</v>
      </c>
      <c r="C1078" t="s">
        <v>118</v>
      </c>
      <c r="D1078">
        <v>189.59</v>
      </c>
      <c r="E1078" t="str">
        <f t="shared" si="16"/>
        <v>F</v>
      </c>
    </row>
    <row r="1079" spans="1:5" x14ac:dyDescent="0.25">
      <c r="A1079" s="58">
        <v>1023</v>
      </c>
      <c r="B1079" s="59" t="s">
        <v>55</v>
      </c>
      <c r="C1079" t="s">
        <v>118</v>
      </c>
      <c r="D1079">
        <v>1137.54</v>
      </c>
      <c r="E1079" t="str">
        <f t="shared" si="16"/>
        <v>F</v>
      </c>
    </row>
    <row r="1080" spans="1:5" x14ac:dyDescent="0.25">
      <c r="A1080" s="58">
        <v>1023</v>
      </c>
      <c r="B1080" s="59" t="s">
        <v>57</v>
      </c>
      <c r="C1080" t="s">
        <v>118</v>
      </c>
      <c r="D1080">
        <v>379.18</v>
      </c>
      <c r="E1080" t="str">
        <f t="shared" si="16"/>
        <v>F</v>
      </c>
    </row>
    <row r="1081" spans="1:5" x14ac:dyDescent="0.25">
      <c r="A1081" s="58">
        <v>1023</v>
      </c>
      <c r="B1081" s="59" t="s">
        <v>58</v>
      </c>
      <c r="C1081" t="s">
        <v>118</v>
      </c>
      <c r="D1081">
        <v>379.18</v>
      </c>
      <c r="E1081" t="str">
        <f t="shared" si="16"/>
        <v>F</v>
      </c>
    </row>
    <row r="1082" spans="1:5" x14ac:dyDescent="0.25">
      <c r="A1082" s="58">
        <v>1023</v>
      </c>
      <c r="B1082" s="59" t="s">
        <v>59</v>
      </c>
      <c r="C1082" t="s">
        <v>118</v>
      </c>
      <c r="D1082">
        <v>379.18</v>
      </c>
      <c r="E1082" t="str">
        <f t="shared" si="16"/>
        <v>F</v>
      </c>
    </row>
    <row r="1083" spans="1:5" x14ac:dyDescent="0.25">
      <c r="A1083" s="58">
        <v>1023</v>
      </c>
      <c r="B1083" s="59" t="s">
        <v>60</v>
      </c>
      <c r="C1083" t="s">
        <v>118</v>
      </c>
      <c r="D1083">
        <v>379.18</v>
      </c>
      <c r="E1083" t="str">
        <f t="shared" si="16"/>
        <v>F</v>
      </c>
    </row>
    <row r="1084" spans="1:5" x14ac:dyDescent="0.25">
      <c r="A1084" s="58">
        <v>1023</v>
      </c>
      <c r="B1084" s="59" t="s">
        <v>61</v>
      </c>
      <c r="C1084" t="s">
        <v>118</v>
      </c>
      <c r="D1084">
        <v>379.18</v>
      </c>
      <c r="E1084" t="str">
        <f t="shared" si="16"/>
        <v>F</v>
      </c>
    </row>
    <row r="1085" spans="1:5" x14ac:dyDescent="0.25">
      <c r="A1085" s="63">
        <v>1023</v>
      </c>
      <c r="B1085" s="59" t="s">
        <v>62</v>
      </c>
      <c r="C1085" t="s">
        <v>118</v>
      </c>
      <c r="D1085">
        <v>100293.10999999878</v>
      </c>
      <c r="E1085" t="str">
        <f t="shared" si="16"/>
        <v>F</v>
      </c>
    </row>
    <row r="1086" spans="1:5" x14ac:dyDescent="0.25">
      <c r="A1086" s="58">
        <v>1024</v>
      </c>
      <c r="B1086" s="59" t="s">
        <v>5</v>
      </c>
      <c r="C1086" t="s">
        <v>119</v>
      </c>
      <c r="D1086">
        <v>189.59</v>
      </c>
      <c r="E1086" t="str">
        <f t="shared" si="16"/>
        <v>F</v>
      </c>
    </row>
    <row r="1087" spans="1:5" x14ac:dyDescent="0.25">
      <c r="A1087" s="58">
        <v>1024</v>
      </c>
      <c r="B1087" s="59" t="s">
        <v>6</v>
      </c>
      <c r="C1087" t="s">
        <v>119</v>
      </c>
      <c r="D1087">
        <v>568.77</v>
      </c>
      <c r="E1087" t="str">
        <f t="shared" si="16"/>
        <v>F</v>
      </c>
    </row>
    <row r="1088" spans="1:5" x14ac:dyDescent="0.25">
      <c r="A1088" s="58">
        <v>1024</v>
      </c>
      <c r="B1088" s="59" t="s">
        <v>7</v>
      </c>
      <c r="C1088" t="s">
        <v>119</v>
      </c>
      <c r="D1088">
        <v>7773.1900000000041</v>
      </c>
      <c r="E1088" t="str">
        <f t="shared" si="16"/>
        <v>F</v>
      </c>
    </row>
    <row r="1089" spans="1:5" x14ac:dyDescent="0.25">
      <c r="A1089" s="58">
        <v>1024</v>
      </c>
      <c r="B1089" s="59" t="s">
        <v>282</v>
      </c>
      <c r="C1089" t="s">
        <v>119</v>
      </c>
      <c r="D1089">
        <v>189.59</v>
      </c>
      <c r="E1089" t="str">
        <f t="shared" si="16"/>
        <v>F</v>
      </c>
    </row>
    <row r="1090" spans="1:5" x14ac:dyDescent="0.25">
      <c r="A1090" s="58">
        <v>1024</v>
      </c>
      <c r="B1090" s="59" t="s">
        <v>17</v>
      </c>
      <c r="C1090" t="s">
        <v>119</v>
      </c>
      <c r="D1090">
        <v>189.59</v>
      </c>
      <c r="E1090" t="str">
        <f t="shared" si="16"/>
        <v>F</v>
      </c>
    </row>
    <row r="1091" spans="1:5" x14ac:dyDescent="0.25">
      <c r="A1091" s="58">
        <v>1024</v>
      </c>
      <c r="B1091" s="59" t="s">
        <v>24</v>
      </c>
      <c r="C1091" t="s">
        <v>119</v>
      </c>
      <c r="D1091">
        <v>379.18</v>
      </c>
      <c r="E1091" t="str">
        <f t="shared" ref="E1091:E1154" si="17">IF(B1091="MENOR/JOVEM APRENDIZ","M","F")</f>
        <v>F</v>
      </c>
    </row>
    <row r="1092" spans="1:5" x14ac:dyDescent="0.25">
      <c r="A1092" s="58">
        <v>1024</v>
      </c>
      <c r="B1092" s="59" t="s">
        <v>26</v>
      </c>
      <c r="C1092" t="s">
        <v>119</v>
      </c>
      <c r="D1092">
        <v>189.59</v>
      </c>
      <c r="E1092" t="str">
        <f t="shared" si="17"/>
        <v>F</v>
      </c>
    </row>
    <row r="1093" spans="1:5" x14ac:dyDescent="0.25">
      <c r="A1093" s="58">
        <v>1024</v>
      </c>
      <c r="B1093" s="59" t="s">
        <v>27</v>
      </c>
      <c r="C1093" t="s">
        <v>119</v>
      </c>
      <c r="D1093">
        <v>3033.4400000000005</v>
      </c>
      <c r="E1093" t="str">
        <f t="shared" si="17"/>
        <v>F</v>
      </c>
    </row>
    <row r="1094" spans="1:5" x14ac:dyDescent="0.25">
      <c r="A1094" s="58">
        <v>1024</v>
      </c>
      <c r="B1094" s="59" t="s">
        <v>38</v>
      </c>
      <c r="C1094" t="s">
        <v>119</v>
      </c>
      <c r="D1094">
        <v>189.59</v>
      </c>
      <c r="E1094" t="str">
        <f t="shared" si="17"/>
        <v>F</v>
      </c>
    </row>
    <row r="1095" spans="1:5" x14ac:dyDescent="0.25">
      <c r="A1095" s="58">
        <v>1024</v>
      </c>
      <c r="B1095" s="59" t="s">
        <v>42</v>
      </c>
      <c r="C1095" t="s">
        <v>119</v>
      </c>
      <c r="D1095">
        <v>1706.3099999999997</v>
      </c>
      <c r="E1095" t="str">
        <f t="shared" si="17"/>
        <v>F</v>
      </c>
    </row>
    <row r="1096" spans="1:5" x14ac:dyDescent="0.25">
      <c r="A1096" s="58">
        <v>1024</v>
      </c>
      <c r="B1096" s="59" t="s">
        <v>44</v>
      </c>
      <c r="C1096" t="s">
        <v>119</v>
      </c>
      <c r="D1096">
        <v>189.59</v>
      </c>
      <c r="E1096" t="str">
        <f t="shared" si="17"/>
        <v>F</v>
      </c>
    </row>
    <row r="1097" spans="1:5" x14ac:dyDescent="0.25">
      <c r="A1097" s="58">
        <v>1024</v>
      </c>
      <c r="B1097" s="59" t="s">
        <v>48</v>
      </c>
      <c r="C1097" t="s">
        <v>119</v>
      </c>
      <c r="D1097">
        <v>5308.5200000000023</v>
      </c>
      <c r="E1097" t="str">
        <f t="shared" si="17"/>
        <v>F</v>
      </c>
    </row>
    <row r="1098" spans="1:5" x14ac:dyDescent="0.25">
      <c r="A1098" s="58">
        <v>1024</v>
      </c>
      <c r="B1098" s="59" t="s">
        <v>52</v>
      </c>
      <c r="C1098" t="s">
        <v>119</v>
      </c>
      <c r="D1098">
        <v>189.59</v>
      </c>
      <c r="E1098" t="str">
        <f t="shared" si="17"/>
        <v>F</v>
      </c>
    </row>
    <row r="1099" spans="1:5" x14ac:dyDescent="0.25">
      <c r="A1099" s="63">
        <v>1024</v>
      </c>
      <c r="B1099" s="59" t="s">
        <v>62</v>
      </c>
      <c r="C1099" t="s">
        <v>119</v>
      </c>
      <c r="D1099">
        <v>10427.450000000006</v>
      </c>
      <c r="E1099" t="str">
        <f t="shared" si="17"/>
        <v>F</v>
      </c>
    </row>
    <row r="1100" spans="1:5" x14ac:dyDescent="0.25">
      <c r="A1100" s="58">
        <v>1025</v>
      </c>
      <c r="B1100" s="59" t="s">
        <v>7</v>
      </c>
      <c r="C1100" t="s">
        <v>120</v>
      </c>
      <c r="D1100">
        <v>1706.3099999999997</v>
      </c>
      <c r="E1100" t="str">
        <f t="shared" si="17"/>
        <v>F</v>
      </c>
    </row>
    <row r="1101" spans="1:5" x14ac:dyDescent="0.25">
      <c r="A1101" s="63">
        <v>1025</v>
      </c>
      <c r="B1101" s="59" t="s">
        <v>62</v>
      </c>
      <c r="C1101" t="s">
        <v>120</v>
      </c>
      <c r="D1101">
        <v>2275.08</v>
      </c>
      <c r="E1101" t="str">
        <f t="shared" si="17"/>
        <v>F</v>
      </c>
    </row>
    <row r="1102" spans="1:5" x14ac:dyDescent="0.25">
      <c r="A1102" s="58">
        <v>1031</v>
      </c>
      <c r="B1102" s="59" t="s">
        <v>5</v>
      </c>
      <c r="C1102" t="s">
        <v>121</v>
      </c>
      <c r="D1102">
        <v>814.42</v>
      </c>
      <c r="E1102" t="str">
        <f t="shared" si="17"/>
        <v>F</v>
      </c>
    </row>
    <row r="1103" spans="1:5" x14ac:dyDescent="0.25">
      <c r="A1103" s="58">
        <v>1031</v>
      </c>
      <c r="B1103" s="59" t="s">
        <v>6</v>
      </c>
      <c r="C1103" t="s">
        <v>121</v>
      </c>
      <c r="D1103">
        <v>1909.79</v>
      </c>
      <c r="E1103" t="str">
        <f t="shared" si="17"/>
        <v>F</v>
      </c>
    </row>
    <row r="1104" spans="1:5" x14ac:dyDescent="0.25">
      <c r="A1104" s="58">
        <v>1031</v>
      </c>
      <c r="B1104" s="59" t="s">
        <v>7</v>
      </c>
      <c r="C1104" t="s">
        <v>121</v>
      </c>
      <c r="D1104">
        <v>85750.88999999997</v>
      </c>
      <c r="E1104" t="str">
        <f t="shared" si="17"/>
        <v>F</v>
      </c>
    </row>
    <row r="1105" spans="1:5" x14ac:dyDescent="0.25">
      <c r="A1105" s="58">
        <v>1031</v>
      </c>
      <c r="B1105" s="59" t="s">
        <v>8</v>
      </c>
      <c r="C1105" t="s">
        <v>121</v>
      </c>
      <c r="D1105">
        <v>991.05</v>
      </c>
      <c r="E1105" t="str">
        <f t="shared" si="17"/>
        <v>F</v>
      </c>
    </row>
    <row r="1106" spans="1:5" x14ac:dyDescent="0.25">
      <c r="A1106" s="58">
        <v>1031</v>
      </c>
      <c r="B1106" s="59" t="s">
        <v>282</v>
      </c>
      <c r="C1106" t="s">
        <v>121</v>
      </c>
      <c r="D1106">
        <v>3663.26</v>
      </c>
      <c r="E1106" t="str">
        <f t="shared" si="17"/>
        <v>F</v>
      </c>
    </row>
    <row r="1107" spans="1:5" x14ac:dyDescent="0.25">
      <c r="A1107" s="58">
        <v>1031</v>
      </c>
      <c r="B1107" s="59" t="s">
        <v>11</v>
      </c>
      <c r="C1107" t="s">
        <v>121</v>
      </c>
      <c r="D1107">
        <v>3517.13</v>
      </c>
      <c r="E1107" t="str">
        <f t="shared" si="17"/>
        <v>F</v>
      </c>
    </row>
    <row r="1108" spans="1:5" x14ac:dyDescent="0.25">
      <c r="A1108" s="58">
        <v>1031</v>
      </c>
      <c r="B1108" s="59" t="s">
        <v>17</v>
      </c>
      <c r="C1108" t="s">
        <v>121</v>
      </c>
      <c r="D1108">
        <v>849.15</v>
      </c>
      <c r="E1108" t="str">
        <f t="shared" si="17"/>
        <v>F</v>
      </c>
    </row>
    <row r="1109" spans="1:5" x14ac:dyDescent="0.25">
      <c r="A1109" s="58">
        <v>1031</v>
      </c>
      <c r="B1109" s="59" t="s">
        <v>18</v>
      </c>
      <c r="C1109" t="s">
        <v>121</v>
      </c>
      <c r="D1109">
        <v>3940.01</v>
      </c>
      <c r="E1109" t="str">
        <f t="shared" si="17"/>
        <v>F</v>
      </c>
    </row>
    <row r="1110" spans="1:5" x14ac:dyDescent="0.25">
      <c r="A1110" s="58">
        <v>1031</v>
      </c>
      <c r="B1110" s="59" t="s">
        <v>20</v>
      </c>
      <c r="C1110" t="s">
        <v>121</v>
      </c>
      <c r="D1110">
        <v>2631.2</v>
      </c>
      <c r="E1110" t="str">
        <f t="shared" si="17"/>
        <v>F</v>
      </c>
    </row>
    <row r="1111" spans="1:5" x14ac:dyDescent="0.25">
      <c r="A1111" s="58">
        <v>1031</v>
      </c>
      <c r="B1111" s="59" t="s">
        <v>22</v>
      </c>
      <c r="C1111" t="s">
        <v>121</v>
      </c>
      <c r="D1111">
        <v>730.17</v>
      </c>
      <c r="E1111" t="str">
        <f t="shared" si="17"/>
        <v>F</v>
      </c>
    </row>
    <row r="1112" spans="1:5" x14ac:dyDescent="0.25">
      <c r="A1112" s="58">
        <v>1031</v>
      </c>
      <c r="B1112" s="59" t="s">
        <v>23</v>
      </c>
      <c r="C1112" t="s">
        <v>121</v>
      </c>
      <c r="D1112">
        <v>3030.77</v>
      </c>
      <c r="E1112" t="str">
        <f t="shared" si="17"/>
        <v>F</v>
      </c>
    </row>
    <row r="1113" spans="1:5" x14ac:dyDescent="0.25">
      <c r="A1113" s="58">
        <v>1031</v>
      </c>
      <c r="B1113" s="59" t="s">
        <v>24</v>
      </c>
      <c r="C1113" t="s">
        <v>121</v>
      </c>
      <c r="D1113">
        <v>848.63</v>
      </c>
      <c r="E1113" t="str">
        <f t="shared" si="17"/>
        <v>F</v>
      </c>
    </row>
    <row r="1114" spans="1:5" x14ac:dyDescent="0.25">
      <c r="A1114" s="58">
        <v>1031</v>
      </c>
      <c r="B1114" s="59" t="s">
        <v>25</v>
      </c>
      <c r="C1114" t="s">
        <v>121</v>
      </c>
      <c r="D1114">
        <v>4165.8900000000003</v>
      </c>
      <c r="E1114" t="str">
        <f t="shared" si="17"/>
        <v>F</v>
      </c>
    </row>
    <row r="1115" spans="1:5" x14ac:dyDescent="0.25">
      <c r="A1115" s="58">
        <v>1031</v>
      </c>
      <c r="B1115" s="59" t="s">
        <v>26</v>
      </c>
      <c r="C1115" t="s">
        <v>121</v>
      </c>
      <c r="D1115">
        <v>4168.3099999999995</v>
      </c>
      <c r="E1115" t="str">
        <f t="shared" si="17"/>
        <v>F</v>
      </c>
    </row>
    <row r="1116" spans="1:5" x14ac:dyDescent="0.25">
      <c r="A1116" s="58">
        <v>1031</v>
      </c>
      <c r="B1116" s="59" t="s">
        <v>27</v>
      </c>
      <c r="C1116" t="s">
        <v>121</v>
      </c>
      <c r="D1116">
        <v>32885.269999999997</v>
      </c>
      <c r="E1116" t="str">
        <f t="shared" si="17"/>
        <v>F</v>
      </c>
    </row>
    <row r="1117" spans="1:5" x14ac:dyDescent="0.25">
      <c r="A1117" s="58">
        <v>1031</v>
      </c>
      <c r="B1117" s="59" t="s">
        <v>36</v>
      </c>
      <c r="C1117" t="s">
        <v>121</v>
      </c>
      <c r="D1117">
        <v>6076.37</v>
      </c>
      <c r="E1117" t="str">
        <f t="shared" si="17"/>
        <v>F</v>
      </c>
    </row>
    <row r="1118" spans="1:5" x14ac:dyDescent="0.25">
      <c r="A1118" s="58">
        <v>1031</v>
      </c>
      <c r="B1118" s="59" t="s">
        <v>38</v>
      </c>
      <c r="C1118" t="s">
        <v>121</v>
      </c>
      <c r="D1118">
        <v>4061.86</v>
      </c>
      <c r="E1118" t="str">
        <f t="shared" si="17"/>
        <v>F</v>
      </c>
    </row>
    <row r="1119" spans="1:5" x14ac:dyDescent="0.25">
      <c r="A1119" s="58">
        <v>1031</v>
      </c>
      <c r="B1119" s="59" t="s">
        <v>39</v>
      </c>
      <c r="C1119" t="s">
        <v>121</v>
      </c>
      <c r="D1119">
        <v>4320.97</v>
      </c>
      <c r="E1119" t="str">
        <f t="shared" si="17"/>
        <v>F</v>
      </c>
    </row>
    <row r="1120" spans="1:5" x14ac:dyDescent="0.25">
      <c r="A1120" s="58">
        <v>1031</v>
      </c>
      <c r="B1120" s="59" t="s">
        <v>40</v>
      </c>
      <c r="C1120" t="s">
        <v>121</v>
      </c>
      <c r="D1120">
        <v>2155.7399999999998</v>
      </c>
      <c r="E1120" t="str">
        <f t="shared" si="17"/>
        <v>F</v>
      </c>
    </row>
    <row r="1121" spans="1:5" x14ac:dyDescent="0.25">
      <c r="A1121" s="58">
        <v>1031</v>
      </c>
      <c r="B1121" s="59" t="s">
        <v>41</v>
      </c>
      <c r="C1121" t="s">
        <v>121</v>
      </c>
      <c r="D1121">
        <v>3441.9</v>
      </c>
      <c r="E1121" t="str">
        <f t="shared" si="17"/>
        <v>F</v>
      </c>
    </row>
    <row r="1122" spans="1:5" x14ac:dyDescent="0.25">
      <c r="A1122" s="58">
        <v>1031</v>
      </c>
      <c r="B1122" s="59" t="s">
        <v>42</v>
      </c>
      <c r="C1122" t="s">
        <v>121</v>
      </c>
      <c r="D1122">
        <v>23454.970000000005</v>
      </c>
      <c r="E1122" t="str">
        <f t="shared" si="17"/>
        <v>F</v>
      </c>
    </row>
    <row r="1123" spans="1:5" x14ac:dyDescent="0.25">
      <c r="A1123" s="58">
        <v>1031</v>
      </c>
      <c r="B1123" s="59" t="s">
        <v>44</v>
      </c>
      <c r="C1123" t="s">
        <v>121</v>
      </c>
      <c r="D1123">
        <v>6206.85</v>
      </c>
      <c r="E1123" t="str">
        <f t="shared" si="17"/>
        <v>F</v>
      </c>
    </row>
    <row r="1124" spans="1:5" x14ac:dyDescent="0.25">
      <c r="A1124" s="58">
        <v>1031</v>
      </c>
      <c r="B1124" s="59" t="s">
        <v>48</v>
      </c>
      <c r="C1124" t="s">
        <v>121</v>
      </c>
      <c r="D1124">
        <v>81804.420000000013</v>
      </c>
      <c r="E1124" t="str">
        <f t="shared" si="17"/>
        <v>F</v>
      </c>
    </row>
    <row r="1125" spans="1:5" x14ac:dyDescent="0.25">
      <c r="A1125" s="58">
        <v>1031</v>
      </c>
      <c r="B1125" s="59" t="s">
        <v>52</v>
      </c>
      <c r="C1125" t="s">
        <v>121</v>
      </c>
      <c r="D1125">
        <v>1140.46</v>
      </c>
      <c r="E1125" t="str">
        <f t="shared" si="17"/>
        <v>F</v>
      </c>
    </row>
    <row r="1126" spans="1:5" x14ac:dyDescent="0.25">
      <c r="A1126" s="63">
        <v>1031</v>
      </c>
      <c r="B1126" s="59" t="s">
        <v>62</v>
      </c>
      <c r="C1126" t="s">
        <v>121</v>
      </c>
      <c r="D1126">
        <v>100635.1699999999</v>
      </c>
      <c r="E1126" t="str">
        <f t="shared" si="17"/>
        <v>F</v>
      </c>
    </row>
    <row r="1127" spans="1:5" x14ac:dyDescent="0.25">
      <c r="A1127" s="58">
        <v>1032</v>
      </c>
      <c r="B1127" s="59" t="s">
        <v>7</v>
      </c>
      <c r="C1127" t="s">
        <v>122</v>
      </c>
      <c r="D1127">
        <v>20291.260000000002</v>
      </c>
      <c r="E1127" t="str">
        <f t="shared" si="17"/>
        <v>F</v>
      </c>
    </row>
    <row r="1128" spans="1:5" x14ac:dyDescent="0.25">
      <c r="A1128" s="58">
        <v>1032</v>
      </c>
      <c r="B1128" s="59" t="s">
        <v>11</v>
      </c>
      <c r="C1128" t="s">
        <v>122</v>
      </c>
      <c r="D1128">
        <v>1070.43</v>
      </c>
      <c r="E1128" t="str">
        <f t="shared" si="17"/>
        <v>F</v>
      </c>
    </row>
    <row r="1129" spans="1:5" x14ac:dyDescent="0.25">
      <c r="A1129" s="58">
        <v>1032</v>
      </c>
      <c r="B1129" s="59" t="s">
        <v>18</v>
      </c>
      <c r="C1129" t="s">
        <v>122</v>
      </c>
      <c r="D1129">
        <v>788</v>
      </c>
      <c r="E1129" t="str">
        <f t="shared" si="17"/>
        <v>F</v>
      </c>
    </row>
    <row r="1130" spans="1:5" x14ac:dyDescent="0.25">
      <c r="A1130" s="58">
        <v>1032</v>
      </c>
      <c r="B1130" s="59" t="s">
        <v>20</v>
      </c>
      <c r="C1130" t="s">
        <v>122</v>
      </c>
      <c r="D1130">
        <v>800.8</v>
      </c>
      <c r="E1130" t="str">
        <f t="shared" si="17"/>
        <v>F</v>
      </c>
    </row>
    <row r="1131" spans="1:5" x14ac:dyDescent="0.25">
      <c r="A1131" s="58">
        <v>1032</v>
      </c>
      <c r="B1131" s="59" t="s">
        <v>23</v>
      </c>
      <c r="C1131" t="s">
        <v>122</v>
      </c>
      <c r="D1131">
        <v>606.16</v>
      </c>
      <c r="E1131" t="str">
        <f t="shared" si="17"/>
        <v>F</v>
      </c>
    </row>
    <row r="1132" spans="1:5" x14ac:dyDescent="0.25">
      <c r="A1132" s="58">
        <v>1032</v>
      </c>
      <c r="B1132" s="59" t="s">
        <v>25</v>
      </c>
      <c r="C1132" t="s">
        <v>122</v>
      </c>
      <c r="D1132">
        <v>1267.8800000000001</v>
      </c>
      <c r="E1132" t="str">
        <f t="shared" si="17"/>
        <v>F</v>
      </c>
    </row>
    <row r="1133" spans="1:5" x14ac:dyDescent="0.25">
      <c r="A1133" s="58">
        <v>1032</v>
      </c>
      <c r="B1133" s="59" t="s">
        <v>26</v>
      </c>
      <c r="C1133" t="s">
        <v>122</v>
      </c>
      <c r="D1133">
        <v>788.68</v>
      </c>
      <c r="E1133" t="str">
        <f t="shared" si="17"/>
        <v>F</v>
      </c>
    </row>
    <row r="1134" spans="1:5" x14ac:dyDescent="0.25">
      <c r="A1134" s="58">
        <v>1032</v>
      </c>
      <c r="B1134" s="59" t="s">
        <v>27</v>
      </c>
      <c r="C1134" t="s">
        <v>122</v>
      </c>
      <c r="D1134">
        <v>7489.9000000000015</v>
      </c>
      <c r="E1134" t="str">
        <f t="shared" si="17"/>
        <v>F</v>
      </c>
    </row>
    <row r="1135" spans="1:5" x14ac:dyDescent="0.25">
      <c r="A1135" s="58">
        <v>1032</v>
      </c>
      <c r="B1135" s="59" t="s">
        <v>39</v>
      </c>
      <c r="C1135" t="s">
        <v>122</v>
      </c>
      <c r="D1135">
        <v>6481.47</v>
      </c>
      <c r="E1135" t="str">
        <f t="shared" si="17"/>
        <v>F</v>
      </c>
    </row>
    <row r="1136" spans="1:5" x14ac:dyDescent="0.25">
      <c r="A1136" s="58">
        <v>1032</v>
      </c>
      <c r="B1136" s="59" t="s">
        <v>40</v>
      </c>
      <c r="C1136" t="s">
        <v>122</v>
      </c>
      <c r="D1136">
        <v>431.15</v>
      </c>
      <c r="E1136" t="str">
        <f t="shared" si="17"/>
        <v>F</v>
      </c>
    </row>
    <row r="1137" spans="1:5" x14ac:dyDescent="0.25">
      <c r="A1137" s="58">
        <v>1032</v>
      </c>
      <c r="B1137" s="59" t="s">
        <v>41</v>
      </c>
      <c r="C1137" t="s">
        <v>122</v>
      </c>
      <c r="D1137">
        <v>1047.53</v>
      </c>
      <c r="E1137" t="str">
        <f t="shared" si="17"/>
        <v>F</v>
      </c>
    </row>
    <row r="1138" spans="1:5" x14ac:dyDescent="0.25">
      <c r="A1138" s="58">
        <v>1032</v>
      </c>
      <c r="B1138" s="59" t="s">
        <v>42</v>
      </c>
      <c r="C1138" t="s">
        <v>122</v>
      </c>
      <c r="D1138">
        <v>5358.16</v>
      </c>
      <c r="E1138" t="str">
        <f t="shared" si="17"/>
        <v>F</v>
      </c>
    </row>
    <row r="1139" spans="1:5" x14ac:dyDescent="0.25">
      <c r="A1139" s="58">
        <v>1032</v>
      </c>
      <c r="B1139" s="59" t="s">
        <v>44</v>
      </c>
      <c r="C1139" t="s">
        <v>122</v>
      </c>
      <c r="D1139">
        <v>1448.27</v>
      </c>
      <c r="E1139" t="str">
        <f t="shared" si="17"/>
        <v>F</v>
      </c>
    </row>
    <row r="1140" spans="1:5" x14ac:dyDescent="0.25">
      <c r="A1140" s="58">
        <v>1032</v>
      </c>
      <c r="B1140" s="59" t="s">
        <v>48</v>
      </c>
      <c r="C1140" t="s">
        <v>122</v>
      </c>
      <c r="D1140">
        <v>19056.509999999998</v>
      </c>
      <c r="E1140" t="str">
        <f t="shared" si="17"/>
        <v>F</v>
      </c>
    </row>
    <row r="1141" spans="1:5" x14ac:dyDescent="0.25">
      <c r="A1141" s="63">
        <v>1032</v>
      </c>
      <c r="B1141" s="59" t="s">
        <v>62</v>
      </c>
      <c r="C1141" t="s">
        <v>122</v>
      </c>
      <c r="D1141">
        <v>23423.769999999993</v>
      </c>
      <c r="E1141" t="str">
        <f t="shared" si="17"/>
        <v>F</v>
      </c>
    </row>
    <row r="1142" spans="1:5" x14ac:dyDescent="0.25">
      <c r="A1142" s="58">
        <v>1036</v>
      </c>
      <c r="B1142" s="59" t="s">
        <v>7</v>
      </c>
      <c r="C1142" t="s">
        <v>123</v>
      </c>
      <c r="D1142">
        <v>16502.460000000003</v>
      </c>
      <c r="E1142" t="str">
        <f t="shared" si="17"/>
        <v>F</v>
      </c>
    </row>
    <row r="1143" spans="1:5" x14ac:dyDescent="0.25">
      <c r="A1143" s="63">
        <v>1036</v>
      </c>
      <c r="B1143" s="59" t="s">
        <v>62</v>
      </c>
      <c r="C1143" t="s">
        <v>123</v>
      </c>
      <c r="D1143">
        <v>7566.63</v>
      </c>
      <c r="E1143" t="str">
        <f t="shared" si="17"/>
        <v>F</v>
      </c>
    </row>
    <row r="1144" spans="1:5" x14ac:dyDescent="0.25">
      <c r="A1144" s="58">
        <v>1037</v>
      </c>
      <c r="B1144" s="59" t="s">
        <v>7</v>
      </c>
      <c r="C1144" t="s">
        <v>124</v>
      </c>
      <c r="D1144">
        <v>1320.1999999999998</v>
      </c>
      <c r="E1144" t="str">
        <f t="shared" si="17"/>
        <v>F</v>
      </c>
    </row>
    <row r="1145" spans="1:5" x14ac:dyDescent="0.25">
      <c r="A1145" s="63">
        <v>1037</v>
      </c>
      <c r="B1145" s="59" t="s">
        <v>62</v>
      </c>
      <c r="C1145" t="s">
        <v>124</v>
      </c>
      <c r="D1145">
        <v>605.33999999999992</v>
      </c>
      <c r="E1145" t="str">
        <f t="shared" si="17"/>
        <v>F</v>
      </c>
    </row>
    <row r="1146" spans="1:5" x14ac:dyDescent="0.25">
      <c r="A1146" s="58">
        <v>1038</v>
      </c>
      <c r="B1146" s="59" t="s">
        <v>7</v>
      </c>
      <c r="C1146" t="s">
        <v>125</v>
      </c>
      <c r="D1146">
        <v>37825.270000000004</v>
      </c>
      <c r="E1146" t="str">
        <f t="shared" si="17"/>
        <v>F</v>
      </c>
    </row>
    <row r="1147" spans="1:5" x14ac:dyDescent="0.25">
      <c r="A1147" s="63">
        <v>1038</v>
      </c>
      <c r="B1147" s="59" t="s">
        <v>62</v>
      </c>
      <c r="C1147" t="s">
        <v>125</v>
      </c>
      <c r="D1147">
        <v>16071.060000000001</v>
      </c>
      <c r="E1147" t="str">
        <f t="shared" si="17"/>
        <v>F</v>
      </c>
    </row>
    <row r="1148" spans="1:5" x14ac:dyDescent="0.25">
      <c r="A1148" s="58">
        <v>1039</v>
      </c>
      <c r="B1148" s="59" t="s">
        <v>7</v>
      </c>
      <c r="C1148" t="s">
        <v>126</v>
      </c>
      <c r="D1148">
        <v>3025.95</v>
      </c>
      <c r="E1148" t="str">
        <f t="shared" si="17"/>
        <v>F</v>
      </c>
    </row>
    <row r="1149" spans="1:5" x14ac:dyDescent="0.25">
      <c r="A1149" s="63">
        <v>1039</v>
      </c>
      <c r="B1149" s="59" t="s">
        <v>62</v>
      </c>
      <c r="C1149" t="s">
        <v>126</v>
      </c>
      <c r="D1149">
        <v>1285.6599999999999</v>
      </c>
      <c r="E1149" t="str">
        <f t="shared" si="17"/>
        <v>F</v>
      </c>
    </row>
    <row r="1150" spans="1:5" x14ac:dyDescent="0.25">
      <c r="A1150" s="58">
        <v>1040</v>
      </c>
      <c r="B1150" s="59" t="s">
        <v>7</v>
      </c>
      <c r="C1150" t="s">
        <v>127</v>
      </c>
      <c r="D1150">
        <v>139122.10999999996</v>
      </c>
      <c r="E1150" t="str">
        <f t="shared" si="17"/>
        <v>F</v>
      </c>
    </row>
    <row r="1151" spans="1:5" x14ac:dyDescent="0.25">
      <c r="A1151" s="58">
        <v>1040</v>
      </c>
      <c r="B1151" s="59" t="s">
        <v>8</v>
      </c>
      <c r="C1151" t="s">
        <v>127</v>
      </c>
      <c r="D1151">
        <v>8919.48</v>
      </c>
      <c r="E1151" t="str">
        <f t="shared" si="17"/>
        <v>F</v>
      </c>
    </row>
    <row r="1152" spans="1:5" x14ac:dyDescent="0.25">
      <c r="A1152" s="58">
        <v>1040</v>
      </c>
      <c r="B1152" s="59" t="s">
        <v>282</v>
      </c>
      <c r="C1152" t="s">
        <v>127</v>
      </c>
      <c r="D1152">
        <v>7555.5</v>
      </c>
      <c r="E1152" t="str">
        <f t="shared" si="17"/>
        <v>F</v>
      </c>
    </row>
    <row r="1153" spans="1:5" x14ac:dyDescent="0.25">
      <c r="A1153" s="58">
        <v>1040</v>
      </c>
      <c r="B1153" s="59" t="s">
        <v>11</v>
      </c>
      <c r="C1153" t="s">
        <v>127</v>
      </c>
      <c r="D1153">
        <v>6881.34</v>
      </c>
      <c r="E1153" t="str">
        <f t="shared" si="17"/>
        <v>F</v>
      </c>
    </row>
    <row r="1154" spans="1:5" x14ac:dyDescent="0.25">
      <c r="A1154" s="58">
        <v>1040</v>
      </c>
      <c r="B1154" s="59" t="s">
        <v>18</v>
      </c>
      <c r="C1154" t="s">
        <v>127</v>
      </c>
      <c r="D1154">
        <v>5455.4</v>
      </c>
      <c r="E1154" t="str">
        <f t="shared" si="17"/>
        <v>F</v>
      </c>
    </row>
    <row r="1155" spans="1:5" x14ac:dyDescent="0.25">
      <c r="A1155" s="58">
        <v>1040</v>
      </c>
      <c r="B1155" s="59" t="s">
        <v>20</v>
      </c>
      <c r="C1155" t="s">
        <v>127</v>
      </c>
      <c r="D1155">
        <v>4081.74</v>
      </c>
      <c r="E1155" t="str">
        <f t="shared" ref="E1155:E1218" si="18">IF(B1155="MENOR/JOVEM APRENDIZ","M","F")</f>
        <v>F</v>
      </c>
    </row>
    <row r="1156" spans="1:5" x14ac:dyDescent="0.25">
      <c r="A1156" s="58">
        <v>1040</v>
      </c>
      <c r="B1156" s="59" t="s">
        <v>23</v>
      </c>
      <c r="C1156" t="s">
        <v>127</v>
      </c>
      <c r="D1156">
        <v>5455.4</v>
      </c>
      <c r="E1156" t="str">
        <f t="shared" si="18"/>
        <v>F</v>
      </c>
    </row>
    <row r="1157" spans="1:5" x14ac:dyDescent="0.25">
      <c r="A1157" s="58">
        <v>1040</v>
      </c>
      <c r="B1157" s="59" t="s">
        <v>25</v>
      </c>
      <c r="C1157" t="s">
        <v>127</v>
      </c>
      <c r="D1157">
        <v>6269.74</v>
      </c>
      <c r="E1157" t="str">
        <f t="shared" si="18"/>
        <v>F</v>
      </c>
    </row>
    <row r="1158" spans="1:5" x14ac:dyDescent="0.25">
      <c r="A1158" s="58">
        <v>1040</v>
      </c>
      <c r="B1158" s="59" t="s">
        <v>26</v>
      </c>
      <c r="C1158" t="s">
        <v>127</v>
      </c>
      <c r="D1158">
        <v>3987.28</v>
      </c>
      <c r="E1158" t="str">
        <f t="shared" si="18"/>
        <v>F</v>
      </c>
    </row>
    <row r="1159" spans="1:5" x14ac:dyDescent="0.25">
      <c r="A1159" s="58">
        <v>1040</v>
      </c>
      <c r="B1159" s="59" t="s">
        <v>27</v>
      </c>
      <c r="C1159" t="s">
        <v>127</v>
      </c>
      <c r="D1159">
        <v>35885.519999999997</v>
      </c>
      <c r="E1159" t="str">
        <f t="shared" si="18"/>
        <v>F</v>
      </c>
    </row>
    <row r="1160" spans="1:5" x14ac:dyDescent="0.25">
      <c r="A1160" s="58">
        <v>1040</v>
      </c>
      <c r="B1160" s="59" t="s">
        <v>36</v>
      </c>
      <c r="C1160" t="s">
        <v>127</v>
      </c>
      <c r="D1160">
        <v>13671.84</v>
      </c>
      <c r="E1160" t="str">
        <f t="shared" si="18"/>
        <v>F</v>
      </c>
    </row>
    <row r="1161" spans="1:5" x14ac:dyDescent="0.25">
      <c r="A1161" s="58">
        <v>1040</v>
      </c>
      <c r="B1161" s="59" t="s">
        <v>39</v>
      </c>
      <c r="C1161" t="s">
        <v>127</v>
      </c>
      <c r="D1161">
        <v>24305.5</v>
      </c>
      <c r="E1161" t="str">
        <f t="shared" si="18"/>
        <v>F</v>
      </c>
    </row>
    <row r="1162" spans="1:5" x14ac:dyDescent="0.25">
      <c r="A1162" s="58">
        <v>1040</v>
      </c>
      <c r="B1162" s="59" t="s">
        <v>40</v>
      </c>
      <c r="C1162" t="s">
        <v>127</v>
      </c>
      <c r="D1162">
        <v>3352.34</v>
      </c>
      <c r="E1162" t="str">
        <f t="shared" si="18"/>
        <v>F</v>
      </c>
    </row>
    <row r="1163" spans="1:5" x14ac:dyDescent="0.25">
      <c r="A1163" s="58">
        <v>1040</v>
      </c>
      <c r="B1163" s="59" t="s">
        <v>41</v>
      </c>
      <c r="C1163" t="s">
        <v>127</v>
      </c>
      <c r="D1163">
        <v>6734.14</v>
      </c>
      <c r="E1163" t="str">
        <f t="shared" si="18"/>
        <v>F</v>
      </c>
    </row>
    <row r="1164" spans="1:5" x14ac:dyDescent="0.25">
      <c r="A1164" s="58">
        <v>1040</v>
      </c>
      <c r="B1164" s="59" t="s">
        <v>42</v>
      </c>
      <c r="C1164" t="s">
        <v>127</v>
      </c>
      <c r="D1164">
        <v>33670.700000000004</v>
      </c>
      <c r="E1164" t="str">
        <f t="shared" si="18"/>
        <v>F</v>
      </c>
    </row>
    <row r="1165" spans="1:5" x14ac:dyDescent="0.25">
      <c r="A1165" s="58">
        <v>1040</v>
      </c>
      <c r="B1165" s="59" t="s">
        <v>44</v>
      </c>
      <c r="C1165" t="s">
        <v>127</v>
      </c>
      <c r="D1165">
        <v>8782.2800000000007</v>
      </c>
      <c r="E1165" t="str">
        <f t="shared" si="18"/>
        <v>F</v>
      </c>
    </row>
    <row r="1166" spans="1:5" x14ac:dyDescent="0.25">
      <c r="A1166" s="58">
        <v>1040</v>
      </c>
      <c r="B1166" s="59" t="s">
        <v>48</v>
      </c>
      <c r="C1166" t="s">
        <v>127</v>
      </c>
      <c r="D1166">
        <v>111561.79999999997</v>
      </c>
      <c r="E1166" t="str">
        <f t="shared" si="18"/>
        <v>F</v>
      </c>
    </row>
    <row r="1167" spans="1:5" x14ac:dyDescent="0.25">
      <c r="A1167" s="63">
        <v>1040</v>
      </c>
      <c r="B1167" s="59" t="s">
        <v>62</v>
      </c>
      <c r="C1167" t="s">
        <v>127</v>
      </c>
      <c r="D1167">
        <v>134093.59999999992</v>
      </c>
      <c r="E1167" t="str">
        <f t="shared" si="18"/>
        <v>F</v>
      </c>
    </row>
    <row r="1168" spans="1:5" x14ac:dyDescent="0.25">
      <c r="A1168" s="58">
        <v>1041</v>
      </c>
      <c r="B1168" s="59" t="s">
        <v>7</v>
      </c>
      <c r="C1168" t="s">
        <v>128</v>
      </c>
      <c r="D1168">
        <v>44364.399999999994</v>
      </c>
      <c r="E1168" t="str">
        <f t="shared" si="18"/>
        <v>F</v>
      </c>
    </row>
    <row r="1169" spans="1:5" x14ac:dyDescent="0.25">
      <c r="A1169" s="63">
        <v>1041</v>
      </c>
      <c r="B1169" s="59" t="s">
        <v>62</v>
      </c>
      <c r="C1169" t="s">
        <v>128</v>
      </c>
      <c r="D1169">
        <v>19973.18</v>
      </c>
      <c r="E1169" t="str">
        <f t="shared" si="18"/>
        <v>F</v>
      </c>
    </row>
    <row r="1170" spans="1:5" x14ac:dyDescent="0.25">
      <c r="A1170" s="58">
        <v>1049</v>
      </c>
      <c r="B1170" s="59" t="s">
        <v>7</v>
      </c>
      <c r="C1170" t="s">
        <v>129</v>
      </c>
      <c r="D1170">
        <v>86961.38</v>
      </c>
      <c r="E1170" t="str">
        <f t="shared" si="18"/>
        <v>F</v>
      </c>
    </row>
    <row r="1171" spans="1:5" x14ac:dyDescent="0.25">
      <c r="A1171" s="58">
        <v>1049</v>
      </c>
      <c r="B1171" s="59" t="s">
        <v>8</v>
      </c>
      <c r="C1171" t="s">
        <v>129</v>
      </c>
      <c r="D1171">
        <v>1486.58</v>
      </c>
      <c r="E1171" t="str">
        <f t="shared" si="18"/>
        <v>F</v>
      </c>
    </row>
    <row r="1172" spans="1:5" x14ac:dyDescent="0.25">
      <c r="A1172" s="58">
        <v>1049</v>
      </c>
      <c r="B1172" s="59" t="s">
        <v>282</v>
      </c>
      <c r="C1172" t="s">
        <v>129</v>
      </c>
      <c r="D1172">
        <v>3434.32</v>
      </c>
      <c r="E1172" t="str">
        <f t="shared" si="18"/>
        <v>F</v>
      </c>
    </row>
    <row r="1173" spans="1:5" x14ac:dyDescent="0.25">
      <c r="A1173" s="58">
        <v>1049</v>
      </c>
      <c r="B1173" s="59" t="s">
        <v>11</v>
      </c>
      <c r="C1173" t="s">
        <v>129</v>
      </c>
      <c r="D1173">
        <v>4587.5600000000004</v>
      </c>
      <c r="E1173" t="str">
        <f t="shared" si="18"/>
        <v>F</v>
      </c>
    </row>
    <row r="1174" spans="1:5" x14ac:dyDescent="0.25">
      <c r="A1174" s="58">
        <v>1049</v>
      </c>
      <c r="B1174" s="59" t="s">
        <v>18</v>
      </c>
      <c r="C1174" t="s">
        <v>129</v>
      </c>
      <c r="D1174">
        <v>4728.01</v>
      </c>
      <c r="E1174" t="str">
        <f t="shared" si="18"/>
        <v>F</v>
      </c>
    </row>
    <row r="1175" spans="1:5" x14ac:dyDescent="0.25">
      <c r="A1175" s="58">
        <v>1049</v>
      </c>
      <c r="B1175" s="59" t="s">
        <v>20</v>
      </c>
      <c r="C1175" t="s">
        <v>129</v>
      </c>
      <c r="D1175">
        <v>3432</v>
      </c>
      <c r="E1175" t="str">
        <f t="shared" si="18"/>
        <v>F</v>
      </c>
    </row>
    <row r="1176" spans="1:5" x14ac:dyDescent="0.25">
      <c r="A1176" s="58">
        <v>1049</v>
      </c>
      <c r="B1176" s="59" t="s">
        <v>23</v>
      </c>
      <c r="C1176" t="s">
        <v>129</v>
      </c>
      <c r="D1176">
        <v>3636.93</v>
      </c>
      <c r="E1176" t="str">
        <f t="shared" si="18"/>
        <v>F</v>
      </c>
    </row>
    <row r="1177" spans="1:5" x14ac:dyDescent="0.25">
      <c r="A1177" s="58">
        <v>1049</v>
      </c>
      <c r="B1177" s="59" t="s">
        <v>25</v>
      </c>
      <c r="C1177" t="s">
        <v>129</v>
      </c>
      <c r="D1177">
        <v>5433.77</v>
      </c>
      <c r="E1177" t="str">
        <f t="shared" si="18"/>
        <v>F</v>
      </c>
    </row>
    <row r="1178" spans="1:5" x14ac:dyDescent="0.25">
      <c r="A1178" s="58">
        <v>1049</v>
      </c>
      <c r="B1178" s="59" t="s">
        <v>26</v>
      </c>
      <c r="C1178" t="s">
        <v>129</v>
      </c>
      <c r="D1178">
        <v>3380.06</v>
      </c>
      <c r="E1178" t="str">
        <f t="shared" si="18"/>
        <v>F</v>
      </c>
    </row>
    <row r="1179" spans="1:5" x14ac:dyDescent="0.25">
      <c r="A1179" s="58">
        <v>1049</v>
      </c>
      <c r="B1179" s="59" t="s">
        <v>27</v>
      </c>
      <c r="C1179" t="s">
        <v>129</v>
      </c>
      <c r="D1179">
        <v>32099.649999999998</v>
      </c>
      <c r="E1179" t="str">
        <f t="shared" si="18"/>
        <v>F</v>
      </c>
    </row>
    <row r="1180" spans="1:5" x14ac:dyDescent="0.25">
      <c r="A1180" s="58">
        <v>1049</v>
      </c>
      <c r="B1180" s="59" t="s">
        <v>36</v>
      </c>
      <c r="C1180" t="s">
        <v>129</v>
      </c>
      <c r="D1180">
        <v>6835.92</v>
      </c>
      <c r="E1180" t="str">
        <f t="shared" si="18"/>
        <v>F</v>
      </c>
    </row>
    <row r="1181" spans="1:5" x14ac:dyDescent="0.25">
      <c r="A1181" s="58">
        <v>1049</v>
      </c>
      <c r="B1181" s="59" t="s">
        <v>39</v>
      </c>
      <c r="C1181" t="s">
        <v>129</v>
      </c>
      <c r="D1181">
        <v>12152.75</v>
      </c>
      <c r="E1181" t="str">
        <f t="shared" si="18"/>
        <v>F</v>
      </c>
    </row>
    <row r="1182" spans="1:5" x14ac:dyDescent="0.25">
      <c r="A1182" s="58">
        <v>1049</v>
      </c>
      <c r="B1182" s="59" t="s">
        <v>40</v>
      </c>
      <c r="C1182" t="s">
        <v>129</v>
      </c>
      <c r="D1182">
        <v>2586.89</v>
      </c>
      <c r="E1182" t="str">
        <f t="shared" si="18"/>
        <v>F</v>
      </c>
    </row>
    <row r="1183" spans="1:5" x14ac:dyDescent="0.25">
      <c r="A1183" s="58">
        <v>1049</v>
      </c>
      <c r="B1183" s="59" t="s">
        <v>41</v>
      </c>
      <c r="C1183" t="s">
        <v>129</v>
      </c>
      <c r="D1183">
        <v>4489.43</v>
      </c>
      <c r="E1183" t="str">
        <f t="shared" si="18"/>
        <v>F</v>
      </c>
    </row>
    <row r="1184" spans="1:5" x14ac:dyDescent="0.25">
      <c r="A1184" s="58">
        <v>1049</v>
      </c>
      <c r="B1184" s="59" t="s">
        <v>42</v>
      </c>
      <c r="C1184" t="s">
        <v>129</v>
      </c>
      <c r="D1184">
        <v>22963.63</v>
      </c>
      <c r="E1184" t="str">
        <f t="shared" si="18"/>
        <v>F</v>
      </c>
    </row>
    <row r="1185" spans="1:5" x14ac:dyDescent="0.25">
      <c r="A1185" s="58">
        <v>1049</v>
      </c>
      <c r="B1185" s="59" t="s">
        <v>44</v>
      </c>
      <c r="C1185" t="s">
        <v>129</v>
      </c>
      <c r="D1185">
        <v>6206.85</v>
      </c>
      <c r="E1185" t="str">
        <f t="shared" si="18"/>
        <v>F</v>
      </c>
    </row>
    <row r="1186" spans="1:5" x14ac:dyDescent="0.25">
      <c r="A1186" s="58">
        <v>1049</v>
      </c>
      <c r="B1186" s="59" t="s">
        <v>48</v>
      </c>
      <c r="C1186" t="s">
        <v>129</v>
      </c>
      <c r="D1186">
        <v>81670.329999999987</v>
      </c>
      <c r="E1186" t="str">
        <f t="shared" si="18"/>
        <v>F</v>
      </c>
    </row>
    <row r="1187" spans="1:5" x14ac:dyDescent="0.25">
      <c r="A1187" s="63">
        <v>1049</v>
      </c>
      <c r="B1187" s="59" t="s">
        <v>62</v>
      </c>
      <c r="C1187" t="s">
        <v>129</v>
      </c>
      <c r="D1187">
        <v>100385.82000000005</v>
      </c>
      <c r="E1187" t="str">
        <f t="shared" si="18"/>
        <v>F</v>
      </c>
    </row>
    <row r="1188" spans="1:5" x14ac:dyDescent="0.25">
      <c r="A1188" s="58">
        <v>1050</v>
      </c>
      <c r="B1188" s="59" t="s">
        <v>7</v>
      </c>
      <c r="C1188" t="s">
        <v>130</v>
      </c>
      <c r="D1188">
        <v>66670.12</v>
      </c>
      <c r="E1188" t="str">
        <f t="shared" si="18"/>
        <v>F</v>
      </c>
    </row>
    <row r="1189" spans="1:5" x14ac:dyDescent="0.25">
      <c r="A1189" s="58">
        <v>1050</v>
      </c>
      <c r="B1189" s="59" t="s">
        <v>8</v>
      </c>
      <c r="C1189" t="s">
        <v>130</v>
      </c>
      <c r="D1189">
        <v>991.05</v>
      </c>
      <c r="E1189" t="str">
        <f t="shared" si="18"/>
        <v>F</v>
      </c>
    </row>
    <row r="1190" spans="1:5" x14ac:dyDescent="0.25">
      <c r="A1190" s="58">
        <v>1050</v>
      </c>
      <c r="B1190" s="59" t="s">
        <v>282</v>
      </c>
      <c r="C1190" t="s">
        <v>130</v>
      </c>
      <c r="D1190">
        <v>3052.73</v>
      </c>
      <c r="E1190" t="str">
        <f t="shared" si="18"/>
        <v>F</v>
      </c>
    </row>
    <row r="1191" spans="1:5" x14ac:dyDescent="0.25">
      <c r="A1191" s="58">
        <v>1050</v>
      </c>
      <c r="B1191" s="59" t="s">
        <v>11</v>
      </c>
      <c r="C1191" t="s">
        <v>130</v>
      </c>
      <c r="D1191">
        <v>3517.13</v>
      </c>
      <c r="E1191" t="str">
        <f t="shared" si="18"/>
        <v>F</v>
      </c>
    </row>
    <row r="1192" spans="1:5" x14ac:dyDescent="0.25">
      <c r="A1192" s="58">
        <v>1050</v>
      </c>
      <c r="B1192" s="59" t="s">
        <v>18</v>
      </c>
      <c r="C1192" t="s">
        <v>130</v>
      </c>
      <c r="D1192">
        <v>3940.01</v>
      </c>
      <c r="E1192" t="str">
        <f t="shared" si="18"/>
        <v>F</v>
      </c>
    </row>
    <row r="1193" spans="1:5" x14ac:dyDescent="0.25">
      <c r="A1193" s="58">
        <v>1050</v>
      </c>
      <c r="B1193" s="59" t="s">
        <v>20</v>
      </c>
      <c r="C1193" t="s">
        <v>130</v>
      </c>
      <c r="D1193">
        <v>2631.2</v>
      </c>
      <c r="E1193" t="str">
        <f t="shared" si="18"/>
        <v>F</v>
      </c>
    </row>
    <row r="1194" spans="1:5" x14ac:dyDescent="0.25">
      <c r="A1194" s="58">
        <v>1050</v>
      </c>
      <c r="B1194" s="59" t="s">
        <v>23</v>
      </c>
      <c r="C1194" t="s">
        <v>130</v>
      </c>
      <c r="D1194">
        <v>3030.77</v>
      </c>
      <c r="E1194" t="str">
        <f t="shared" si="18"/>
        <v>F</v>
      </c>
    </row>
    <row r="1195" spans="1:5" x14ac:dyDescent="0.25">
      <c r="A1195" s="58">
        <v>1050</v>
      </c>
      <c r="B1195" s="59" t="s">
        <v>25</v>
      </c>
      <c r="C1195" t="s">
        <v>130</v>
      </c>
      <c r="D1195">
        <v>4165.8900000000003</v>
      </c>
      <c r="E1195" t="str">
        <f t="shared" si="18"/>
        <v>F</v>
      </c>
    </row>
    <row r="1196" spans="1:5" x14ac:dyDescent="0.25">
      <c r="A1196" s="58">
        <v>1050</v>
      </c>
      <c r="B1196" s="59" t="s">
        <v>26</v>
      </c>
      <c r="C1196" t="s">
        <v>130</v>
      </c>
      <c r="D1196">
        <v>2591.38</v>
      </c>
      <c r="E1196" t="str">
        <f t="shared" si="18"/>
        <v>F</v>
      </c>
    </row>
    <row r="1197" spans="1:5" x14ac:dyDescent="0.25">
      <c r="A1197" s="58">
        <v>1050</v>
      </c>
      <c r="B1197" s="59" t="s">
        <v>27</v>
      </c>
      <c r="C1197" t="s">
        <v>130</v>
      </c>
      <c r="D1197">
        <v>24609.75</v>
      </c>
      <c r="E1197" t="str">
        <f t="shared" si="18"/>
        <v>F</v>
      </c>
    </row>
    <row r="1198" spans="1:5" x14ac:dyDescent="0.25">
      <c r="A1198" s="58">
        <v>1050</v>
      </c>
      <c r="B1198" s="59" t="s">
        <v>36</v>
      </c>
      <c r="C1198" t="s">
        <v>130</v>
      </c>
      <c r="D1198">
        <v>6076.37</v>
      </c>
      <c r="E1198" t="str">
        <f t="shared" si="18"/>
        <v>F</v>
      </c>
    </row>
    <row r="1199" spans="1:5" x14ac:dyDescent="0.25">
      <c r="A1199" s="58">
        <v>1050</v>
      </c>
      <c r="B1199" s="59" t="s">
        <v>39</v>
      </c>
      <c r="C1199" t="s">
        <v>130</v>
      </c>
      <c r="D1199">
        <v>4320.97</v>
      </c>
      <c r="E1199" t="str">
        <f t="shared" si="18"/>
        <v>F</v>
      </c>
    </row>
    <row r="1200" spans="1:5" x14ac:dyDescent="0.25">
      <c r="A1200" s="58">
        <v>1050</v>
      </c>
      <c r="B1200" s="59" t="s">
        <v>40</v>
      </c>
      <c r="C1200" t="s">
        <v>130</v>
      </c>
      <c r="D1200">
        <v>2155.7399999999998</v>
      </c>
      <c r="E1200" t="str">
        <f t="shared" si="18"/>
        <v>F</v>
      </c>
    </row>
    <row r="1201" spans="1:5" x14ac:dyDescent="0.25">
      <c r="A1201" s="58">
        <v>1050</v>
      </c>
      <c r="B1201" s="59" t="s">
        <v>41</v>
      </c>
      <c r="C1201" t="s">
        <v>130</v>
      </c>
      <c r="D1201">
        <v>3441.9</v>
      </c>
      <c r="E1201" t="str">
        <f t="shared" si="18"/>
        <v>F</v>
      </c>
    </row>
    <row r="1202" spans="1:5" x14ac:dyDescent="0.25">
      <c r="A1202" s="58">
        <v>1050</v>
      </c>
      <c r="B1202" s="59" t="s">
        <v>42</v>
      </c>
      <c r="C1202" t="s">
        <v>130</v>
      </c>
      <c r="D1202">
        <v>17605.47</v>
      </c>
      <c r="E1202" t="str">
        <f t="shared" si="18"/>
        <v>F</v>
      </c>
    </row>
    <row r="1203" spans="1:5" x14ac:dyDescent="0.25">
      <c r="A1203" s="58">
        <v>1050</v>
      </c>
      <c r="B1203" s="59" t="s">
        <v>44</v>
      </c>
      <c r="C1203" t="s">
        <v>130</v>
      </c>
      <c r="D1203">
        <v>4758.58</v>
      </c>
      <c r="E1203" t="str">
        <f t="shared" si="18"/>
        <v>F</v>
      </c>
    </row>
    <row r="1204" spans="1:5" x14ac:dyDescent="0.25">
      <c r="A1204" s="58">
        <v>1050</v>
      </c>
      <c r="B1204" s="59" t="s">
        <v>48</v>
      </c>
      <c r="C1204" t="s">
        <v>130</v>
      </c>
      <c r="D1204">
        <v>62613.820000000007</v>
      </c>
      <c r="E1204" t="str">
        <f t="shared" si="18"/>
        <v>F</v>
      </c>
    </row>
    <row r="1205" spans="1:5" x14ac:dyDescent="0.25">
      <c r="A1205" s="63">
        <v>1050</v>
      </c>
      <c r="B1205" s="59" t="s">
        <v>62</v>
      </c>
      <c r="C1205" t="s">
        <v>130</v>
      </c>
      <c r="D1205">
        <v>76962.049999999959</v>
      </c>
      <c r="E1205" t="str">
        <f t="shared" si="18"/>
        <v>F</v>
      </c>
    </row>
    <row r="1206" spans="1:5" x14ac:dyDescent="0.25">
      <c r="A1206" s="58">
        <v>1076</v>
      </c>
      <c r="B1206" s="59" t="s">
        <v>7</v>
      </c>
      <c r="C1206" t="s">
        <v>136</v>
      </c>
      <c r="D1206">
        <v>8531.5500000000047</v>
      </c>
      <c r="E1206" t="str">
        <f t="shared" si="18"/>
        <v>F</v>
      </c>
    </row>
    <row r="1207" spans="1:5" x14ac:dyDescent="0.25">
      <c r="A1207" s="58">
        <v>1076</v>
      </c>
      <c r="B1207" s="59" t="s">
        <v>8</v>
      </c>
      <c r="C1207" t="s">
        <v>136</v>
      </c>
      <c r="D1207">
        <v>189.59</v>
      </c>
      <c r="E1207" t="str">
        <f t="shared" si="18"/>
        <v>F</v>
      </c>
    </row>
    <row r="1208" spans="1:5" x14ac:dyDescent="0.25">
      <c r="A1208" s="58">
        <v>1076</v>
      </c>
      <c r="B1208" s="59" t="s">
        <v>282</v>
      </c>
      <c r="C1208" t="s">
        <v>136</v>
      </c>
      <c r="D1208">
        <v>189.59</v>
      </c>
      <c r="E1208" t="str">
        <f t="shared" si="18"/>
        <v>F</v>
      </c>
    </row>
    <row r="1209" spans="1:5" x14ac:dyDescent="0.25">
      <c r="A1209" s="58">
        <v>1076</v>
      </c>
      <c r="B1209" s="59" t="s">
        <v>20</v>
      </c>
      <c r="C1209" t="s">
        <v>136</v>
      </c>
      <c r="D1209">
        <v>758.36</v>
      </c>
      <c r="E1209" t="str">
        <f t="shared" si="18"/>
        <v>F</v>
      </c>
    </row>
    <row r="1210" spans="1:5" x14ac:dyDescent="0.25">
      <c r="A1210" s="58">
        <v>1076</v>
      </c>
      <c r="B1210" s="59" t="s">
        <v>23</v>
      </c>
      <c r="C1210" t="s">
        <v>136</v>
      </c>
      <c r="D1210">
        <v>189.59</v>
      </c>
      <c r="E1210" t="str">
        <f t="shared" si="18"/>
        <v>F</v>
      </c>
    </row>
    <row r="1211" spans="1:5" x14ac:dyDescent="0.25">
      <c r="A1211" s="58">
        <v>1076</v>
      </c>
      <c r="B1211" s="59" t="s">
        <v>25</v>
      </c>
      <c r="C1211" t="s">
        <v>136</v>
      </c>
      <c r="D1211">
        <v>379.18</v>
      </c>
      <c r="E1211" t="str">
        <f t="shared" si="18"/>
        <v>F</v>
      </c>
    </row>
    <row r="1212" spans="1:5" x14ac:dyDescent="0.25">
      <c r="A1212" s="58">
        <v>1076</v>
      </c>
      <c r="B1212" s="59" t="s">
        <v>26</v>
      </c>
      <c r="C1212" t="s">
        <v>136</v>
      </c>
      <c r="D1212">
        <v>379.18</v>
      </c>
      <c r="E1212" t="str">
        <f t="shared" si="18"/>
        <v>F</v>
      </c>
    </row>
    <row r="1213" spans="1:5" x14ac:dyDescent="0.25">
      <c r="A1213" s="58">
        <v>1076</v>
      </c>
      <c r="B1213" s="59" t="s">
        <v>27</v>
      </c>
      <c r="C1213" t="s">
        <v>136</v>
      </c>
      <c r="D1213">
        <v>2843.8500000000004</v>
      </c>
      <c r="E1213" t="str">
        <f t="shared" si="18"/>
        <v>F</v>
      </c>
    </row>
    <row r="1214" spans="1:5" x14ac:dyDescent="0.25">
      <c r="A1214" s="58">
        <v>1076</v>
      </c>
      <c r="B1214" s="59" t="s">
        <v>36</v>
      </c>
      <c r="C1214" t="s">
        <v>136</v>
      </c>
      <c r="D1214">
        <v>568.77</v>
      </c>
      <c r="E1214" t="str">
        <f t="shared" si="18"/>
        <v>F</v>
      </c>
    </row>
    <row r="1215" spans="1:5" x14ac:dyDescent="0.25">
      <c r="A1215" s="58">
        <v>1076</v>
      </c>
      <c r="B1215" s="59" t="s">
        <v>39</v>
      </c>
      <c r="C1215" t="s">
        <v>136</v>
      </c>
      <c r="D1215">
        <v>189.59</v>
      </c>
      <c r="E1215" t="str">
        <f t="shared" si="18"/>
        <v>F</v>
      </c>
    </row>
    <row r="1216" spans="1:5" x14ac:dyDescent="0.25">
      <c r="A1216" s="58">
        <v>1076</v>
      </c>
      <c r="B1216" s="59" t="s">
        <v>40</v>
      </c>
      <c r="C1216" t="s">
        <v>136</v>
      </c>
      <c r="D1216">
        <v>568.77</v>
      </c>
      <c r="E1216" t="str">
        <f t="shared" si="18"/>
        <v>F</v>
      </c>
    </row>
    <row r="1217" spans="1:5" x14ac:dyDescent="0.25">
      <c r="A1217" s="58">
        <v>1076</v>
      </c>
      <c r="B1217" s="59" t="s">
        <v>42</v>
      </c>
      <c r="C1217" t="s">
        <v>136</v>
      </c>
      <c r="D1217">
        <v>3033.4400000000005</v>
      </c>
      <c r="E1217" t="str">
        <f t="shared" si="18"/>
        <v>F</v>
      </c>
    </row>
    <row r="1218" spans="1:5" x14ac:dyDescent="0.25">
      <c r="A1218" s="58">
        <v>1076</v>
      </c>
      <c r="B1218" s="59" t="s">
        <v>44</v>
      </c>
      <c r="C1218" t="s">
        <v>136</v>
      </c>
      <c r="D1218">
        <v>189.59</v>
      </c>
      <c r="E1218" t="str">
        <f t="shared" si="18"/>
        <v>F</v>
      </c>
    </row>
    <row r="1219" spans="1:5" x14ac:dyDescent="0.25">
      <c r="A1219" s="58">
        <v>1076</v>
      </c>
      <c r="B1219" s="59" t="s">
        <v>48</v>
      </c>
      <c r="C1219" t="s">
        <v>136</v>
      </c>
      <c r="D1219">
        <v>5308.5200000000023</v>
      </c>
      <c r="E1219" t="str">
        <f t="shared" ref="E1219:E1282" si="19">IF(B1219="MENOR/JOVEM APRENDIZ","M","F")</f>
        <v>F</v>
      </c>
    </row>
    <row r="1220" spans="1:5" x14ac:dyDescent="0.25">
      <c r="A1220" s="63">
        <v>1076</v>
      </c>
      <c r="B1220" s="59" t="s">
        <v>62</v>
      </c>
      <c r="C1220" t="s">
        <v>136</v>
      </c>
      <c r="D1220">
        <v>8152.3700000000044</v>
      </c>
      <c r="E1220" t="str">
        <f t="shared" si="19"/>
        <v>F</v>
      </c>
    </row>
    <row r="1221" spans="1:5" x14ac:dyDescent="0.25">
      <c r="A1221" s="58">
        <v>1106</v>
      </c>
      <c r="B1221" s="59" t="s">
        <v>5</v>
      </c>
      <c r="C1221" t="s">
        <v>137</v>
      </c>
      <c r="D1221">
        <v>814.42</v>
      </c>
      <c r="E1221" t="str">
        <f t="shared" si="19"/>
        <v>F</v>
      </c>
    </row>
    <row r="1222" spans="1:5" x14ac:dyDescent="0.25">
      <c r="A1222" s="58">
        <v>1106</v>
      </c>
      <c r="B1222" s="59" t="s">
        <v>6</v>
      </c>
      <c r="C1222" t="s">
        <v>137</v>
      </c>
      <c r="D1222">
        <v>1909.79</v>
      </c>
      <c r="E1222" t="str">
        <f t="shared" si="19"/>
        <v>F</v>
      </c>
    </row>
    <row r="1223" spans="1:5" x14ac:dyDescent="0.25">
      <c r="A1223" s="58">
        <v>1106</v>
      </c>
      <c r="B1223" s="59" t="s">
        <v>7</v>
      </c>
      <c r="C1223" t="s">
        <v>137</v>
      </c>
      <c r="D1223">
        <v>85750.89</v>
      </c>
      <c r="E1223" t="str">
        <f t="shared" si="19"/>
        <v>F</v>
      </c>
    </row>
    <row r="1224" spans="1:5" x14ac:dyDescent="0.25">
      <c r="A1224" s="58">
        <v>1106</v>
      </c>
      <c r="B1224" s="59" t="s">
        <v>8</v>
      </c>
      <c r="C1224" t="s">
        <v>137</v>
      </c>
      <c r="D1224">
        <v>991.05</v>
      </c>
      <c r="E1224" t="str">
        <f t="shared" si="19"/>
        <v>F</v>
      </c>
    </row>
    <row r="1225" spans="1:5" x14ac:dyDescent="0.25">
      <c r="A1225" s="58">
        <v>1106</v>
      </c>
      <c r="B1225" s="59" t="s">
        <v>282</v>
      </c>
      <c r="C1225" t="s">
        <v>137</v>
      </c>
      <c r="D1225">
        <v>3663.26</v>
      </c>
      <c r="E1225" t="str">
        <f t="shared" si="19"/>
        <v>F</v>
      </c>
    </row>
    <row r="1226" spans="1:5" x14ac:dyDescent="0.25">
      <c r="A1226" s="58">
        <v>1106</v>
      </c>
      <c r="B1226" s="59" t="s">
        <v>11</v>
      </c>
      <c r="C1226" t="s">
        <v>137</v>
      </c>
      <c r="D1226">
        <v>3517.13</v>
      </c>
      <c r="E1226" t="str">
        <f t="shared" si="19"/>
        <v>F</v>
      </c>
    </row>
    <row r="1227" spans="1:5" x14ac:dyDescent="0.25">
      <c r="A1227" s="58">
        <v>1106</v>
      </c>
      <c r="B1227" s="59" t="s">
        <v>17</v>
      </c>
      <c r="C1227" t="s">
        <v>137</v>
      </c>
      <c r="D1227">
        <v>849.15</v>
      </c>
      <c r="E1227" t="str">
        <f t="shared" si="19"/>
        <v>F</v>
      </c>
    </row>
    <row r="1228" spans="1:5" x14ac:dyDescent="0.25">
      <c r="A1228" s="58">
        <v>1106</v>
      </c>
      <c r="B1228" s="59" t="s">
        <v>18</v>
      </c>
      <c r="C1228" t="s">
        <v>137</v>
      </c>
      <c r="D1228">
        <v>3940.01</v>
      </c>
      <c r="E1228" t="str">
        <f t="shared" si="19"/>
        <v>F</v>
      </c>
    </row>
    <row r="1229" spans="1:5" x14ac:dyDescent="0.25">
      <c r="A1229" s="58">
        <v>1106</v>
      </c>
      <c r="B1229" s="59" t="s">
        <v>20</v>
      </c>
      <c r="C1229" t="s">
        <v>137</v>
      </c>
      <c r="D1229">
        <v>2631.2</v>
      </c>
      <c r="E1229" t="str">
        <f t="shared" si="19"/>
        <v>F</v>
      </c>
    </row>
    <row r="1230" spans="1:5" x14ac:dyDescent="0.25">
      <c r="A1230" s="58">
        <v>1106</v>
      </c>
      <c r="B1230" s="59" t="s">
        <v>22</v>
      </c>
      <c r="C1230" t="s">
        <v>137</v>
      </c>
      <c r="D1230">
        <v>730.17</v>
      </c>
      <c r="E1230" t="str">
        <f t="shared" si="19"/>
        <v>F</v>
      </c>
    </row>
    <row r="1231" spans="1:5" x14ac:dyDescent="0.25">
      <c r="A1231" s="58">
        <v>1106</v>
      </c>
      <c r="B1231" s="59" t="s">
        <v>23</v>
      </c>
      <c r="C1231" t="s">
        <v>137</v>
      </c>
      <c r="D1231">
        <v>3030.77</v>
      </c>
      <c r="E1231" t="str">
        <f t="shared" si="19"/>
        <v>F</v>
      </c>
    </row>
    <row r="1232" spans="1:5" x14ac:dyDescent="0.25">
      <c r="A1232" s="58">
        <v>1106</v>
      </c>
      <c r="B1232" s="59" t="s">
        <v>24</v>
      </c>
      <c r="C1232" t="s">
        <v>137</v>
      </c>
      <c r="D1232">
        <v>848.63</v>
      </c>
      <c r="E1232" t="str">
        <f t="shared" si="19"/>
        <v>F</v>
      </c>
    </row>
    <row r="1233" spans="1:5" x14ac:dyDescent="0.25">
      <c r="A1233" s="58">
        <v>1106</v>
      </c>
      <c r="B1233" s="59" t="s">
        <v>25</v>
      </c>
      <c r="C1233" t="s">
        <v>137</v>
      </c>
      <c r="D1233">
        <v>4165.8900000000003</v>
      </c>
      <c r="E1233" t="str">
        <f t="shared" si="19"/>
        <v>F</v>
      </c>
    </row>
    <row r="1234" spans="1:5" x14ac:dyDescent="0.25">
      <c r="A1234" s="58">
        <v>1106</v>
      </c>
      <c r="B1234" s="59" t="s">
        <v>26</v>
      </c>
      <c r="C1234" t="s">
        <v>137</v>
      </c>
      <c r="D1234">
        <v>4168.3099999999995</v>
      </c>
      <c r="E1234" t="str">
        <f t="shared" si="19"/>
        <v>F</v>
      </c>
    </row>
    <row r="1235" spans="1:5" x14ac:dyDescent="0.25">
      <c r="A1235" s="58">
        <v>1106</v>
      </c>
      <c r="B1235" s="59" t="s">
        <v>27</v>
      </c>
      <c r="C1235" t="s">
        <v>137</v>
      </c>
      <c r="D1235">
        <v>32885.270000000004</v>
      </c>
      <c r="E1235" t="str">
        <f t="shared" si="19"/>
        <v>F</v>
      </c>
    </row>
    <row r="1236" spans="1:5" x14ac:dyDescent="0.25">
      <c r="A1236" s="58">
        <v>1106</v>
      </c>
      <c r="B1236" s="59" t="s">
        <v>36</v>
      </c>
      <c r="C1236" t="s">
        <v>137</v>
      </c>
      <c r="D1236">
        <v>6076.37</v>
      </c>
      <c r="E1236" t="str">
        <f t="shared" si="19"/>
        <v>F</v>
      </c>
    </row>
    <row r="1237" spans="1:5" x14ac:dyDescent="0.25">
      <c r="A1237" s="58">
        <v>1106</v>
      </c>
      <c r="B1237" s="59" t="s">
        <v>38</v>
      </c>
      <c r="C1237" t="s">
        <v>137</v>
      </c>
      <c r="D1237">
        <v>4061.86</v>
      </c>
      <c r="E1237" t="str">
        <f t="shared" si="19"/>
        <v>F</v>
      </c>
    </row>
    <row r="1238" spans="1:5" x14ac:dyDescent="0.25">
      <c r="A1238" s="58">
        <v>1106</v>
      </c>
      <c r="B1238" s="59" t="s">
        <v>39</v>
      </c>
      <c r="C1238" t="s">
        <v>137</v>
      </c>
      <c r="D1238">
        <v>4320.97</v>
      </c>
      <c r="E1238" t="str">
        <f t="shared" si="19"/>
        <v>F</v>
      </c>
    </row>
    <row r="1239" spans="1:5" x14ac:dyDescent="0.25">
      <c r="A1239" s="58">
        <v>1106</v>
      </c>
      <c r="B1239" s="59" t="s">
        <v>40</v>
      </c>
      <c r="C1239" t="s">
        <v>137</v>
      </c>
      <c r="D1239">
        <v>2155.7399999999998</v>
      </c>
      <c r="E1239" t="str">
        <f t="shared" si="19"/>
        <v>F</v>
      </c>
    </row>
    <row r="1240" spans="1:5" x14ac:dyDescent="0.25">
      <c r="A1240" s="58">
        <v>1106</v>
      </c>
      <c r="B1240" s="59" t="s">
        <v>41</v>
      </c>
      <c r="C1240" t="s">
        <v>137</v>
      </c>
      <c r="D1240">
        <v>3441.9</v>
      </c>
      <c r="E1240" t="str">
        <f t="shared" si="19"/>
        <v>F</v>
      </c>
    </row>
    <row r="1241" spans="1:5" x14ac:dyDescent="0.25">
      <c r="A1241" s="58">
        <v>1106</v>
      </c>
      <c r="B1241" s="59" t="s">
        <v>42</v>
      </c>
      <c r="C1241" t="s">
        <v>137</v>
      </c>
      <c r="D1241">
        <v>23454.97</v>
      </c>
      <c r="E1241" t="str">
        <f t="shared" si="19"/>
        <v>F</v>
      </c>
    </row>
    <row r="1242" spans="1:5" x14ac:dyDescent="0.25">
      <c r="A1242" s="58">
        <v>1106</v>
      </c>
      <c r="B1242" s="59" t="s">
        <v>44</v>
      </c>
      <c r="C1242" t="s">
        <v>137</v>
      </c>
      <c r="D1242">
        <v>6206.85</v>
      </c>
      <c r="E1242" t="str">
        <f t="shared" si="19"/>
        <v>F</v>
      </c>
    </row>
    <row r="1243" spans="1:5" x14ac:dyDescent="0.25">
      <c r="A1243" s="58">
        <v>1106</v>
      </c>
      <c r="B1243" s="59" t="s">
        <v>48</v>
      </c>
      <c r="C1243" t="s">
        <v>137</v>
      </c>
      <c r="D1243">
        <v>81804.42</v>
      </c>
      <c r="E1243" t="str">
        <f t="shared" si="19"/>
        <v>F</v>
      </c>
    </row>
    <row r="1244" spans="1:5" x14ac:dyDescent="0.25">
      <c r="A1244" s="58">
        <v>1106</v>
      </c>
      <c r="B1244" s="59" t="s">
        <v>52</v>
      </c>
      <c r="C1244" t="s">
        <v>137</v>
      </c>
      <c r="D1244">
        <v>1140.46</v>
      </c>
      <c r="E1244" t="str">
        <f t="shared" si="19"/>
        <v>F</v>
      </c>
    </row>
    <row r="1245" spans="1:5" x14ac:dyDescent="0.25">
      <c r="A1245" s="63">
        <v>1106</v>
      </c>
      <c r="B1245" s="59" t="s">
        <v>62</v>
      </c>
      <c r="C1245" t="s">
        <v>137</v>
      </c>
      <c r="D1245">
        <v>100635.16999999988</v>
      </c>
      <c r="E1245" t="str">
        <f t="shared" si="19"/>
        <v>F</v>
      </c>
    </row>
    <row r="1246" spans="1:5" x14ac:dyDescent="0.25">
      <c r="A1246" s="58">
        <v>1107</v>
      </c>
      <c r="B1246" s="59" t="s">
        <v>7</v>
      </c>
      <c r="C1246" t="s">
        <v>138</v>
      </c>
      <c r="D1246">
        <v>20291.259999999995</v>
      </c>
      <c r="E1246" t="str">
        <f t="shared" si="19"/>
        <v>F</v>
      </c>
    </row>
    <row r="1247" spans="1:5" x14ac:dyDescent="0.25">
      <c r="A1247" s="58">
        <v>1107</v>
      </c>
      <c r="B1247" s="59" t="s">
        <v>11</v>
      </c>
      <c r="C1247" t="s">
        <v>138</v>
      </c>
      <c r="D1247">
        <v>1070.43</v>
      </c>
      <c r="E1247" t="str">
        <f t="shared" si="19"/>
        <v>F</v>
      </c>
    </row>
    <row r="1248" spans="1:5" x14ac:dyDescent="0.25">
      <c r="A1248" s="58">
        <v>1107</v>
      </c>
      <c r="B1248" s="59" t="s">
        <v>18</v>
      </c>
      <c r="C1248" t="s">
        <v>138</v>
      </c>
      <c r="D1248">
        <v>788</v>
      </c>
      <c r="E1248" t="str">
        <f t="shared" si="19"/>
        <v>F</v>
      </c>
    </row>
    <row r="1249" spans="1:5" x14ac:dyDescent="0.25">
      <c r="A1249" s="58">
        <v>1107</v>
      </c>
      <c r="B1249" s="59" t="s">
        <v>20</v>
      </c>
      <c r="C1249" t="s">
        <v>138</v>
      </c>
      <c r="D1249">
        <v>800.8</v>
      </c>
      <c r="E1249" t="str">
        <f t="shared" si="19"/>
        <v>F</v>
      </c>
    </row>
    <row r="1250" spans="1:5" x14ac:dyDescent="0.25">
      <c r="A1250" s="58">
        <v>1107</v>
      </c>
      <c r="B1250" s="59" t="s">
        <v>23</v>
      </c>
      <c r="C1250" t="s">
        <v>138</v>
      </c>
      <c r="D1250">
        <v>606.16</v>
      </c>
      <c r="E1250" t="str">
        <f t="shared" si="19"/>
        <v>F</v>
      </c>
    </row>
    <row r="1251" spans="1:5" x14ac:dyDescent="0.25">
      <c r="A1251" s="58">
        <v>1107</v>
      </c>
      <c r="B1251" s="59" t="s">
        <v>25</v>
      </c>
      <c r="C1251" t="s">
        <v>138</v>
      </c>
      <c r="D1251">
        <v>1267.8800000000001</v>
      </c>
      <c r="E1251" t="str">
        <f t="shared" si="19"/>
        <v>F</v>
      </c>
    </row>
    <row r="1252" spans="1:5" x14ac:dyDescent="0.25">
      <c r="A1252" s="58">
        <v>1107</v>
      </c>
      <c r="B1252" s="59" t="s">
        <v>26</v>
      </c>
      <c r="C1252" t="s">
        <v>138</v>
      </c>
      <c r="D1252">
        <v>788.68</v>
      </c>
      <c r="E1252" t="str">
        <f t="shared" si="19"/>
        <v>F</v>
      </c>
    </row>
    <row r="1253" spans="1:5" x14ac:dyDescent="0.25">
      <c r="A1253" s="58">
        <v>1107</v>
      </c>
      <c r="B1253" s="59" t="s">
        <v>27</v>
      </c>
      <c r="C1253" t="s">
        <v>138</v>
      </c>
      <c r="D1253">
        <v>7489.9</v>
      </c>
      <c r="E1253" t="str">
        <f t="shared" si="19"/>
        <v>F</v>
      </c>
    </row>
    <row r="1254" spans="1:5" x14ac:dyDescent="0.25">
      <c r="A1254" s="58">
        <v>1107</v>
      </c>
      <c r="B1254" s="59" t="s">
        <v>39</v>
      </c>
      <c r="C1254" t="s">
        <v>138</v>
      </c>
      <c r="D1254">
        <v>6481.47</v>
      </c>
      <c r="E1254" t="str">
        <f t="shared" si="19"/>
        <v>F</v>
      </c>
    </row>
    <row r="1255" spans="1:5" x14ac:dyDescent="0.25">
      <c r="A1255" s="58">
        <v>1107</v>
      </c>
      <c r="B1255" s="59" t="s">
        <v>40</v>
      </c>
      <c r="C1255" t="s">
        <v>138</v>
      </c>
      <c r="D1255">
        <v>431.15</v>
      </c>
      <c r="E1255" t="str">
        <f t="shared" si="19"/>
        <v>F</v>
      </c>
    </row>
    <row r="1256" spans="1:5" x14ac:dyDescent="0.25">
      <c r="A1256" s="58">
        <v>1107</v>
      </c>
      <c r="B1256" s="59" t="s">
        <v>41</v>
      </c>
      <c r="C1256" t="s">
        <v>138</v>
      </c>
      <c r="D1256">
        <v>1047.53</v>
      </c>
      <c r="E1256" t="str">
        <f t="shared" si="19"/>
        <v>F</v>
      </c>
    </row>
    <row r="1257" spans="1:5" x14ac:dyDescent="0.25">
      <c r="A1257" s="58">
        <v>1107</v>
      </c>
      <c r="B1257" s="59" t="s">
        <v>42</v>
      </c>
      <c r="C1257" t="s">
        <v>138</v>
      </c>
      <c r="D1257">
        <v>5358.16</v>
      </c>
      <c r="E1257" t="str">
        <f t="shared" si="19"/>
        <v>F</v>
      </c>
    </row>
    <row r="1258" spans="1:5" x14ac:dyDescent="0.25">
      <c r="A1258" s="58">
        <v>1107</v>
      </c>
      <c r="B1258" s="59" t="s">
        <v>44</v>
      </c>
      <c r="C1258" t="s">
        <v>138</v>
      </c>
      <c r="D1258">
        <v>1448.27</v>
      </c>
      <c r="E1258" t="str">
        <f t="shared" si="19"/>
        <v>F</v>
      </c>
    </row>
    <row r="1259" spans="1:5" x14ac:dyDescent="0.25">
      <c r="A1259" s="58">
        <v>1107</v>
      </c>
      <c r="B1259" s="59" t="s">
        <v>48</v>
      </c>
      <c r="C1259" t="s">
        <v>138</v>
      </c>
      <c r="D1259">
        <v>19056.509999999998</v>
      </c>
      <c r="E1259" t="str">
        <f t="shared" si="19"/>
        <v>F</v>
      </c>
    </row>
    <row r="1260" spans="1:5" x14ac:dyDescent="0.25">
      <c r="A1260" s="63">
        <v>1107</v>
      </c>
      <c r="B1260" s="59" t="s">
        <v>62</v>
      </c>
      <c r="C1260" t="s">
        <v>138</v>
      </c>
      <c r="D1260">
        <v>23423.769999999997</v>
      </c>
      <c r="E1260" t="str">
        <f t="shared" si="19"/>
        <v>F</v>
      </c>
    </row>
    <row r="1261" spans="1:5" x14ac:dyDescent="0.25">
      <c r="A1261" s="58">
        <v>1112</v>
      </c>
      <c r="B1261" s="59" t="s">
        <v>5</v>
      </c>
      <c r="C1261" t="s">
        <v>139</v>
      </c>
      <c r="D1261">
        <v>65.14</v>
      </c>
      <c r="E1261" t="str">
        <f t="shared" si="19"/>
        <v>F</v>
      </c>
    </row>
    <row r="1262" spans="1:5" x14ac:dyDescent="0.25">
      <c r="A1262" s="58">
        <v>1112</v>
      </c>
      <c r="B1262" s="59" t="s">
        <v>6</v>
      </c>
      <c r="C1262" t="s">
        <v>139</v>
      </c>
      <c r="D1262">
        <v>152.78</v>
      </c>
      <c r="E1262" t="str">
        <f t="shared" si="19"/>
        <v>F</v>
      </c>
    </row>
    <row r="1263" spans="1:5" x14ac:dyDescent="0.25">
      <c r="A1263" s="58">
        <v>1112</v>
      </c>
      <c r="B1263" s="59" t="s">
        <v>7</v>
      </c>
      <c r="C1263" t="s">
        <v>139</v>
      </c>
      <c r="D1263">
        <v>6859.7599999999993</v>
      </c>
      <c r="E1263" t="str">
        <f t="shared" si="19"/>
        <v>F</v>
      </c>
    </row>
    <row r="1264" spans="1:5" x14ac:dyDescent="0.25">
      <c r="A1264" s="58">
        <v>1112</v>
      </c>
      <c r="B1264" s="59" t="s">
        <v>8</v>
      </c>
      <c r="C1264" t="s">
        <v>139</v>
      </c>
      <c r="D1264">
        <v>79.28</v>
      </c>
      <c r="E1264" t="str">
        <f t="shared" si="19"/>
        <v>F</v>
      </c>
    </row>
    <row r="1265" spans="1:5" x14ac:dyDescent="0.25">
      <c r="A1265" s="58">
        <v>1112</v>
      </c>
      <c r="B1265" s="59" t="s">
        <v>282</v>
      </c>
      <c r="C1265" t="s">
        <v>139</v>
      </c>
      <c r="D1265">
        <v>293.05</v>
      </c>
      <c r="E1265" t="str">
        <f t="shared" si="19"/>
        <v>F</v>
      </c>
    </row>
    <row r="1266" spans="1:5" x14ac:dyDescent="0.25">
      <c r="A1266" s="58">
        <v>1112</v>
      </c>
      <c r="B1266" s="59" t="s">
        <v>11</v>
      </c>
      <c r="C1266" t="s">
        <v>139</v>
      </c>
      <c r="D1266">
        <v>281.37</v>
      </c>
      <c r="E1266" t="str">
        <f t="shared" si="19"/>
        <v>F</v>
      </c>
    </row>
    <row r="1267" spans="1:5" x14ac:dyDescent="0.25">
      <c r="A1267" s="58">
        <v>1112</v>
      </c>
      <c r="B1267" s="59" t="s">
        <v>17</v>
      </c>
      <c r="C1267" t="s">
        <v>139</v>
      </c>
      <c r="D1267">
        <v>67.930000000000007</v>
      </c>
      <c r="E1267" t="str">
        <f t="shared" si="19"/>
        <v>F</v>
      </c>
    </row>
    <row r="1268" spans="1:5" x14ac:dyDescent="0.25">
      <c r="A1268" s="58">
        <v>1112</v>
      </c>
      <c r="B1268" s="59" t="s">
        <v>18</v>
      </c>
      <c r="C1268" t="s">
        <v>139</v>
      </c>
      <c r="D1268">
        <v>315.2</v>
      </c>
      <c r="E1268" t="str">
        <f t="shared" si="19"/>
        <v>F</v>
      </c>
    </row>
    <row r="1269" spans="1:5" x14ac:dyDescent="0.25">
      <c r="A1269" s="58">
        <v>1112</v>
      </c>
      <c r="B1269" s="59" t="s">
        <v>20</v>
      </c>
      <c r="C1269" t="s">
        <v>139</v>
      </c>
      <c r="D1269">
        <v>210.49</v>
      </c>
      <c r="E1269" t="str">
        <f t="shared" si="19"/>
        <v>F</v>
      </c>
    </row>
    <row r="1270" spans="1:5" x14ac:dyDescent="0.25">
      <c r="A1270" s="58">
        <v>1112</v>
      </c>
      <c r="B1270" s="59" t="s">
        <v>22</v>
      </c>
      <c r="C1270" t="s">
        <v>139</v>
      </c>
      <c r="D1270">
        <v>58.41</v>
      </c>
      <c r="E1270" t="str">
        <f t="shared" si="19"/>
        <v>F</v>
      </c>
    </row>
    <row r="1271" spans="1:5" x14ac:dyDescent="0.25">
      <c r="A1271" s="58">
        <v>1112</v>
      </c>
      <c r="B1271" s="59" t="s">
        <v>23</v>
      </c>
      <c r="C1271" t="s">
        <v>139</v>
      </c>
      <c r="D1271">
        <v>242.46</v>
      </c>
      <c r="E1271" t="str">
        <f t="shared" si="19"/>
        <v>F</v>
      </c>
    </row>
    <row r="1272" spans="1:5" x14ac:dyDescent="0.25">
      <c r="A1272" s="58">
        <v>1112</v>
      </c>
      <c r="B1272" s="59" t="s">
        <v>24</v>
      </c>
      <c r="C1272" t="s">
        <v>139</v>
      </c>
      <c r="D1272">
        <v>67.88</v>
      </c>
      <c r="E1272" t="str">
        <f t="shared" si="19"/>
        <v>F</v>
      </c>
    </row>
    <row r="1273" spans="1:5" x14ac:dyDescent="0.25">
      <c r="A1273" s="58">
        <v>1112</v>
      </c>
      <c r="B1273" s="59" t="s">
        <v>25</v>
      </c>
      <c r="C1273" t="s">
        <v>139</v>
      </c>
      <c r="D1273">
        <v>333.27</v>
      </c>
      <c r="E1273" t="str">
        <f t="shared" si="19"/>
        <v>F</v>
      </c>
    </row>
    <row r="1274" spans="1:5" x14ac:dyDescent="0.25">
      <c r="A1274" s="58">
        <v>1112</v>
      </c>
      <c r="B1274" s="59" t="s">
        <v>26</v>
      </c>
      <c r="C1274" t="s">
        <v>139</v>
      </c>
      <c r="D1274">
        <v>333.46</v>
      </c>
      <c r="E1274" t="str">
        <f t="shared" si="19"/>
        <v>F</v>
      </c>
    </row>
    <row r="1275" spans="1:5" x14ac:dyDescent="0.25">
      <c r="A1275" s="58">
        <v>1112</v>
      </c>
      <c r="B1275" s="59" t="s">
        <v>27</v>
      </c>
      <c r="C1275" t="s">
        <v>139</v>
      </c>
      <c r="D1275">
        <v>2630.7700000000004</v>
      </c>
      <c r="E1275" t="str">
        <f t="shared" si="19"/>
        <v>F</v>
      </c>
    </row>
    <row r="1276" spans="1:5" x14ac:dyDescent="0.25">
      <c r="A1276" s="58">
        <v>1112</v>
      </c>
      <c r="B1276" s="59" t="s">
        <v>36</v>
      </c>
      <c r="C1276" t="s">
        <v>139</v>
      </c>
      <c r="D1276">
        <v>486.1</v>
      </c>
      <c r="E1276" t="str">
        <f t="shared" si="19"/>
        <v>F</v>
      </c>
    </row>
    <row r="1277" spans="1:5" x14ac:dyDescent="0.25">
      <c r="A1277" s="58">
        <v>1112</v>
      </c>
      <c r="B1277" s="59" t="s">
        <v>38</v>
      </c>
      <c r="C1277" t="s">
        <v>139</v>
      </c>
      <c r="D1277">
        <v>324.93</v>
      </c>
      <c r="E1277" t="str">
        <f t="shared" si="19"/>
        <v>F</v>
      </c>
    </row>
    <row r="1278" spans="1:5" x14ac:dyDescent="0.25">
      <c r="A1278" s="58">
        <v>1112</v>
      </c>
      <c r="B1278" s="59" t="s">
        <v>39</v>
      </c>
      <c r="C1278" t="s">
        <v>139</v>
      </c>
      <c r="D1278">
        <v>345.67</v>
      </c>
      <c r="E1278" t="str">
        <f t="shared" si="19"/>
        <v>F</v>
      </c>
    </row>
    <row r="1279" spans="1:5" x14ac:dyDescent="0.25">
      <c r="A1279" s="58">
        <v>1112</v>
      </c>
      <c r="B1279" s="59" t="s">
        <v>40</v>
      </c>
      <c r="C1279" t="s">
        <v>139</v>
      </c>
      <c r="D1279">
        <v>172.45</v>
      </c>
      <c r="E1279" t="str">
        <f t="shared" si="19"/>
        <v>F</v>
      </c>
    </row>
    <row r="1280" spans="1:5" x14ac:dyDescent="0.25">
      <c r="A1280" s="58">
        <v>1112</v>
      </c>
      <c r="B1280" s="59" t="s">
        <v>41</v>
      </c>
      <c r="C1280" t="s">
        <v>139</v>
      </c>
      <c r="D1280">
        <v>275.35000000000002</v>
      </c>
      <c r="E1280" t="str">
        <f t="shared" si="19"/>
        <v>F</v>
      </c>
    </row>
    <row r="1281" spans="1:5" x14ac:dyDescent="0.25">
      <c r="A1281" s="58">
        <v>1112</v>
      </c>
      <c r="B1281" s="59" t="s">
        <v>42</v>
      </c>
      <c r="C1281" t="s">
        <v>139</v>
      </c>
      <c r="D1281">
        <v>1876.36</v>
      </c>
      <c r="E1281" t="str">
        <f t="shared" si="19"/>
        <v>F</v>
      </c>
    </row>
    <row r="1282" spans="1:5" x14ac:dyDescent="0.25">
      <c r="A1282" s="58">
        <v>1112</v>
      </c>
      <c r="B1282" s="59" t="s">
        <v>44</v>
      </c>
      <c r="C1282" t="s">
        <v>139</v>
      </c>
      <c r="D1282">
        <v>496.54</v>
      </c>
      <c r="E1282" t="str">
        <f t="shared" si="19"/>
        <v>F</v>
      </c>
    </row>
    <row r="1283" spans="1:5" x14ac:dyDescent="0.25">
      <c r="A1283" s="58">
        <v>1112</v>
      </c>
      <c r="B1283" s="59" t="s">
        <v>48</v>
      </c>
      <c r="C1283" t="s">
        <v>139</v>
      </c>
      <c r="D1283">
        <v>6544.2099999999991</v>
      </c>
      <c r="E1283" t="str">
        <f t="shared" ref="E1283:E1346" si="20">IF(B1283="MENOR/JOVEM APRENDIZ","M","F")</f>
        <v>F</v>
      </c>
    </row>
    <row r="1284" spans="1:5" x14ac:dyDescent="0.25">
      <c r="A1284" s="58">
        <v>1112</v>
      </c>
      <c r="B1284" s="59" t="s">
        <v>52</v>
      </c>
      <c r="C1284" t="s">
        <v>139</v>
      </c>
      <c r="D1284">
        <v>91.24</v>
      </c>
      <c r="E1284" t="str">
        <f t="shared" si="20"/>
        <v>F</v>
      </c>
    </row>
    <row r="1285" spans="1:5" x14ac:dyDescent="0.25">
      <c r="A1285" s="63">
        <v>1112</v>
      </c>
      <c r="B1285" s="59" t="s">
        <v>62</v>
      </c>
      <c r="C1285" t="s">
        <v>139</v>
      </c>
      <c r="D1285">
        <v>8050.3700000000008</v>
      </c>
      <c r="E1285" t="str">
        <f t="shared" si="20"/>
        <v>F</v>
      </c>
    </row>
    <row r="1286" spans="1:5" x14ac:dyDescent="0.25">
      <c r="A1286" s="58">
        <v>1113</v>
      </c>
      <c r="B1286" s="59" t="s">
        <v>7</v>
      </c>
      <c r="C1286" t="s">
        <v>140</v>
      </c>
      <c r="D1286">
        <v>1623.1300000000003</v>
      </c>
      <c r="E1286" t="str">
        <f t="shared" si="20"/>
        <v>F</v>
      </c>
    </row>
    <row r="1287" spans="1:5" x14ac:dyDescent="0.25">
      <c r="A1287" s="58">
        <v>1113</v>
      </c>
      <c r="B1287" s="59" t="s">
        <v>11</v>
      </c>
      <c r="C1287" t="s">
        <v>140</v>
      </c>
      <c r="D1287">
        <v>85.63</v>
      </c>
      <c r="E1287" t="str">
        <f t="shared" si="20"/>
        <v>F</v>
      </c>
    </row>
    <row r="1288" spans="1:5" x14ac:dyDescent="0.25">
      <c r="A1288" s="58">
        <v>1113</v>
      </c>
      <c r="B1288" s="59" t="s">
        <v>18</v>
      </c>
      <c r="C1288" t="s">
        <v>140</v>
      </c>
      <c r="D1288">
        <v>63.04</v>
      </c>
      <c r="E1288" t="str">
        <f t="shared" si="20"/>
        <v>F</v>
      </c>
    </row>
    <row r="1289" spans="1:5" x14ac:dyDescent="0.25">
      <c r="A1289" s="58">
        <v>1113</v>
      </c>
      <c r="B1289" s="59" t="s">
        <v>20</v>
      </c>
      <c r="C1289" t="s">
        <v>140</v>
      </c>
      <c r="D1289">
        <v>64.06</v>
      </c>
      <c r="E1289" t="str">
        <f t="shared" si="20"/>
        <v>F</v>
      </c>
    </row>
    <row r="1290" spans="1:5" x14ac:dyDescent="0.25">
      <c r="A1290" s="58">
        <v>1113</v>
      </c>
      <c r="B1290" s="59" t="s">
        <v>23</v>
      </c>
      <c r="C1290" t="s">
        <v>140</v>
      </c>
      <c r="D1290">
        <v>48.49</v>
      </c>
      <c r="E1290" t="str">
        <f t="shared" si="20"/>
        <v>F</v>
      </c>
    </row>
    <row r="1291" spans="1:5" x14ac:dyDescent="0.25">
      <c r="A1291" s="58">
        <v>1113</v>
      </c>
      <c r="B1291" s="59" t="s">
        <v>25</v>
      </c>
      <c r="C1291" t="s">
        <v>140</v>
      </c>
      <c r="D1291">
        <v>101.43</v>
      </c>
      <c r="E1291" t="str">
        <f t="shared" si="20"/>
        <v>F</v>
      </c>
    </row>
    <row r="1292" spans="1:5" x14ac:dyDescent="0.25">
      <c r="A1292" s="58">
        <v>1113</v>
      </c>
      <c r="B1292" s="59" t="s">
        <v>26</v>
      </c>
      <c r="C1292" t="s">
        <v>140</v>
      </c>
      <c r="D1292">
        <v>63.09</v>
      </c>
      <c r="E1292" t="str">
        <f t="shared" si="20"/>
        <v>F</v>
      </c>
    </row>
    <row r="1293" spans="1:5" x14ac:dyDescent="0.25">
      <c r="A1293" s="58">
        <v>1113</v>
      </c>
      <c r="B1293" s="59" t="s">
        <v>27</v>
      </c>
      <c r="C1293" t="s">
        <v>140</v>
      </c>
      <c r="D1293">
        <v>599.16</v>
      </c>
      <c r="E1293" t="str">
        <f t="shared" si="20"/>
        <v>F</v>
      </c>
    </row>
    <row r="1294" spans="1:5" x14ac:dyDescent="0.25">
      <c r="A1294" s="58">
        <v>1113</v>
      </c>
      <c r="B1294" s="59" t="s">
        <v>39</v>
      </c>
      <c r="C1294" t="s">
        <v>140</v>
      </c>
      <c r="D1294">
        <v>518.51</v>
      </c>
      <c r="E1294" t="str">
        <f t="shared" si="20"/>
        <v>F</v>
      </c>
    </row>
    <row r="1295" spans="1:5" x14ac:dyDescent="0.25">
      <c r="A1295" s="58">
        <v>1113</v>
      </c>
      <c r="B1295" s="59" t="s">
        <v>40</v>
      </c>
      <c r="C1295" t="s">
        <v>140</v>
      </c>
      <c r="D1295">
        <v>34.49</v>
      </c>
      <c r="E1295" t="str">
        <f t="shared" si="20"/>
        <v>F</v>
      </c>
    </row>
    <row r="1296" spans="1:5" x14ac:dyDescent="0.25">
      <c r="A1296" s="58">
        <v>1113</v>
      </c>
      <c r="B1296" s="59" t="s">
        <v>41</v>
      </c>
      <c r="C1296" t="s">
        <v>140</v>
      </c>
      <c r="D1296">
        <v>83.8</v>
      </c>
      <c r="E1296" t="str">
        <f t="shared" si="20"/>
        <v>F</v>
      </c>
    </row>
    <row r="1297" spans="1:5" x14ac:dyDescent="0.25">
      <c r="A1297" s="58">
        <v>1113</v>
      </c>
      <c r="B1297" s="59" t="s">
        <v>42</v>
      </c>
      <c r="C1297" t="s">
        <v>140</v>
      </c>
      <c r="D1297">
        <v>428.64000000000004</v>
      </c>
      <c r="E1297" t="str">
        <f t="shared" si="20"/>
        <v>F</v>
      </c>
    </row>
    <row r="1298" spans="1:5" x14ac:dyDescent="0.25">
      <c r="A1298" s="58">
        <v>1113</v>
      </c>
      <c r="B1298" s="59" t="s">
        <v>44</v>
      </c>
      <c r="C1298" t="s">
        <v>140</v>
      </c>
      <c r="D1298">
        <v>115.86</v>
      </c>
      <c r="E1298" t="str">
        <f t="shared" si="20"/>
        <v>F</v>
      </c>
    </row>
    <row r="1299" spans="1:5" x14ac:dyDescent="0.25">
      <c r="A1299" s="58">
        <v>1113</v>
      </c>
      <c r="B1299" s="59" t="s">
        <v>48</v>
      </c>
      <c r="C1299" t="s">
        <v>140</v>
      </c>
      <c r="D1299">
        <v>1524.43</v>
      </c>
      <c r="E1299" t="str">
        <f t="shared" si="20"/>
        <v>F</v>
      </c>
    </row>
    <row r="1300" spans="1:5" x14ac:dyDescent="0.25">
      <c r="A1300" s="63">
        <v>1113</v>
      </c>
      <c r="B1300" s="59" t="s">
        <v>62</v>
      </c>
      <c r="C1300" t="s">
        <v>140</v>
      </c>
      <c r="D1300">
        <v>1873.6099999999994</v>
      </c>
      <c r="E1300" t="str">
        <f t="shared" si="20"/>
        <v>F</v>
      </c>
    </row>
    <row r="1301" spans="1:5" x14ac:dyDescent="0.25">
      <c r="A1301" s="58">
        <v>1132</v>
      </c>
      <c r="B1301" s="59" t="s">
        <v>5</v>
      </c>
      <c r="C1301" t="s">
        <v>141</v>
      </c>
      <c r="D1301">
        <v>12268.769999999999</v>
      </c>
      <c r="E1301" t="str">
        <f t="shared" si="20"/>
        <v>F</v>
      </c>
    </row>
    <row r="1302" spans="1:5" x14ac:dyDescent="0.25">
      <c r="A1302" s="58">
        <v>1132</v>
      </c>
      <c r="B1302" s="59" t="s">
        <v>6</v>
      </c>
      <c r="C1302" t="s">
        <v>141</v>
      </c>
      <c r="D1302">
        <v>4524.6499999999996</v>
      </c>
      <c r="E1302" t="str">
        <f t="shared" si="20"/>
        <v>F</v>
      </c>
    </row>
    <row r="1303" spans="1:5" x14ac:dyDescent="0.25">
      <c r="A1303" s="58">
        <v>1132</v>
      </c>
      <c r="B1303" s="59" t="s">
        <v>7</v>
      </c>
      <c r="C1303" t="s">
        <v>141</v>
      </c>
      <c r="D1303">
        <v>837255.37000000139</v>
      </c>
      <c r="E1303" t="str">
        <f t="shared" si="20"/>
        <v>F</v>
      </c>
    </row>
    <row r="1304" spans="1:5" x14ac:dyDescent="0.25">
      <c r="A1304" s="58">
        <v>1132</v>
      </c>
      <c r="B1304" s="59" t="s">
        <v>8</v>
      </c>
      <c r="C1304" t="s">
        <v>141</v>
      </c>
      <c r="D1304">
        <v>3716.45</v>
      </c>
      <c r="E1304" t="str">
        <f t="shared" si="20"/>
        <v>F</v>
      </c>
    </row>
    <row r="1305" spans="1:5" x14ac:dyDescent="0.25">
      <c r="A1305" s="58">
        <v>1132</v>
      </c>
      <c r="B1305" s="59" t="s">
        <v>282</v>
      </c>
      <c r="C1305" t="s">
        <v>141</v>
      </c>
      <c r="D1305">
        <v>1373.73</v>
      </c>
      <c r="E1305" t="str">
        <f t="shared" si="20"/>
        <v>F</v>
      </c>
    </row>
    <row r="1306" spans="1:5" x14ac:dyDescent="0.25">
      <c r="A1306" s="58">
        <v>1132</v>
      </c>
      <c r="B1306" s="59" t="s">
        <v>9</v>
      </c>
      <c r="C1306" t="s">
        <v>141</v>
      </c>
      <c r="D1306">
        <v>4756.7</v>
      </c>
      <c r="E1306" t="str">
        <f t="shared" si="20"/>
        <v>F</v>
      </c>
    </row>
    <row r="1307" spans="1:5" x14ac:dyDescent="0.25">
      <c r="A1307" s="58">
        <v>1132</v>
      </c>
      <c r="B1307" s="59" t="s">
        <v>283</v>
      </c>
      <c r="C1307" t="s">
        <v>141</v>
      </c>
      <c r="D1307">
        <v>4121.18</v>
      </c>
      <c r="E1307" t="str">
        <f t="shared" si="20"/>
        <v>F</v>
      </c>
    </row>
    <row r="1308" spans="1:5" x14ac:dyDescent="0.25">
      <c r="A1308" s="58">
        <v>1132</v>
      </c>
      <c r="B1308" s="59" t="s">
        <v>10</v>
      </c>
      <c r="C1308" t="s">
        <v>141</v>
      </c>
      <c r="D1308">
        <v>6835.92</v>
      </c>
      <c r="E1308" t="str">
        <f t="shared" si="20"/>
        <v>F</v>
      </c>
    </row>
    <row r="1309" spans="1:5" x14ac:dyDescent="0.25">
      <c r="A1309" s="58">
        <v>1132</v>
      </c>
      <c r="B1309" s="59" t="s">
        <v>11</v>
      </c>
      <c r="C1309" t="s">
        <v>141</v>
      </c>
      <c r="D1309">
        <v>4511.91</v>
      </c>
      <c r="E1309" t="str">
        <f t="shared" si="20"/>
        <v>F</v>
      </c>
    </row>
    <row r="1310" spans="1:5" x14ac:dyDescent="0.25">
      <c r="A1310" s="58">
        <v>1132</v>
      </c>
      <c r="B1310" s="59" t="s">
        <v>12</v>
      </c>
      <c r="C1310" t="s">
        <v>141</v>
      </c>
      <c r="D1310">
        <v>5466.38</v>
      </c>
      <c r="E1310" t="str">
        <f t="shared" si="20"/>
        <v>F</v>
      </c>
    </row>
    <row r="1311" spans="1:5" x14ac:dyDescent="0.25">
      <c r="A1311" s="58">
        <v>1132</v>
      </c>
      <c r="B1311" s="59" t="s">
        <v>13</v>
      </c>
      <c r="C1311" t="s">
        <v>141</v>
      </c>
      <c r="D1311">
        <v>3334.29</v>
      </c>
      <c r="E1311" t="str">
        <f t="shared" si="20"/>
        <v>F</v>
      </c>
    </row>
    <row r="1312" spans="1:5" x14ac:dyDescent="0.25">
      <c r="A1312" s="58">
        <v>1132</v>
      </c>
      <c r="B1312" s="59" t="s">
        <v>14</v>
      </c>
      <c r="C1312" t="s">
        <v>141</v>
      </c>
      <c r="D1312">
        <v>3434.32</v>
      </c>
      <c r="E1312" t="str">
        <f t="shared" si="20"/>
        <v>F</v>
      </c>
    </row>
    <row r="1313" spans="1:5" x14ac:dyDescent="0.25">
      <c r="A1313" s="58">
        <v>1132</v>
      </c>
      <c r="B1313" s="59" t="s">
        <v>15</v>
      </c>
      <c r="C1313" t="s">
        <v>141</v>
      </c>
      <c r="D1313">
        <v>5646.4</v>
      </c>
      <c r="E1313" t="str">
        <f t="shared" si="20"/>
        <v>F</v>
      </c>
    </row>
    <row r="1314" spans="1:5" x14ac:dyDescent="0.25">
      <c r="A1314" s="58">
        <v>1132</v>
      </c>
      <c r="B1314" s="59" t="s">
        <v>16</v>
      </c>
      <c r="C1314" t="s">
        <v>141</v>
      </c>
      <c r="D1314">
        <v>3434.32</v>
      </c>
      <c r="E1314" t="str">
        <f t="shared" si="20"/>
        <v>F</v>
      </c>
    </row>
    <row r="1315" spans="1:5" x14ac:dyDescent="0.25">
      <c r="A1315" s="58">
        <v>1132</v>
      </c>
      <c r="B1315" s="59" t="s">
        <v>17</v>
      </c>
      <c r="C1315" t="s">
        <v>141</v>
      </c>
      <c r="D1315">
        <v>15521.380000000001</v>
      </c>
      <c r="E1315" t="str">
        <f t="shared" si="20"/>
        <v>F</v>
      </c>
    </row>
    <row r="1316" spans="1:5" x14ac:dyDescent="0.25">
      <c r="A1316" s="58">
        <v>1132</v>
      </c>
      <c r="B1316" s="59" t="s">
        <v>18</v>
      </c>
      <c r="C1316" t="s">
        <v>141</v>
      </c>
      <c r="D1316">
        <v>5673.6200000000008</v>
      </c>
      <c r="E1316" t="str">
        <f t="shared" si="20"/>
        <v>F</v>
      </c>
    </row>
    <row r="1317" spans="1:5" x14ac:dyDescent="0.25">
      <c r="A1317" s="58">
        <v>1132</v>
      </c>
      <c r="B1317" s="59" t="s">
        <v>19</v>
      </c>
      <c r="C1317" t="s">
        <v>141</v>
      </c>
      <c r="D1317">
        <v>6465.04</v>
      </c>
      <c r="E1317" t="str">
        <f t="shared" si="20"/>
        <v>F</v>
      </c>
    </row>
    <row r="1318" spans="1:5" x14ac:dyDescent="0.25">
      <c r="A1318" s="58">
        <v>1132</v>
      </c>
      <c r="B1318" s="59" t="s">
        <v>20</v>
      </c>
      <c r="C1318" t="s">
        <v>141</v>
      </c>
      <c r="D1318">
        <v>7154.7499999999991</v>
      </c>
      <c r="E1318" t="str">
        <f t="shared" si="20"/>
        <v>F</v>
      </c>
    </row>
    <row r="1319" spans="1:5" x14ac:dyDescent="0.25">
      <c r="A1319" s="58">
        <v>1132</v>
      </c>
      <c r="B1319" s="59" t="s">
        <v>21</v>
      </c>
      <c r="C1319" t="s">
        <v>141</v>
      </c>
      <c r="D1319">
        <v>3364.16</v>
      </c>
      <c r="E1319" t="str">
        <f t="shared" si="20"/>
        <v>F</v>
      </c>
    </row>
    <row r="1320" spans="1:5" x14ac:dyDescent="0.25">
      <c r="A1320" s="58">
        <v>1132</v>
      </c>
      <c r="B1320" s="59" t="s">
        <v>22</v>
      </c>
      <c r="C1320" t="s">
        <v>141</v>
      </c>
      <c r="D1320">
        <v>11206.480000000001</v>
      </c>
      <c r="E1320" t="str">
        <f t="shared" si="20"/>
        <v>F</v>
      </c>
    </row>
    <row r="1321" spans="1:5" x14ac:dyDescent="0.25">
      <c r="A1321" s="58">
        <v>1132</v>
      </c>
      <c r="B1321" s="59" t="s">
        <v>23</v>
      </c>
      <c r="C1321" t="s">
        <v>141</v>
      </c>
      <c r="D1321">
        <v>3182.3199999999997</v>
      </c>
      <c r="E1321" t="str">
        <f t="shared" si="20"/>
        <v>F</v>
      </c>
    </row>
    <row r="1322" spans="1:5" x14ac:dyDescent="0.25">
      <c r="A1322" s="58">
        <v>1132</v>
      </c>
      <c r="B1322" s="59" t="s">
        <v>24</v>
      </c>
      <c r="C1322" t="s">
        <v>141</v>
      </c>
      <c r="D1322">
        <v>10274.34</v>
      </c>
      <c r="E1322" t="str">
        <f t="shared" si="20"/>
        <v>F</v>
      </c>
    </row>
    <row r="1323" spans="1:5" x14ac:dyDescent="0.25">
      <c r="A1323" s="58">
        <v>1132</v>
      </c>
      <c r="B1323" s="59" t="s">
        <v>25</v>
      </c>
      <c r="C1323" t="s">
        <v>141</v>
      </c>
      <c r="D1323">
        <v>9851.36</v>
      </c>
      <c r="E1323" t="str">
        <f t="shared" si="20"/>
        <v>F</v>
      </c>
    </row>
    <row r="1324" spans="1:5" x14ac:dyDescent="0.25">
      <c r="A1324" s="58">
        <v>1132</v>
      </c>
      <c r="B1324" s="59" t="s">
        <v>26</v>
      </c>
      <c r="C1324" t="s">
        <v>141</v>
      </c>
      <c r="D1324">
        <v>78729.569999999978</v>
      </c>
      <c r="E1324" t="str">
        <f t="shared" si="20"/>
        <v>F</v>
      </c>
    </row>
    <row r="1325" spans="1:5" x14ac:dyDescent="0.25">
      <c r="A1325" s="58">
        <v>1132</v>
      </c>
      <c r="B1325" s="59" t="s">
        <v>27</v>
      </c>
      <c r="C1325" t="s">
        <v>141</v>
      </c>
      <c r="D1325">
        <v>179073.57000000004</v>
      </c>
      <c r="E1325" t="str">
        <f t="shared" si="20"/>
        <v>F</v>
      </c>
    </row>
    <row r="1326" spans="1:5" x14ac:dyDescent="0.25">
      <c r="A1326" s="58">
        <v>1132</v>
      </c>
      <c r="B1326" s="59" t="s">
        <v>28</v>
      </c>
      <c r="C1326" t="s">
        <v>141</v>
      </c>
      <c r="D1326">
        <v>2921.89</v>
      </c>
      <c r="E1326" t="str">
        <f t="shared" si="20"/>
        <v>F</v>
      </c>
    </row>
    <row r="1327" spans="1:5" x14ac:dyDescent="0.25">
      <c r="A1327" s="58">
        <v>1132</v>
      </c>
      <c r="B1327" s="59" t="s">
        <v>29</v>
      </c>
      <c r="C1327" t="s">
        <v>141</v>
      </c>
      <c r="D1327">
        <v>6835.92</v>
      </c>
      <c r="E1327" t="str">
        <f t="shared" si="20"/>
        <v>F</v>
      </c>
    </row>
    <row r="1328" spans="1:5" x14ac:dyDescent="0.25">
      <c r="A1328" s="58">
        <v>1132</v>
      </c>
      <c r="B1328" s="59" t="s">
        <v>30</v>
      </c>
      <c r="C1328" t="s">
        <v>141</v>
      </c>
      <c r="D1328">
        <v>14500</v>
      </c>
      <c r="E1328" t="str">
        <f t="shared" si="20"/>
        <v>F</v>
      </c>
    </row>
    <row r="1329" spans="1:5" x14ac:dyDescent="0.25">
      <c r="A1329" s="58">
        <v>1132</v>
      </c>
      <c r="B1329" s="59" t="s">
        <v>31</v>
      </c>
      <c r="C1329" t="s">
        <v>141</v>
      </c>
      <c r="D1329">
        <v>8545.5400000000009</v>
      </c>
      <c r="E1329" t="str">
        <f t="shared" si="20"/>
        <v>F</v>
      </c>
    </row>
    <row r="1330" spans="1:5" x14ac:dyDescent="0.25">
      <c r="A1330" s="58">
        <v>1132</v>
      </c>
      <c r="B1330" s="59" t="s">
        <v>32</v>
      </c>
      <c r="C1330" t="s">
        <v>141</v>
      </c>
      <c r="D1330">
        <v>8267.8799999999992</v>
      </c>
      <c r="E1330" t="str">
        <f t="shared" si="20"/>
        <v>F</v>
      </c>
    </row>
    <row r="1331" spans="1:5" x14ac:dyDescent="0.25">
      <c r="A1331" s="58">
        <v>1132</v>
      </c>
      <c r="B1331" s="59" t="s">
        <v>33</v>
      </c>
      <c r="C1331" t="s">
        <v>141</v>
      </c>
      <c r="D1331">
        <v>4133.9399999999996</v>
      </c>
      <c r="E1331" t="str">
        <f t="shared" si="20"/>
        <v>F</v>
      </c>
    </row>
    <row r="1332" spans="1:5" x14ac:dyDescent="0.25">
      <c r="A1332" s="58">
        <v>1132</v>
      </c>
      <c r="B1332" s="59" t="s">
        <v>34</v>
      </c>
      <c r="C1332" t="s">
        <v>141</v>
      </c>
      <c r="D1332">
        <v>6835.92</v>
      </c>
      <c r="E1332" t="str">
        <f t="shared" si="20"/>
        <v>F</v>
      </c>
    </row>
    <row r="1333" spans="1:5" x14ac:dyDescent="0.25">
      <c r="A1333" s="58">
        <v>1132</v>
      </c>
      <c r="B1333" s="59" t="s">
        <v>35</v>
      </c>
      <c r="C1333" t="s">
        <v>141</v>
      </c>
      <c r="D1333">
        <v>12138.6</v>
      </c>
      <c r="E1333" t="str">
        <f t="shared" si="20"/>
        <v>F</v>
      </c>
    </row>
    <row r="1334" spans="1:5" x14ac:dyDescent="0.25">
      <c r="A1334" s="58">
        <v>1132</v>
      </c>
      <c r="B1334" s="59" t="s">
        <v>36</v>
      </c>
      <c r="C1334" t="s">
        <v>141</v>
      </c>
      <c r="D1334">
        <v>2278.64</v>
      </c>
      <c r="E1334" t="str">
        <f t="shared" si="20"/>
        <v>F</v>
      </c>
    </row>
    <row r="1335" spans="1:5" x14ac:dyDescent="0.25">
      <c r="A1335" s="58">
        <v>1132</v>
      </c>
      <c r="B1335" s="59" t="s">
        <v>37</v>
      </c>
      <c r="C1335" t="s">
        <v>141</v>
      </c>
      <c r="D1335">
        <v>20101.07</v>
      </c>
      <c r="E1335" t="str">
        <f t="shared" si="20"/>
        <v>F</v>
      </c>
    </row>
    <row r="1336" spans="1:5" x14ac:dyDescent="0.25">
      <c r="A1336" s="58">
        <v>1132</v>
      </c>
      <c r="B1336" s="59" t="s">
        <v>38</v>
      </c>
      <c r="C1336" t="s">
        <v>141</v>
      </c>
      <c r="D1336">
        <v>34381.15</v>
      </c>
      <c r="E1336" t="str">
        <f t="shared" si="20"/>
        <v>F</v>
      </c>
    </row>
    <row r="1337" spans="1:5" x14ac:dyDescent="0.25">
      <c r="A1337" s="58">
        <v>1132</v>
      </c>
      <c r="B1337" s="59" t="s">
        <v>39</v>
      </c>
      <c r="C1337" t="s">
        <v>141</v>
      </c>
      <c r="D1337">
        <v>8912.02</v>
      </c>
      <c r="E1337" t="str">
        <f t="shared" si="20"/>
        <v>F</v>
      </c>
    </row>
    <row r="1338" spans="1:5" x14ac:dyDescent="0.25">
      <c r="A1338" s="58">
        <v>1132</v>
      </c>
      <c r="B1338" s="59" t="s">
        <v>73</v>
      </c>
      <c r="C1338" t="s">
        <v>141</v>
      </c>
      <c r="D1338">
        <v>1600</v>
      </c>
      <c r="E1338" t="str">
        <f t="shared" si="20"/>
        <v>F</v>
      </c>
    </row>
    <row r="1339" spans="1:5" x14ac:dyDescent="0.25">
      <c r="A1339" s="58">
        <v>1132</v>
      </c>
      <c r="B1339" s="59" t="s">
        <v>40</v>
      </c>
      <c r="C1339" t="s">
        <v>141</v>
      </c>
      <c r="D1339">
        <v>2263.5300000000002</v>
      </c>
      <c r="E1339" t="str">
        <f t="shared" si="20"/>
        <v>F</v>
      </c>
    </row>
    <row r="1340" spans="1:5" x14ac:dyDescent="0.25">
      <c r="A1340" s="58">
        <v>1132</v>
      </c>
      <c r="B1340" s="59" t="s">
        <v>41</v>
      </c>
      <c r="C1340" t="s">
        <v>141</v>
      </c>
      <c r="D1340">
        <v>14857.84</v>
      </c>
      <c r="E1340" t="str">
        <f t="shared" si="20"/>
        <v>F</v>
      </c>
    </row>
    <row r="1341" spans="1:5" x14ac:dyDescent="0.25">
      <c r="A1341" s="58">
        <v>1132</v>
      </c>
      <c r="B1341" s="59" t="s">
        <v>42</v>
      </c>
      <c r="C1341" t="s">
        <v>141</v>
      </c>
      <c r="D1341">
        <v>106363.19000000005</v>
      </c>
      <c r="E1341" t="str">
        <f t="shared" si="20"/>
        <v>F</v>
      </c>
    </row>
    <row r="1342" spans="1:5" x14ac:dyDescent="0.25">
      <c r="A1342" s="58">
        <v>1132</v>
      </c>
      <c r="B1342" s="59" t="s">
        <v>43</v>
      </c>
      <c r="C1342" t="s">
        <v>141</v>
      </c>
      <c r="D1342">
        <v>10848.5</v>
      </c>
      <c r="E1342" t="str">
        <f t="shared" si="20"/>
        <v>F</v>
      </c>
    </row>
    <row r="1343" spans="1:5" x14ac:dyDescent="0.25">
      <c r="A1343" s="58">
        <v>1132</v>
      </c>
      <c r="B1343" s="59" t="s">
        <v>44</v>
      </c>
      <c r="C1343" t="s">
        <v>141</v>
      </c>
      <c r="D1343">
        <v>18620.560000000001</v>
      </c>
      <c r="E1343" t="str">
        <f t="shared" si="20"/>
        <v>F</v>
      </c>
    </row>
    <row r="1344" spans="1:5" x14ac:dyDescent="0.25">
      <c r="A1344" s="58">
        <v>1132</v>
      </c>
      <c r="B1344" s="59" t="s">
        <v>45</v>
      </c>
      <c r="C1344" t="s">
        <v>141</v>
      </c>
      <c r="D1344">
        <v>11386.970000000001</v>
      </c>
      <c r="E1344" t="str">
        <f t="shared" si="20"/>
        <v>F</v>
      </c>
    </row>
    <row r="1345" spans="1:5" x14ac:dyDescent="0.25">
      <c r="A1345" s="58">
        <v>1132</v>
      </c>
      <c r="B1345" s="59" t="s">
        <v>46</v>
      </c>
      <c r="C1345" t="s">
        <v>141</v>
      </c>
      <c r="D1345">
        <v>16326.95</v>
      </c>
      <c r="E1345" t="str">
        <f t="shared" si="20"/>
        <v>F</v>
      </c>
    </row>
    <row r="1346" spans="1:5" x14ac:dyDescent="0.25">
      <c r="A1346" s="58">
        <v>1132</v>
      </c>
      <c r="B1346" s="59" t="s">
        <v>47</v>
      </c>
      <c r="C1346" t="s">
        <v>141</v>
      </c>
      <c r="D1346">
        <v>16808</v>
      </c>
      <c r="E1346" t="str">
        <f t="shared" si="20"/>
        <v>M</v>
      </c>
    </row>
    <row r="1347" spans="1:5" x14ac:dyDescent="0.25">
      <c r="A1347" s="58">
        <v>1132</v>
      </c>
      <c r="B1347" s="59" t="s">
        <v>48</v>
      </c>
      <c r="C1347" t="s">
        <v>141</v>
      </c>
      <c r="D1347">
        <v>616568.13000000012</v>
      </c>
      <c r="E1347" t="str">
        <f t="shared" ref="E1347:E1410" si="21">IF(B1347="MENOR/JOVEM APRENDIZ","M","F")</f>
        <v>F</v>
      </c>
    </row>
    <row r="1348" spans="1:5" x14ac:dyDescent="0.25">
      <c r="A1348" s="58">
        <v>1132</v>
      </c>
      <c r="B1348" s="59" t="s">
        <v>49</v>
      </c>
      <c r="C1348" t="s">
        <v>141</v>
      </c>
      <c r="D1348">
        <v>19371.64</v>
      </c>
      <c r="E1348" t="str">
        <f t="shared" si="21"/>
        <v>F</v>
      </c>
    </row>
    <row r="1349" spans="1:5" x14ac:dyDescent="0.25">
      <c r="A1349" s="58">
        <v>1132</v>
      </c>
      <c r="B1349" s="59" t="s">
        <v>50</v>
      </c>
      <c r="C1349" t="s">
        <v>141</v>
      </c>
      <c r="D1349">
        <v>8517.81</v>
      </c>
      <c r="E1349" t="str">
        <f t="shared" si="21"/>
        <v>F</v>
      </c>
    </row>
    <row r="1350" spans="1:5" x14ac:dyDescent="0.25">
      <c r="A1350" s="58">
        <v>1132</v>
      </c>
      <c r="B1350" s="59" t="s">
        <v>51</v>
      </c>
      <c r="C1350" t="s">
        <v>141</v>
      </c>
      <c r="D1350">
        <v>2649.68</v>
      </c>
      <c r="E1350" t="str">
        <f t="shared" si="21"/>
        <v>F</v>
      </c>
    </row>
    <row r="1351" spans="1:5" x14ac:dyDescent="0.25">
      <c r="A1351" s="58">
        <v>1132</v>
      </c>
      <c r="B1351" s="59" t="s">
        <v>52</v>
      </c>
      <c r="C1351" t="s">
        <v>141</v>
      </c>
      <c r="D1351">
        <v>2810.45</v>
      </c>
      <c r="E1351" t="str">
        <f t="shared" si="21"/>
        <v>F</v>
      </c>
    </row>
    <row r="1352" spans="1:5" x14ac:dyDescent="0.25">
      <c r="A1352" s="58">
        <v>1132</v>
      </c>
      <c r="B1352" s="59" t="s">
        <v>53</v>
      </c>
      <c r="C1352" t="s">
        <v>141</v>
      </c>
      <c r="D1352">
        <v>4716.13</v>
      </c>
      <c r="E1352" t="str">
        <f t="shared" si="21"/>
        <v>F</v>
      </c>
    </row>
    <row r="1353" spans="1:5" x14ac:dyDescent="0.25">
      <c r="A1353" s="58">
        <v>1132</v>
      </c>
      <c r="B1353" s="59" t="s">
        <v>54</v>
      </c>
      <c r="C1353" t="s">
        <v>141</v>
      </c>
      <c r="D1353">
        <v>5100.26</v>
      </c>
      <c r="E1353" t="str">
        <f t="shared" si="21"/>
        <v>F</v>
      </c>
    </row>
    <row r="1354" spans="1:5" x14ac:dyDescent="0.25">
      <c r="A1354" s="58">
        <v>1132</v>
      </c>
      <c r="B1354" s="59" t="s">
        <v>55</v>
      </c>
      <c r="C1354" t="s">
        <v>141</v>
      </c>
      <c r="D1354">
        <v>9056.24</v>
      </c>
      <c r="E1354" t="str">
        <f t="shared" si="21"/>
        <v>F</v>
      </c>
    </row>
    <row r="1355" spans="1:5" x14ac:dyDescent="0.25">
      <c r="A1355" s="58">
        <v>1132</v>
      </c>
      <c r="B1355" s="59" t="s">
        <v>56</v>
      </c>
      <c r="C1355" t="s">
        <v>141</v>
      </c>
      <c r="D1355">
        <v>8707.7000000000007</v>
      </c>
      <c r="E1355" t="str">
        <f t="shared" si="21"/>
        <v>F</v>
      </c>
    </row>
    <row r="1356" spans="1:5" x14ac:dyDescent="0.25">
      <c r="A1356" s="58">
        <v>1132</v>
      </c>
      <c r="B1356" s="59" t="s">
        <v>57</v>
      </c>
      <c r="C1356" t="s">
        <v>141</v>
      </c>
      <c r="D1356">
        <v>8648.31</v>
      </c>
      <c r="E1356" t="str">
        <f t="shared" si="21"/>
        <v>F</v>
      </c>
    </row>
    <row r="1357" spans="1:5" x14ac:dyDescent="0.25">
      <c r="A1357" s="58">
        <v>1132</v>
      </c>
      <c r="B1357" s="59" t="s">
        <v>58</v>
      </c>
      <c r="C1357" t="s">
        <v>141</v>
      </c>
      <c r="D1357">
        <v>3401.45</v>
      </c>
      <c r="E1357" t="str">
        <f t="shared" si="21"/>
        <v>F</v>
      </c>
    </row>
    <row r="1358" spans="1:5" x14ac:dyDescent="0.25">
      <c r="A1358" s="58">
        <v>1132</v>
      </c>
      <c r="B1358" s="59" t="s">
        <v>59</v>
      </c>
      <c r="C1358" t="s">
        <v>141</v>
      </c>
      <c r="D1358">
        <v>14511.4</v>
      </c>
      <c r="E1358" t="str">
        <f t="shared" si="21"/>
        <v>F</v>
      </c>
    </row>
    <row r="1359" spans="1:5" x14ac:dyDescent="0.25">
      <c r="A1359" s="58">
        <v>1132</v>
      </c>
      <c r="B1359" s="59" t="s">
        <v>60</v>
      </c>
      <c r="C1359" t="s">
        <v>141</v>
      </c>
      <c r="D1359">
        <v>11030.36</v>
      </c>
      <c r="E1359" t="str">
        <f t="shared" si="21"/>
        <v>F</v>
      </c>
    </row>
    <row r="1360" spans="1:5" x14ac:dyDescent="0.25">
      <c r="A1360" s="58">
        <v>1132</v>
      </c>
      <c r="B1360" s="59" t="s">
        <v>61</v>
      </c>
      <c r="C1360" t="s">
        <v>141</v>
      </c>
      <c r="D1360">
        <v>6383.38</v>
      </c>
      <c r="E1360" t="str">
        <f t="shared" si="21"/>
        <v>F</v>
      </c>
    </row>
    <row r="1361" spans="1:5" x14ac:dyDescent="0.25">
      <c r="A1361" s="63">
        <v>1132</v>
      </c>
      <c r="B1361" s="59" t="s">
        <v>62</v>
      </c>
      <c r="C1361" t="s">
        <v>141</v>
      </c>
      <c r="D1361">
        <v>838234.02000000409</v>
      </c>
      <c r="E1361" t="str">
        <f t="shared" si="21"/>
        <v>F</v>
      </c>
    </row>
    <row r="1362" spans="1:5" x14ac:dyDescent="0.25">
      <c r="A1362" s="58">
        <v>1133</v>
      </c>
      <c r="B1362" s="59" t="s">
        <v>7</v>
      </c>
      <c r="C1362" t="s">
        <v>142</v>
      </c>
      <c r="D1362">
        <v>86961.37999999999</v>
      </c>
      <c r="E1362" t="str">
        <f t="shared" si="21"/>
        <v>F</v>
      </c>
    </row>
    <row r="1363" spans="1:5" x14ac:dyDescent="0.25">
      <c r="A1363" s="58">
        <v>1133</v>
      </c>
      <c r="B1363" s="59" t="s">
        <v>8</v>
      </c>
      <c r="C1363" t="s">
        <v>142</v>
      </c>
      <c r="D1363">
        <v>1486.58</v>
      </c>
      <c r="E1363" t="str">
        <f t="shared" si="21"/>
        <v>F</v>
      </c>
    </row>
    <row r="1364" spans="1:5" x14ac:dyDescent="0.25">
      <c r="A1364" s="58">
        <v>1133</v>
      </c>
      <c r="B1364" s="59" t="s">
        <v>282</v>
      </c>
      <c r="C1364" t="s">
        <v>142</v>
      </c>
      <c r="D1364">
        <v>3434.32</v>
      </c>
      <c r="E1364" t="str">
        <f t="shared" si="21"/>
        <v>F</v>
      </c>
    </row>
    <row r="1365" spans="1:5" x14ac:dyDescent="0.25">
      <c r="A1365" s="58">
        <v>1133</v>
      </c>
      <c r="B1365" s="59" t="s">
        <v>11</v>
      </c>
      <c r="C1365" t="s">
        <v>142</v>
      </c>
      <c r="D1365">
        <v>4587.5600000000004</v>
      </c>
      <c r="E1365" t="str">
        <f t="shared" si="21"/>
        <v>F</v>
      </c>
    </row>
    <row r="1366" spans="1:5" x14ac:dyDescent="0.25">
      <c r="A1366" s="58">
        <v>1133</v>
      </c>
      <c r="B1366" s="59" t="s">
        <v>18</v>
      </c>
      <c r="C1366" t="s">
        <v>142</v>
      </c>
      <c r="D1366">
        <v>4728.01</v>
      </c>
      <c r="E1366" t="str">
        <f t="shared" si="21"/>
        <v>F</v>
      </c>
    </row>
    <row r="1367" spans="1:5" x14ac:dyDescent="0.25">
      <c r="A1367" s="58">
        <v>1133</v>
      </c>
      <c r="B1367" s="59" t="s">
        <v>20</v>
      </c>
      <c r="C1367" t="s">
        <v>142</v>
      </c>
      <c r="D1367">
        <v>3432</v>
      </c>
      <c r="E1367" t="str">
        <f t="shared" si="21"/>
        <v>F</v>
      </c>
    </row>
    <row r="1368" spans="1:5" x14ac:dyDescent="0.25">
      <c r="A1368" s="58">
        <v>1133</v>
      </c>
      <c r="B1368" s="59" t="s">
        <v>23</v>
      </c>
      <c r="C1368" t="s">
        <v>142</v>
      </c>
      <c r="D1368">
        <v>3636.93</v>
      </c>
      <c r="E1368" t="str">
        <f t="shared" si="21"/>
        <v>F</v>
      </c>
    </row>
    <row r="1369" spans="1:5" x14ac:dyDescent="0.25">
      <c r="A1369" s="58">
        <v>1133</v>
      </c>
      <c r="B1369" s="59" t="s">
        <v>25</v>
      </c>
      <c r="C1369" t="s">
        <v>142</v>
      </c>
      <c r="D1369">
        <v>5433.77</v>
      </c>
      <c r="E1369" t="str">
        <f t="shared" si="21"/>
        <v>F</v>
      </c>
    </row>
    <row r="1370" spans="1:5" x14ac:dyDescent="0.25">
      <c r="A1370" s="58">
        <v>1133</v>
      </c>
      <c r="B1370" s="59" t="s">
        <v>26</v>
      </c>
      <c r="C1370" t="s">
        <v>142</v>
      </c>
      <c r="D1370">
        <v>2765.78</v>
      </c>
      <c r="E1370" t="str">
        <f t="shared" si="21"/>
        <v>F</v>
      </c>
    </row>
    <row r="1371" spans="1:5" x14ac:dyDescent="0.25">
      <c r="A1371" s="58">
        <v>1133</v>
      </c>
      <c r="B1371" s="59" t="s">
        <v>27</v>
      </c>
      <c r="C1371" t="s">
        <v>142</v>
      </c>
      <c r="D1371">
        <v>31101.69</v>
      </c>
      <c r="E1371" t="str">
        <f t="shared" si="21"/>
        <v>F</v>
      </c>
    </row>
    <row r="1372" spans="1:5" x14ac:dyDescent="0.25">
      <c r="A1372" s="58">
        <v>1133</v>
      </c>
      <c r="B1372" s="59" t="s">
        <v>36</v>
      </c>
      <c r="C1372" t="s">
        <v>142</v>
      </c>
      <c r="D1372">
        <v>6835.92</v>
      </c>
      <c r="E1372" t="str">
        <f t="shared" si="21"/>
        <v>F</v>
      </c>
    </row>
    <row r="1373" spans="1:5" x14ac:dyDescent="0.25">
      <c r="A1373" s="58">
        <v>1133</v>
      </c>
      <c r="B1373" s="59" t="s">
        <v>39</v>
      </c>
      <c r="C1373" t="s">
        <v>142</v>
      </c>
      <c r="D1373">
        <v>12152.75</v>
      </c>
      <c r="E1373" t="str">
        <f t="shared" si="21"/>
        <v>F</v>
      </c>
    </row>
    <row r="1374" spans="1:5" x14ac:dyDescent="0.25">
      <c r="A1374" s="58">
        <v>1133</v>
      </c>
      <c r="B1374" s="59" t="s">
        <v>40</v>
      </c>
      <c r="C1374" t="s">
        <v>142</v>
      </c>
      <c r="D1374">
        <v>2586.89</v>
      </c>
      <c r="E1374" t="str">
        <f t="shared" si="21"/>
        <v>F</v>
      </c>
    </row>
    <row r="1375" spans="1:5" x14ac:dyDescent="0.25">
      <c r="A1375" s="58">
        <v>1133</v>
      </c>
      <c r="B1375" s="59" t="s">
        <v>41</v>
      </c>
      <c r="C1375" t="s">
        <v>142</v>
      </c>
      <c r="D1375">
        <v>4489.43</v>
      </c>
      <c r="E1375" t="str">
        <f t="shared" si="21"/>
        <v>F</v>
      </c>
    </row>
    <row r="1376" spans="1:5" x14ac:dyDescent="0.25">
      <c r="A1376" s="58">
        <v>1133</v>
      </c>
      <c r="B1376" s="59" t="s">
        <v>42</v>
      </c>
      <c r="C1376" t="s">
        <v>142</v>
      </c>
      <c r="D1376">
        <v>20599.75</v>
      </c>
      <c r="E1376" t="str">
        <f t="shared" si="21"/>
        <v>F</v>
      </c>
    </row>
    <row r="1377" spans="1:5" x14ac:dyDescent="0.25">
      <c r="A1377" s="58">
        <v>1133</v>
      </c>
      <c r="B1377" s="59" t="s">
        <v>44</v>
      </c>
      <c r="C1377" t="s">
        <v>142</v>
      </c>
      <c r="D1377">
        <v>6206.85</v>
      </c>
      <c r="E1377" t="str">
        <f t="shared" si="21"/>
        <v>F</v>
      </c>
    </row>
    <row r="1378" spans="1:5" x14ac:dyDescent="0.25">
      <c r="A1378" s="58">
        <v>1133</v>
      </c>
      <c r="B1378" s="59" t="s">
        <v>48</v>
      </c>
      <c r="C1378" t="s">
        <v>142</v>
      </c>
      <c r="D1378">
        <v>81670.33</v>
      </c>
      <c r="E1378" t="str">
        <f t="shared" si="21"/>
        <v>F</v>
      </c>
    </row>
    <row r="1379" spans="1:5" x14ac:dyDescent="0.25">
      <c r="A1379" s="63">
        <v>1133</v>
      </c>
      <c r="B1379" s="59" t="s">
        <v>62</v>
      </c>
      <c r="C1379" t="s">
        <v>142</v>
      </c>
      <c r="D1379">
        <v>99670.470000000059</v>
      </c>
      <c r="E1379" t="str">
        <f t="shared" si="21"/>
        <v>F</v>
      </c>
    </row>
    <row r="1380" spans="1:5" x14ac:dyDescent="0.25">
      <c r="A1380" s="58">
        <v>1172</v>
      </c>
      <c r="B1380" s="59" t="s">
        <v>7</v>
      </c>
      <c r="C1380" t="s">
        <v>142</v>
      </c>
      <c r="D1380">
        <v>86961.38</v>
      </c>
      <c r="E1380" t="str">
        <f t="shared" si="21"/>
        <v>F</v>
      </c>
    </row>
    <row r="1381" spans="1:5" x14ac:dyDescent="0.25">
      <c r="A1381" s="58">
        <v>1172</v>
      </c>
      <c r="B1381" s="59" t="s">
        <v>8</v>
      </c>
      <c r="C1381" t="s">
        <v>142</v>
      </c>
      <c r="D1381">
        <v>991.05</v>
      </c>
      <c r="E1381" t="str">
        <f t="shared" si="21"/>
        <v>F</v>
      </c>
    </row>
    <row r="1382" spans="1:5" x14ac:dyDescent="0.25">
      <c r="A1382" s="58">
        <v>1172</v>
      </c>
      <c r="B1382" s="59" t="s">
        <v>282</v>
      </c>
      <c r="C1382" t="s">
        <v>142</v>
      </c>
      <c r="D1382">
        <v>3052.73</v>
      </c>
      <c r="E1382" t="str">
        <f t="shared" si="21"/>
        <v>F</v>
      </c>
    </row>
    <row r="1383" spans="1:5" x14ac:dyDescent="0.25">
      <c r="A1383" s="58">
        <v>1172</v>
      </c>
      <c r="B1383" s="59" t="s">
        <v>11</v>
      </c>
      <c r="C1383" t="s">
        <v>142</v>
      </c>
      <c r="D1383">
        <v>4587.5600000000004</v>
      </c>
      <c r="E1383" t="str">
        <f t="shared" si="21"/>
        <v>F</v>
      </c>
    </row>
    <row r="1384" spans="1:5" x14ac:dyDescent="0.25">
      <c r="A1384" s="58">
        <v>1172</v>
      </c>
      <c r="B1384" s="59" t="s">
        <v>18</v>
      </c>
      <c r="C1384" t="s">
        <v>142</v>
      </c>
      <c r="D1384">
        <v>4728.01</v>
      </c>
      <c r="E1384" t="str">
        <f t="shared" si="21"/>
        <v>F</v>
      </c>
    </row>
    <row r="1385" spans="1:5" x14ac:dyDescent="0.25">
      <c r="A1385" s="58">
        <v>1172</v>
      </c>
      <c r="B1385" s="59" t="s">
        <v>20</v>
      </c>
      <c r="C1385" t="s">
        <v>142</v>
      </c>
      <c r="D1385">
        <v>3432</v>
      </c>
      <c r="E1385" t="str">
        <f t="shared" si="21"/>
        <v>F</v>
      </c>
    </row>
    <row r="1386" spans="1:5" x14ac:dyDescent="0.25">
      <c r="A1386" s="58">
        <v>1172</v>
      </c>
      <c r="B1386" s="59" t="s">
        <v>23</v>
      </c>
      <c r="C1386" t="s">
        <v>142</v>
      </c>
      <c r="D1386">
        <v>3636.93</v>
      </c>
      <c r="E1386" t="str">
        <f t="shared" si="21"/>
        <v>F</v>
      </c>
    </row>
    <row r="1387" spans="1:5" x14ac:dyDescent="0.25">
      <c r="A1387" s="58">
        <v>1172</v>
      </c>
      <c r="B1387" s="59" t="s">
        <v>25</v>
      </c>
      <c r="C1387" t="s">
        <v>142</v>
      </c>
      <c r="D1387">
        <v>5433.77</v>
      </c>
      <c r="E1387" t="str">
        <f t="shared" si="21"/>
        <v>F</v>
      </c>
    </row>
    <row r="1388" spans="1:5" x14ac:dyDescent="0.25">
      <c r="A1388" s="58">
        <v>1172</v>
      </c>
      <c r="B1388" s="59" t="s">
        <v>26</v>
      </c>
      <c r="C1388" t="s">
        <v>142</v>
      </c>
      <c r="D1388">
        <v>3380.06</v>
      </c>
      <c r="E1388" t="str">
        <f t="shared" si="21"/>
        <v>F</v>
      </c>
    </row>
    <row r="1389" spans="1:5" x14ac:dyDescent="0.25">
      <c r="A1389" s="58">
        <v>1172</v>
      </c>
      <c r="B1389" s="59" t="s">
        <v>27</v>
      </c>
      <c r="C1389" t="s">
        <v>142</v>
      </c>
      <c r="D1389">
        <v>32099.65</v>
      </c>
      <c r="E1389" t="str">
        <f t="shared" si="21"/>
        <v>F</v>
      </c>
    </row>
    <row r="1390" spans="1:5" x14ac:dyDescent="0.25">
      <c r="A1390" s="58">
        <v>1172</v>
      </c>
      <c r="B1390" s="59" t="s">
        <v>36</v>
      </c>
      <c r="C1390" t="s">
        <v>142</v>
      </c>
      <c r="D1390">
        <v>6076.37</v>
      </c>
      <c r="E1390" t="str">
        <f t="shared" si="21"/>
        <v>F</v>
      </c>
    </row>
    <row r="1391" spans="1:5" x14ac:dyDescent="0.25">
      <c r="A1391" s="58">
        <v>1172</v>
      </c>
      <c r="B1391" s="59" t="s">
        <v>39</v>
      </c>
      <c r="C1391" t="s">
        <v>142</v>
      </c>
      <c r="D1391">
        <v>7507.49</v>
      </c>
      <c r="E1391" t="str">
        <f t="shared" si="21"/>
        <v>F</v>
      </c>
    </row>
    <row r="1392" spans="1:5" x14ac:dyDescent="0.25">
      <c r="A1392" s="58">
        <v>1172</v>
      </c>
      <c r="B1392" s="59" t="s">
        <v>40</v>
      </c>
      <c r="C1392" t="s">
        <v>142</v>
      </c>
      <c r="D1392">
        <v>2586.89</v>
      </c>
      <c r="E1392" t="str">
        <f t="shared" si="21"/>
        <v>F</v>
      </c>
    </row>
    <row r="1393" spans="1:5" x14ac:dyDescent="0.25">
      <c r="A1393" s="58">
        <v>1172</v>
      </c>
      <c r="B1393" s="59" t="s">
        <v>41</v>
      </c>
      <c r="C1393" t="s">
        <v>142</v>
      </c>
      <c r="D1393">
        <v>4489.43</v>
      </c>
      <c r="E1393" t="str">
        <f t="shared" si="21"/>
        <v>F</v>
      </c>
    </row>
    <row r="1394" spans="1:5" x14ac:dyDescent="0.25">
      <c r="A1394" s="58">
        <v>1172</v>
      </c>
      <c r="B1394" s="59" t="s">
        <v>42</v>
      </c>
      <c r="C1394" t="s">
        <v>142</v>
      </c>
      <c r="D1394">
        <v>22963.63</v>
      </c>
      <c r="E1394" t="str">
        <f t="shared" si="21"/>
        <v>F</v>
      </c>
    </row>
    <row r="1395" spans="1:5" x14ac:dyDescent="0.25">
      <c r="A1395" s="58">
        <v>1172</v>
      </c>
      <c r="B1395" s="59" t="s">
        <v>44</v>
      </c>
      <c r="C1395" t="s">
        <v>142</v>
      </c>
      <c r="D1395">
        <v>6206.85</v>
      </c>
      <c r="E1395" t="str">
        <f t="shared" si="21"/>
        <v>F</v>
      </c>
    </row>
    <row r="1396" spans="1:5" x14ac:dyDescent="0.25">
      <c r="A1396" s="58">
        <v>1172</v>
      </c>
      <c r="B1396" s="59" t="s">
        <v>48</v>
      </c>
      <c r="C1396" t="s">
        <v>142</v>
      </c>
      <c r="D1396">
        <v>81670.329999999987</v>
      </c>
      <c r="E1396" t="str">
        <f t="shared" si="21"/>
        <v>F</v>
      </c>
    </row>
    <row r="1397" spans="1:5" x14ac:dyDescent="0.25">
      <c r="A1397" s="63">
        <v>1172</v>
      </c>
      <c r="B1397" s="59" t="s">
        <v>62</v>
      </c>
      <c r="C1397" t="s">
        <v>142</v>
      </c>
      <c r="D1397">
        <v>100385.82000000005</v>
      </c>
      <c r="E1397" t="str">
        <f t="shared" si="21"/>
        <v>F</v>
      </c>
    </row>
    <row r="1398" spans="1:5" x14ac:dyDescent="0.25">
      <c r="A1398" s="63">
        <v>1173</v>
      </c>
      <c r="B1398" s="59" t="s">
        <v>39</v>
      </c>
      <c r="C1398" t="s">
        <v>142</v>
      </c>
      <c r="D1398">
        <v>3294.95</v>
      </c>
      <c r="E1398" t="str">
        <f t="shared" si="21"/>
        <v>F</v>
      </c>
    </row>
    <row r="1399" spans="1:5" x14ac:dyDescent="0.25">
      <c r="A1399" s="58">
        <v>1177</v>
      </c>
      <c r="B1399" s="59" t="s">
        <v>7</v>
      </c>
      <c r="C1399" t="s">
        <v>142</v>
      </c>
      <c r="D1399">
        <v>133682.61999999997</v>
      </c>
      <c r="E1399" t="str">
        <f t="shared" si="21"/>
        <v>F</v>
      </c>
    </row>
    <row r="1400" spans="1:5" x14ac:dyDescent="0.25">
      <c r="A1400" s="58">
        <v>1177</v>
      </c>
      <c r="B1400" s="59" t="s">
        <v>8</v>
      </c>
      <c r="C1400" t="s">
        <v>142</v>
      </c>
      <c r="D1400">
        <v>1917.16</v>
      </c>
      <c r="E1400" t="str">
        <f t="shared" si="21"/>
        <v>F</v>
      </c>
    </row>
    <row r="1401" spans="1:5" x14ac:dyDescent="0.25">
      <c r="A1401" s="58">
        <v>1177</v>
      </c>
      <c r="B1401" s="59" t="s">
        <v>282</v>
      </c>
      <c r="C1401" t="s">
        <v>142</v>
      </c>
      <c r="D1401">
        <v>5812.64</v>
      </c>
      <c r="E1401" t="str">
        <f t="shared" si="21"/>
        <v>F</v>
      </c>
    </row>
    <row r="1402" spans="1:5" x14ac:dyDescent="0.25">
      <c r="A1402" s="58">
        <v>1177</v>
      </c>
      <c r="B1402" s="59" t="s">
        <v>11</v>
      </c>
      <c r="C1402" t="s">
        <v>142</v>
      </c>
      <c r="D1402">
        <v>8119.12</v>
      </c>
      <c r="E1402" t="str">
        <f t="shared" si="21"/>
        <v>F</v>
      </c>
    </row>
    <row r="1403" spans="1:5" x14ac:dyDescent="0.25">
      <c r="A1403" s="58">
        <v>1177</v>
      </c>
      <c r="B1403" s="59" t="s">
        <v>18</v>
      </c>
      <c r="C1403" t="s">
        <v>142</v>
      </c>
      <c r="D1403">
        <v>8400.02</v>
      </c>
      <c r="E1403" t="str">
        <f t="shared" si="21"/>
        <v>F</v>
      </c>
    </row>
    <row r="1404" spans="1:5" x14ac:dyDescent="0.25">
      <c r="A1404" s="58">
        <v>1177</v>
      </c>
      <c r="B1404" s="59" t="s">
        <v>20</v>
      </c>
      <c r="C1404" t="s">
        <v>142</v>
      </c>
      <c r="D1404">
        <v>4717.5</v>
      </c>
      <c r="E1404" t="str">
        <f t="shared" si="21"/>
        <v>F</v>
      </c>
    </row>
    <row r="1405" spans="1:5" x14ac:dyDescent="0.25">
      <c r="A1405" s="58">
        <v>1177</v>
      </c>
      <c r="B1405" s="59" t="s">
        <v>23</v>
      </c>
      <c r="C1405" t="s">
        <v>142</v>
      </c>
      <c r="D1405">
        <v>6215.72</v>
      </c>
      <c r="E1405" t="str">
        <f t="shared" si="21"/>
        <v>F</v>
      </c>
    </row>
    <row r="1406" spans="1:5" x14ac:dyDescent="0.25">
      <c r="A1406" s="58">
        <v>1177</v>
      </c>
      <c r="B1406" s="59" t="s">
        <v>25</v>
      </c>
      <c r="C1406" t="s">
        <v>142</v>
      </c>
      <c r="D1406">
        <v>8935.92</v>
      </c>
      <c r="E1406" t="str">
        <f t="shared" si="21"/>
        <v>F</v>
      </c>
    </row>
    <row r="1407" spans="1:5" x14ac:dyDescent="0.25">
      <c r="A1407" s="58">
        <v>1177</v>
      </c>
      <c r="B1407" s="59" t="s">
        <v>26</v>
      </c>
      <c r="C1407" t="s">
        <v>142</v>
      </c>
      <c r="D1407">
        <v>4155.88</v>
      </c>
      <c r="E1407" t="str">
        <f t="shared" si="21"/>
        <v>F</v>
      </c>
    </row>
    <row r="1408" spans="1:5" x14ac:dyDescent="0.25">
      <c r="A1408" s="58">
        <v>1177</v>
      </c>
      <c r="B1408" s="59" t="s">
        <v>27</v>
      </c>
      <c r="C1408" t="s">
        <v>142</v>
      </c>
      <c r="D1408">
        <v>49747.7</v>
      </c>
      <c r="E1408" t="str">
        <f t="shared" si="21"/>
        <v>F</v>
      </c>
    </row>
    <row r="1409" spans="1:5" x14ac:dyDescent="0.25">
      <c r="A1409" s="58">
        <v>1177</v>
      </c>
      <c r="B1409" s="59" t="s">
        <v>36</v>
      </c>
      <c r="C1409" t="s">
        <v>142</v>
      </c>
      <c r="D1409">
        <v>11181.1</v>
      </c>
      <c r="E1409" t="str">
        <f t="shared" si="21"/>
        <v>F</v>
      </c>
    </row>
    <row r="1410" spans="1:5" x14ac:dyDescent="0.25">
      <c r="A1410" s="58">
        <v>1177</v>
      </c>
      <c r="B1410" s="59" t="s">
        <v>39</v>
      </c>
      <c r="C1410" t="s">
        <v>142</v>
      </c>
      <c r="D1410">
        <v>22172.42</v>
      </c>
      <c r="E1410" t="str">
        <f t="shared" si="21"/>
        <v>F</v>
      </c>
    </row>
    <row r="1411" spans="1:5" x14ac:dyDescent="0.25">
      <c r="A1411" s="58">
        <v>1177</v>
      </c>
      <c r="B1411" s="59" t="s">
        <v>40</v>
      </c>
      <c r="C1411" t="s">
        <v>142</v>
      </c>
      <c r="D1411">
        <v>3609.28</v>
      </c>
      <c r="E1411" t="str">
        <f t="shared" ref="E1411:E1474" si="22">IF(B1411="MENOR/JOVEM APRENDIZ","M","F")</f>
        <v>F</v>
      </c>
    </row>
    <row r="1412" spans="1:5" x14ac:dyDescent="0.25">
      <c r="A1412" s="58">
        <v>1177</v>
      </c>
      <c r="B1412" s="59" t="s">
        <v>41</v>
      </c>
      <c r="C1412" t="s">
        <v>142</v>
      </c>
      <c r="D1412">
        <v>7922.86</v>
      </c>
      <c r="E1412" t="str">
        <f t="shared" si="22"/>
        <v>F</v>
      </c>
    </row>
    <row r="1413" spans="1:5" x14ac:dyDescent="0.25">
      <c r="A1413" s="58">
        <v>1177</v>
      </c>
      <c r="B1413" s="59" t="s">
        <v>42</v>
      </c>
      <c r="C1413" t="s">
        <v>142</v>
      </c>
      <c r="D1413">
        <v>30443.800000000003</v>
      </c>
      <c r="E1413" t="str">
        <f t="shared" si="22"/>
        <v>F</v>
      </c>
    </row>
    <row r="1414" spans="1:5" x14ac:dyDescent="0.25">
      <c r="A1414" s="58">
        <v>1177</v>
      </c>
      <c r="B1414" s="59" t="s">
        <v>44</v>
      </c>
      <c r="C1414" t="s">
        <v>142</v>
      </c>
      <c r="D1414">
        <v>10644.8</v>
      </c>
      <c r="E1414" t="str">
        <f t="shared" si="22"/>
        <v>F</v>
      </c>
    </row>
    <row r="1415" spans="1:5" x14ac:dyDescent="0.25">
      <c r="A1415" s="58">
        <v>1177</v>
      </c>
      <c r="B1415" s="59" t="s">
        <v>48</v>
      </c>
      <c r="C1415" t="s">
        <v>142</v>
      </c>
      <c r="D1415">
        <v>135665.5</v>
      </c>
      <c r="E1415" t="str">
        <f t="shared" si="22"/>
        <v>F</v>
      </c>
    </row>
    <row r="1416" spans="1:5" x14ac:dyDescent="0.25">
      <c r="A1416" s="63">
        <v>1177</v>
      </c>
      <c r="B1416" s="59" t="s">
        <v>62</v>
      </c>
      <c r="C1416" t="s">
        <v>142</v>
      </c>
      <c r="D1416">
        <v>154850.56000000014</v>
      </c>
      <c r="E1416" t="str">
        <f t="shared" si="22"/>
        <v>F</v>
      </c>
    </row>
    <row r="1417" spans="1:5" x14ac:dyDescent="0.25">
      <c r="A1417" s="63">
        <v>1629</v>
      </c>
      <c r="B1417" s="59" t="s">
        <v>41</v>
      </c>
      <c r="C1417" t="s">
        <v>143</v>
      </c>
      <c r="D1417">
        <v>166.66</v>
      </c>
      <c r="E1417" t="str">
        <f t="shared" si="22"/>
        <v>F</v>
      </c>
    </row>
    <row r="1418" spans="1:5" x14ac:dyDescent="0.25">
      <c r="A1418" s="63">
        <v>1630</v>
      </c>
      <c r="B1418" s="59" t="s">
        <v>62</v>
      </c>
      <c r="C1418" t="s">
        <v>289</v>
      </c>
      <c r="D1418">
        <v>129.34</v>
      </c>
      <c r="E1418" t="str">
        <f t="shared" si="22"/>
        <v>F</v>
      </c>
    </row>
    <row r="1419" spans="1:5" x14ac:dyDescent="0.25">
      <c r="A1419" s="58">
        <v>1636</v>
      </c>
      <c r="B1419" s="59" t="s">
        <v>7</v>
      </c>
      <c r="C1419" t="s">
        <v>290</v>
      </c>
      <c r="D1419">
        <v>60.27</v>
      </c>
      <c r="E1419" t="str">
        <f t="shared" si="22"/>
        <v>F</v>
      </c>
    </row>
    <row r="1420" spans="1:5" x14ac:dyDescent="0.25">
      <c r="A1420" s="58">
        <v>1636</v>
      </c>
      <c r="B1420" s="59" t="s">
        <v>42</v>
      </c>
      <c r="C1420" t="s">
        <v>290</v>
      </c>
      <c r="D1420">
        <v>112.24</v>
      </c>
      <c r="E1420" t="str">
        <f t="shared" si="22"/>
        <v>F</v>
      </c>
    </row>
    <row r="1421" spans="1:5" x14ac:dyDescent="0.25">
      <c r="A1421" s="63">
        <v>1636</v>
      </c>
      <c r="B1421" s="59" t="s">
        <v>62</v>
      </c>
      <c r="C1421" t="s">
        <v>290</v>
      </c>
      <c r="D1421">
        <v>194.02</v>
      </c>
      <c r="E1421" t="str">
        <f t="shared" si="22"/>
        <v>F</v>
      </c>
    </row>
    <row r="1422" spans="1:5" x14ac:dyDescent="0.25">
      <c r="A1422" s="58">
        <v>1700</v>
      </c>
      <c r="B1422" s="59" t="s">
        <v>7</v>
      </c>
      <c r="C1422" t="s">
        <v>144</v>
      </c>
      <c r="D1422">
        <v>16424.22</v>
      </c>
      <c r="E1422" t="str">
        <f t="shared" si="22"/>
        <v>F</v>
      </c>
    </row>
    <row r="1423" spans="1:5" x14ac:dyDescent="0.25">
      <c r="A1423" s="58">
        <v>1700</v>
      </c>
      <c r="B1423" s="59" t="s">
        <v>48</v>
      </c>
      <c r="C1423" t="s">
        <v>144</v>
      </c>
      <c r="D1423">
        <v>2588.61</v>
      </c>
      <c r="E1423" t="str">
        <f t="shared" si="22"/>
        <v>F</v>
      </c>
    </row>
    <row r="1424" spans="1:5" x14ac:dyDescent="0.25">
      <c r="A1424" s="63">
        <v>1700</v>
      </c>
      <c r="B1424" s="59" t="s">
        <v>62</v>
      </c>
      <c r="C1424" t="s">
        <v>144</v>
      </c>
      <c r="D1424">
        <v>5982.2</v>
      </c>
      <c r="E1424" t="str">
        <f t="shared" si="22"/>
        <v>F</v>
      </c>
    </row>
    <row r="1425" spans="1:5" x14ac:dyDescent="0.25">
      <c r="A1425" s="58">
        <v>1701</v>
      </c>
      <c r="B1425" s="59" t="s">
        <v>7</v>
      </c>
      <c r="C1425" t="s">
        <v>145</v>
      </c>
      <c r="D1425">
        <v>198.81999999999996</v>
      </c>
      <c r="E1425" t="str">
        <f t="shared" si="22"/>
        <v>F</v>
      </c>
    </row>
    <row r="1426" spans="1:5" x14ac:dyDescent="0.25">
      <c r="A1426" s="58">
        <v>1701</v>
      </c>
      <c r="B1426" s="59" t="s">
        <v>48</v>
      </c>
      <c r="C1426" t="s">
        <v>145</v>
      </c>
      <c r="D1426">
        <v>20.260000000000002</v>
      </c>
      <c r="E1426" t="str">
        <f t="shared" si="22"/>
        <v>F</v>
      </c>
    </row>
    <row r="1427" spans="1:5" x14ac:dyDescent="0.25">
      <c r="A1427" s="63">
        <v>1701</v>
      </c>
      <c r="B1427" s="59" t="s">
        <v>62</v>
      </c>
      <c r="C1427" t="s">
        <v>145</v>
      </c>
      <c r="D1427">
        <v>9.58</v>
      </c>
      <c r="E1427" t="str">
        <f t="shared" si="22"/>
        <v>F</v>
      </c>
    </row>
    <row r="1428" spans="1:5" x14ac:dyDescent="0.25">
      <c r="A1428" s="58">
        <v>1702</v>
      </c>
      <c r="B1428" s="59" t="s">
        <v>7</v>
      </c>
      <c r="C1428" t="s">
        <v>146</v>
      </c>
      <c r="D1428">
        <v>1054.7600000000002</v>
      </c>
      <c r="E1428" t="str">
        <f t="shared" si="22"/>
        <v>F</v>
      </c>
    </row>
    <row r="1429" spans="1:5" x14ac:dyDescent="0.25">
      <c r="A1429" s="63">
        <v>1702</v>
      </c>
      <c r="B1429" s="59" t="s">
        <v>62</v>
      </c>
      <c r="C1429" t="s">
        <v>146</v>
      </c>
      <c r="D1429">
        <v>485.04</v>
      </c>
      <c r="E1429" t="str">
        <f t="shared" si="22"/>
        <v>F</v>
      </c>
    </row>
    <row r="1430" spans="1:5" x14ac:dyDescent="0.25">
      <c r="A1430" s="63">
        <v>1703</v>
      </c>
      <c r="B1430" s="59" t="s">
        <v>7</v>
      </c>
      <c r="C1430" t="s">
        <v>147</v>
      </c>
      <c r="D1430">
        <v>3.44</v>
      </c>
      <c r="E1430" t="str">
        <f t="shared" si="22"/>
        <v>F</v>
      </c>
    </row>
    <row r="1431" spans="1:5" x14ac:dyDescent="0.25">
      <c r="A1431" s="58">
        <v>1706</v>
      </c>
      <c r="B1431" s="59" t="s">
        <v>7</v>
      </c>
      <c r="C1431" t="s">
        <v>148</v>
      </c>
      <c r="D1431">
        <v>12657.16</v>
      </c>
      <c r="E1431" t="str">
        <f t="shared" si="22"/>
        <v>F</v>
      </c>
    </row>
    <row r="1432" spans="1:5" x14ac:dyDescent="0.25">
      <c r="A1432" s="63">
        <v>1706</v>
      </c>
      <c r="B1432" s="59" t="s">
        <v>62</v>
      </c>
      <c r="C1432" t="s">
        <v>148</v>
      </c>
      <c r="D1432">
        <v>5820.49</v>
      </c>
      <c r="E1432" t="str">
        <f t="shared" si="22"/>
        <v>F</v>
      </c>
    </row>
    <row r="1433" spans="1:5" x14ac:dyDescent="0.25">
      <c r="A1433" s="63">
        <v>1707</v>
      </c>
      <c r="B1433" s="59" t="s">
        <v>7</v>
      </c>
      <c r="C1433" t="s">
        <v>149</v>
      </c>
      <c r="D1433">
        <v>48.18</v>
      </c>
      <c r="E1433" t="str">
        <f t="shared" si="22"/>
        <v>F</v>
      </c>
    </row>
    <row r="1434" spans="1:5" x14ac:dyDescent="0.25">
      <c r="A1434" s="58">
        <v>1711</v>
      </c>
      <c r="B1434" s="59" t="s">
        <v>7</v>
      </c>
      <c r="C1434" t="s">
        <v>150</v>
      </c>
      <c r="D1434">
        <v>10125.76</v>
      </c>
      <c r="E1434" t="str">
        <f t="shared" si="22"/>
        <v>F</v>
      </c>
    </row>
    <row r="1435" spans="1:5" x14ac:dyDescent="0.25">
      <c r="A1435" s="63">
        <v>1711</v>
      </c>
      <c r="B1435" s="59" t="s">
        <v>62</v>
      </c>
      <c r="C1435" t="s">
        <v>150</v>
      </c>
      <c r="D1435">
        <v>1940.17</v>
      </c>
      <c r="E1435" t="str">
        <f t="shared" si="22"/>
        <v>F</v>
      </c>
    </row>
    <row r="1436" spans="1:5" x14ac:dyDescent="0.25">
      <c r="A1436" s="58">
        <v>1712</v>
      </c>
      <c r="B1436" s="59" t="s">
        <v>7</v>
      </c>
      <c r="C1436" t="s">
        <v>151</v>
      </c>
      <c r="D1436">
        <v>67.86</v>
      </c>
      <c r="E1436" t="str">
        <f t="shared" si="22"/>
        <v>F</v>
      </c>
    </row>
    <row r="1437" spans="1:5" x14ac:dyDescent="0.25">
      <c r="A1437" s="63">
        <v>1712</v>
      </c>
      <c r="B1437" s="59" t="s">
        <v>62</v>
      </c>
      <c r="C1437" t="s">
        <v>151</v>
      </c>
      <c r="D1437">
        <v>9.58</v>
      </c>
      <c r="E1437" t="str">
        <f t="shared" si="22"/>
        <v>F</v>
      </c>
    </row>
    <row r="1438" spans="1:5" x14ac:dyDescent="0.25">
      <c r="A1438" s="58">
        <v>1713</v>
      </c>
      <c r="B1438" s="59" t="s">
        <v>7</v>
      </c>
      <c r="C1438" t="s">
        <v>152</v>
      </c>
      <c r="D1438">
        <v>22.61</v>
      </c>
      <c r="E1438" t="str">
        <f t="shared" si="22"/>
        <v>F</v>
      </c>
    </row>
    <row r="1439" spans="1:5" x14ac:dyDescent="0.25">
      <c r="A1439" s="63">
        <v>1713</v>
      </c>
      <c r="B1439" s="59" t="s">
        <v>62</v>
      </c>
      <c r="C1439" t="s">
        <v>152</v>
      </c>
      <c r="D1439">
        <v>3.19</v>
      </c>
      <c r="E1439" t="str">
        <f t="shared" si="22"/>
        <v>F</v>
      </c>
    </row>
    <row r="1440" spans="1:5" x14ac:dyDescent="0.25">
      <c r="A1440" s="58">
        <v>1714</v>
      </c>
      <c r="B1440" s="59" t="s">
        <v>7</v>
      </c>
      <c r="C1440" t="s">
        <v>153</v>
      </c>
      <c r="D1440">
        <v>3375.2400000000007</v>
      </c>
      <c r="E1440" t="str">
        <f t="shared" si="22"/>
        <v>F</v>
      </c>
    </row>
    <row r="1441" spans="1:5" x14ac:dyDescent="0.25">
      <c r="A1441" s="63">
        <v>1714</v>
      </c>
      <c r="B1441" s="59" t="s">
        <v>62</v>
      </c>
      <c r="C1441" t="s">
        <v>153</v>
      </c>
      <c r="D1441">
        <v>646.72</v>
      </c>
      <c r="E1441" t="str">
        <f t="shared" si="22"/>
        <v>F</v>
      </c>
    </row>
    <row r="1442" spans="1:5" x14ac:dyDescent="0.25">
      <c r="A1442" s="58">
        <v>1719</v>
      </c>
      <c r="B1442" s="59" t="s">
        <v>7</v>
      </c>
      <c r="C1442" t="s">
        <v>154</v>
      </c>
      <c r="D1442">
        <v>7986.07</v>
      </c>
      <c r="E1442" t="str">
        <f t="shared" si="22"/>
        <v>F</v>
      </c>
    </row>
    <row r="1443" spans="1:5" x14ac:dyDescent="0.25">
      <c r="A1443" s="58">
        <v>1719</v>
      </c>
      <c r="B1443" s="59" t="s">
        <v>48</v>
      </c>
      <c r="C1443" t="s">
        <v>154</v>
      </c>
      <c r="D1443">
        <v>2588.61</v>
      </c>
      <c r="E1443" t="str">
        <f t="shared" si="22"/>
        <v>F</v>
      </c>
    </row>
    <row r="1444" spans="1:5" x14ac:dyDescent="0.25">
      <c r="A1444" s="63">
        <v>1719</v>
      </c>
      <c r="B1444" s="59" t="s">
        <v>62</v>
      </c>
      <c r="C1444" t="s">
        <v>154</v>
      </c>
      <c r="D1444">
        <v>3233.61</v>
      </c>
      <c r="E1444" t="str">
        <f t="shared" si="22"/>
        <v>F</v>
      </c>
    </row>
    <row r="1445" spans="1:5" x14ac:dyDescent="0.25">
      <c r="A1445" s="58">
        <v>1720</v>
      </c>
      <c r="B1445" s="59" t="s">
        <v>7</v>
      </c>
      <c r="C1445" t="s">
        <v>155</v>
      </c>
      <c r="D1445">
        <v>23.040000000000003</v>
      </c>
      <c r="E1445" t="str">
        <f t="shared" si="22"/>
        <v>F</v>
      </c>
    </row>
    <row r="1446" spans="1:5" x14ac:dyDescent="0.25">
      <c r="A1446" s="63">
        <v>1720</v>
      </c>
      <c r="B1446" s="59" t="s">
        <v>48</v>
      </c>
      <c r="C1446" t="s">
        <v>155</v>
      </c>
      <c r="D1446">
        <v>20.260000000000002</v>
      </c>
      <c r="E1446" t="str">
        <f t="shared" si="22"/>
        <v>F</v>
      </c>
    </row>
    <row r="1447" spans="1:5" x14ac:dyDescent="0.25">
      <c r="A1447" s="58">
        <v>1721</v>
      </c>
      <c r="B1447" s="59" t="s">
        <v>7</v>
      </c>
      <c r="C1447" t="s">
        <v>156</v>
      </c>
      <c r="D1447">
        <v>7.68</v>
      </c>
      <c r="E1447" t="str">
        <f t="shared" si="22"/>
        <v>F</v>
      </c>
    </row>
    <row r="1448" spans="1:5" x14ac:dyDescent="0.25">
      <c r="A1448" s="63">
        <v>1721</v>
      </c>
      <c r="B1448" s="59" t="s">
        <v>48</v>
      </c>
      <c r="C1448" t="s">
        <v>156</v>
      </c>
      <c r="D1448">
        <v>6.75</v>
      </c>
      <c r="E1448" t="str">
        <f t="shared" si="22"/>
        <v>F</v>
      </c>
    </row>
    <row r="1449" spans="1:5" x14ac:dyDescent="0.25">
      <c r="A1449" s="58">
        <v>1722</v>
      </c>
      <c r="B1449" s="59" t="s">
        <v>7</v>
      </c>
      <c r="C1449" t="s">
        <v>157</v>
      </c>
      <c r="D1449">
        <v>2662.03</v>
      </c>
      <c r="E1449" t="str">
        <f t="shared" si="22"/>
        <v>F</v>
      </c>
    </row>
    <row r="1450" spans="1:5" x14ac:dyDescent="0.25">
      <c r="A1450" s="58">
        <v>1722</v>
      </c>
      <c r="B1450" s="59" t="s">
        <v>48</v>
      </c>
      <c r="C1450" t="s">
        <v>157</v>
      </c>
      <c r="D1450">
        <v>862.87</v>
      </c>
      <c r="E1450" t="str">
        <f t="shared" si="22"/>
        <v>F</v>
      </c>
    </row>
    <row r="1451" spans="1:5" x14ac:dyDescent="0.25">
      <c r="A1451" s="63">
        <v>1722</v>
      </c>
      <c r="B1451" s="59" t="s">
        <v>62</v>
      </c>
      <c r="C1451" t="s">
        <v>157</v>
      </c>
      <c r="D1451">
        <v>1077.8700000000001</v>
      </c>
      <c r="E1451" t="str">
        <f t="shared" si="22"/>
        <v>F</v>
      </c>
    </row>
    <row r="1452" spans="1:5" x14ac:dyDescent="0.25">
      <c r="A1452" s="58">
        <v>1855</v>
      </c>
      <c r="B1452" s="59" t="s">
        <v>5</v>
      </c>
      <c r="C1452" t="s">
        <v>159</v>
      </c>
      <c r="D1452">
        <v>3.22</v>
      </c>
      <c r="E1452" t="str">
        <f t="shared" si="22"/>
        <v>F</v>
      </c>
    </row>
    <row r="1453" spans="1:5" x14ac:dyDescent="0.25">
      <c r="A1453" s="58">
        <v>1855</v>
      </c>
      <c r="B1453" s="59" t="s">
        <v>6</v>
      </c>
      <c r="C1453" t="s">
        <v>159</v>
      </c>
      <c r="D1453">
        <v>1.6400000000000001</v>
      </c>
      <c r="E1453" t="str">
        <f t="shared" si="22"/>
        <v>F</v>
      </c>
    </row>
    <row r="1454" spans="1:5" x14ac:dyDescent="0.25">
      <c r="A1454" s="58">
        <v>1855</v>
      </c>
      <c r="B1454" s="59" t="s">
        <v>7</v>
      </c>
      <c r="C1454" t="s">
        <v>159</v>
      </c>
      <c r="D1454">
        <v>231.97999999999996</v>
      </c>
      <c r="E1454" t="str">
        <f t="shared" si="22"/>
        <v>F</v>
      </c>
    </row>
    <row r="1455" spans="1:5" x14ac:dyDescent="0.25">
      <c r="A1455" s="58">
        <v>1855</v>
      </c>
      <c r="B1455" s="59" t="s">
        <v>8</v>
      </c>
      <c r="C1455" t="s">
        <v>159</v>
      </c>
      <c r="D1455">
        <v>0.5</v>
      </c>
      <c r="E1455" t="str">
        <f t="shared" si="22"/>
        <v>F</v>
      </c>
    </row>
    <row r="1456" spans="1:5" x14ac:dyDescent="0.25">
      <c r="A1456" s="58">
        <v>1855</v>
      </c>
      <c r="B1456" s="59" t="s">
        <v>282</v>
      </c>
      <c r="C1456" t="s">
        <v>159</v>
      </c>
      <c r="D1456">
        <v>0.94</v>
      </c>
      <c r="E1456" t="str">
        <f t="shared" si="22"/>
        <v>F</v>
      </c>
    </row>
    <row r="1457" spans="1:5" x14ac:dyDescent="0.25">
      <c r="A1457" s="58">
        <v>1855</v>
      </c>
      <c r="B1457" s="59" t="s">
        <v>9</v>
      </c>
      <c r="C1457" t="s">
        <v>159</v>
      </c>
      <c r="D1457">
        <v>0.73</v>
      </c>
      <c r="E1457" t="str">
        <f t="shared" si="22"/>
        <v>F</v>
      </c>
    </row>
    <row r="1458" spans="1:5" x14ac:dyDescent="0.25">
      <c r="A1458" s="58">
        <v>1855</v>
      </c>
      <c r="B1458" s="59" t="s">
        <v>283</v>
      </c>
      <c r="C1458" t="s">
        <v>159</v>
      </c>
      <c r="D1458">
        <v>0.82</v>
      </c>
      <c r="E1458" t="str">
        <f t="shared" si="22"/>
        <v>F</v>
      </c>
    </row>
    <row r="1459" spans="1:5" x14ac:dyDescent="0.25">
      <c r="A1459" s="58">
        <v>1855</v>
      </c>
      <c r="B1459" s="59" t="s">
        <v>10</v>
      </c>
      <c r="C1459" t="s">
        <v>159</v>
      </c>
      <c r="D1459">
        <v>0.98</v>
      </c>
      <c r="E1459" t="str">
        <f t="shared" si="22"/>
        <v>F</v>
      </c>
    </row>
    <row r="1460" spans="1:5" x14ac:dyDescent="0.25">
      <c r="A1460" s="58">
        <v>1855</v>
      </c>
      <c r="B1460" s="59" t="s">
        <v>11</v>
      </c>
      <c r="C1460" t="s">
        <v>159</v>
      </c>
      <c r="D1460">
        <v>0.96000000000000008</v>
      </c>
      <c r="E1460" t="str">
        <f t="shared" si="22"/>
        <v>F</v>
      </c>
    </row>
    <row r="1461" spans="1:5" x14ac:dyDescent="0.25">
      <c r="A1461" s="58">
        <v>1855</v>
      </c>
      <c r="B1461" s="59" t="s">
        <v>12</v>
      </c>
      <c r="C1461" t="s">
        <v>159</v>
      </c>
      <c r="D1461">
        <v>0.28999999999999998</v>
      </c>
      <c r="E1461" t="str">
        <f t="shared" si="22"/>
        <v>F</v>
      </c>
    </row>
    <row r="1462" spans="1:5" x14ac:dyDescent="0.25">
      <c r="A1462" s="58">
        <v>1855</v>
      </c>
      <c r="B1462" s="59" t="s">
        <v>13</v>
      </c>
      <c r="C1462" t="s">
        <v>159</v>
      </c>
      <c r="D1462">
        <v>0.49</v>
      </c>
      <c r="E1462" t="str">
        <f t="shared" si="22"/>
        <v>F</v>
      </c>
    </row>
    <row r="1463" spans="1:5" x14ac:dyDescent="0.25">
      <c r="A1463" s="58">
        <v>1855</v>
      </c>
      <c r="B1463" s="59" t="s">
        <v>14</v>
      </c>
      <c r="C1463" t="s">
        <v>159</v>
      </c>
      <c r="D1463">
        <v>0.88</v>
      </c>
      <c r="E1463" t="str">
        <f t="shared" si="22"/>
        <v>F</v>
      </c>
    </row>
    <row r="1464" spans="1:5" x14ac:dyDescent="0.25">
      <c r="A1464" s="58">
        <v>1855</v>
      </c>
      <c r="B1464" s="59" t="s">
        <v>15</v>
      </c>
      <c r="C1464" t="s">
        <v>159</v>
      </c>
      <c r="D1464">
        <v>0.5</v>
      </c>
      <c r="E1464" t="str">
        <f t="shared" si="22"/>
        <v>F</v>
      </c>
    </row>
    <row r="1465" spans="1:5" x14ac:dyDescent="0.25">
      <c r="A1465" s="58">
        <v>1855</v>
      </c>
      <c r="B1465" s="59" t="s">
        <v>16</v>
      </c>
      <c r="C1465" t="s">
        <v>159</v>
      </c>
      <c r="D1465">
        <v>0.51</v>
      </c>
      <c r="E1465" t="str">
        <f t="shared" si="22"/>
        <v>F</v>
      </c>
    </row>
    <row r="1466" spans="1:5" x14ac:dyDescent="0.25">
      <c r="A1466" s="58">
        <v>1855</v>
      </c>
      <c r="B1466" s="59" t="s">
        <v>17</v>
      </c>
      <c r="C1466" t="s">
        <v>159</v>
      </c>
      <c r="D1466">
        <v>2.46</v>
      </c>
      <c r="E1466" t="str">
        <f t="shared" si="22"/>
        <v>F</v>
      </c>
    </row>
    <row r="1467" spans="1:5" x14ac:dyDescent="0.25">
      <c r="A1467" s="58">
        <v>1855</v>
      </c>
      <c r="B1467" s="59" t="s">
        <v>18</v>
      </c>
      <c r="C1467" t="s">
        <v>159</v>
      </c>
      <c r="D1467">
        <v>1.77</v>
      </c>
      <c r="E1467" t="str">
        <f t="shared" si="22"/>
        <v>F</v>
      </c>
    </row>
    <row r="1468" spans="1:5" x14ac:dyDescent="0.25">
      <c r="A1468" s="58">
        <v>1855</v>
      </c>
      <c r="B1468" s="59" t="s">
        <v>19</v>
      </c>
      <c r="C1468" t="s">
        <v>159</v>
      </c>
      <c r="D1468">
        <v>1.19</v>
      </c>
      <c r="E1468" t="str">
        <f t="shared" si="22"/>
        <v>F</v>
      </c>
    </row>
    <row r="1469" spans="1:5" x14ac:dyDescent="0.25">
      <c r="A1469" s="58">
        <v>1855</v>
      </c>
      <c r="B1469" s="59" t="s">
        <v>20</v>
      </c>
      <c r="C1469" t="s">
        <v>159</v>
      </c>
      <c r="D1469">
        <v>1.9200000000000002</v>
      </c>
      <c r="E1469" t="str">
        <f t="shared" si="22"/>
        <v>F</v>
      </c>
    </row>
    <row r="1470" spans="1:5" x14ac:dyDescent="0.25">
      <c r="A1470" s="58">
        <v>1855</v>
      </c>
      <c r="B1470" s="59" t="s">
        <v>21</v>
      </c>
      <c r="C1470" t="s">
        <v>159</v>
      </c>
      <c r="D1470">
        <v>0.39</v>
      </c>
      <c r="E1470" t="str">
        <f t="shared" si="22"/>
        <v>F</v>
      </c>
    </row>
    <row r="1471" spans="1:5" x14ac:dyDescent="0.25">
      <c r="A1471" s="58">
        <v>1855</v>
      </c>
      <c r="B1471" s="59" t="s">
        <v>22</v>
      </c>
      <c r="C1471" t="s">
        <v>159</v>
      </c>
      <c r="D1471">
        <v>2.12</v>
      </c>
      <c r="E1471" t="str">
        <f t="shared" si="22"/>
        <v>F</v>
      </c>
    </row>
    <row r="1472" spans="1:5" x14ac:dyDescent="0.25">
      <c r="A1472" s="58">
        <v>1855</v>
      </c>
      <c r="B1472" s="59" t="s">
        <v>23</v>
      </c>
      <c r="C1472" t="s">
        <v>159</v>
      </c>
      <c r="D1472">
        <v>0.7</v>
      </c>
      <c r="E1472" t="str">
        <f t="shared" si="22"/>
        <v>F</v>
      </c>
    </row>
    <row r="1473" spans="1:5" x14ac:dyDescent="0.25">
      <c r="A1473" s="58">
        <v>1855</v>
      </c>
      <c r="B1473" s="59" t="s">
        <v>24</v>
      </c>
      <c r="C1473" t="s">
        <v>159</v>
      </c>
      <c r="D1473">
        <v>1.9299999999999997</v>
      </c>
      <c r="E1473" t="str">
        <f t="shared" si="22"/>
        <v>F</v>
      </c>
    </row>
    <row r="1474" spans="1:5" x14ac:dyDescent="0.25">
      <c r="A1474" s="58">
        <v>1855</v>
      </c>
      <c r="B1474" s="59" t="s">
        <v>25</v>
      </c>
      <c r="C1474" t="s">
        <v>159</v>
      </c>
      <c r="D1474">
        <v>1.1599999999999999</v>
      </c>
      <c r="E1474" t="str">
        <f t="shared" si="22"/>
        <v>F</v>
      </c>
    </row>
    <row r="1475" spans="1:5" x14ac:dyDescent="0.25">
      <c r="A1475" s="58">
        <v>1855</v>
      </c>
      <c r="B1475" s="59" t="s">
        <v>26</v>
      </c>
      <c r="C1475" t="s">
        <v>159</v>
      </c>
      <c r="D1475">
        <v>15.26</v>
      </c>
      <c r="E1475" t="str">
        <f t="shared" ref="E1475:E1538" si="23">IF(B1475="MENOR/JOVEM APRENDIZ","M","F")</f>
        <v>F</v>
      </c>
    </row>
    <row r="1476" spans="1:5" x14ac:dyDescent="0.25">
      <c r="A1476" s="58">
        <v>1855</v>
      </c>
      <c r="B1476" s="59" t="s">
        <v>27</v>
      </c>
      <c r="C1476" t="s">
        <v>159</v>
      </c>
      <c r="D1476">
        <v>37.730000000000004</v>
      </c>
      <c r="E1476" t="str">
        <f t="shared" si="23"/>
        <v>F</v>
      </c>
    </row>
    <row r="1477" spans="1:5" x14ac:dyDescent="0.25">
      <c r="A1477" s="58">
        <v>1855</v>
      </c>
      <c r="B1477" s="59" t="s">
        <v>28</v>
      </c>
      <c r="C1477" t="s">
        <v>159</v>
      </c>
      <c r="D1477">
        <v>0.38</v>
      </c>
      <c r="E1477" t="str">
        <f t="shared" si="23"/>
        <v>F</v>
      </c>
    </row>
    <row r="1478" spans="1:5" x14ac:dyDescent="0.25">
      <c r="A1478" s="58">
        <v>1855</v>
      </c>
      <c r="B1478" s="59" t="s">
        <v>29</v>
      </c>
      <c r="C1478" t="s">
        <v>159</v>
      </c>
      <c r="D1478">
        <v>0.52</v>
      </c>
      <c r="E1478" t="str">
        <f t="shared" si="23"/>
        <v>F</v>
      </c>
    </row>
    <row r="1479" spans="1:5" x14ac:dyDescent="0.25">
      <c r="A1479" s="58">
        <v>1855</v>
      </c>
      <c r="B1479" s="59" t="s">
        <v>30</v>
      </c>
      <c r="C1479" t="s">
        <v>159</v>
      </c>
      <c r="D1479">
        <v>0.16</v>
      </c>
      <c r="E1479" t="str">
        <f t="shared" si="23"/>
        <v>F</v>
      </c>
    </row>
    <row r="1480" spans="1:5" x14ac:dyDescent="0.25">
      <c r="A1480" s="58">
        <v>1855</v>
      </c>
      <c r="B1480" s="59" t="s">
        <v>31</v>
      </c>
      <c r="C1480" t="s">
        <v>159</v>
      </c>
      <c r="D1480">
        <v>0.77</v>
      </c>
      <c r="E1480" t="str">
        <f t="shared" si="23"/>
        <v>F</v>
      </c>
    </row>
    <row r="1481" spans="1:5" x14ac:dyDescent="0.25">
      <c r="A1481" s="58">
        <v>1855</v>
      </c>
      <c r="B1481" s="59" t="s">
        <v>32</v>
      </c>
      <c r="C1481" t="s">
        <v>159</v>
      </c>
      <c r="D1481">
        <v>1.55</v>
      </c>
      <c r="E1481" t="str">
        <f t="shared" si="23"/>
        <v>F</v>
      </c>
    </row>
    <row r="1482" spans="1:5" x14ac:dyDescent="0.25">
      <c r="A1482" s="58">
        <v>1855</v>
      </c>
      <c r="B1482" s="59" t="s">
        <v>33</v>
      </c>
      <c r="C1482" t="s">
        <v>159</v>
      </c>
      <c r="D1482">
        <v>0.7</v>
      </c>
      <c r="E1482" t="str">
        <f t="shared" si="23"/>
        <v>F</v>
      </c>
    </row>
    <row r="1483" spans="1:5" x14ac:dyDescent="0.25">
      <c r="A1483" s="58">
        <v>1855</v>
      </c>
      <c r="B1483" s="59" t="s">
        <v>34</v>
      </c>
      <c r="C1483" t="s">
        <v>159</v>
      </c>
      <c r="D1483">
        <v>0.78</v>
      </c>
      <c r="E1483" t="str">
        <f t="shared" si="23"/>
        <v>F</v>
      </c>
    </row>
    <row r="1484" spans="1:5" x14ac:dyDescent="0.25">
      <c r="A1484" s="58">
        <v>1855</v>
      </c>
      <c r="B1484" s="59" t="s">
        <v>35</v>
      </c>
      <c r="C1484" t="s">
        <v>159</v>
      </c>
      <c r="D1484">
        <v>1.24</v>
      </c>
      <c r="E1484" t="str">
        <f t="shared" si="23"/>
        <v>F</v>
      </c>
    </row>
    <row r="1485" spans="1:5" x14ac:dyDescent="0.25">
      <c r="A1485" s="58">
        <v>1855</v>
      </c>
      <c r="B1485" s="59" t="s">
        <v>36</v>
      </c>
      <c r="C1485" t="s">
        <v>159</v>
      </c>
      <c r="D1485">
        <v>0.13</v>
      </c>
      <c r="E1485" t="str">
        <f t="shared" si="23"/>
        <v>F</v>
      </c>
    </row>
    <row r="1486" spans="1:5" x14ac:dyDescent="0.25">
      <c r="A1486" s="58">
        <v>1855</v>
      </c>
      <c r="B1486" s="59" t="s">
        <v>37</v>
      </c>
      <c r="C1486" t="s">
        <v>159</v>
      </c>
      <c r="D1486">
        <v>1.4300000000000002</v>
      </c>
      <c r="E1486" t="str">
        <f t="shared" si="23"/>
        <v>F</v>
      </c>
    </row>
    <row r="1487" spans="1:5" x14ac:dyDescent="0.25">
      <c r="A1487" s="58">
        <v>1855</v>
      </c>
      <c r="B1487" s="59" t="s">
        <v>38</v>
      </c>
      <c r="C1487" t="s">
        <v>159</v>
      </c>
      <c r="D1487">
        <v>3.8699999999999997</v>
      </c>
      <c r="E1487" t="str">
        <f t="shared" si="23"/>
        <v>F</v>
      </c>
    </row>
    <row r="1488" spans="1:5" x14ac:dyDescent="0.25">
      <c r="A1488" s="58">
        <v>1855</v>
      </c>
      <c r="B1488" s="59" t="s">
        <v>39</v>
      </c>
      <c r="C1488" t="s">
        <v>159</v>
      </c>
      <c r="D1488">
        <v>0.85</v>
      </c>
      <c r="E1488" t="str">
        <f t="shared" si="23"/>
        <v>F</v>
      </c>
    </row>
    <row r="1489" spans="1:5" x14ac:dyDescent="0.25">
      <c r="A1489" s="58">
        <v>1855</v>
      </c>
      <c r="B1489" s="59" t="s">
        <v>73</v>
      </c>
      <c r="C1489" t="s">
        <v>159</v>
      </c>
      <c r="D1489">
        <v>0.13</v>
      </c>
      <c r="E1489" t="str">
        <f t="shared" si="23"/>
        <v>F</v>
      </c>
    </row>
    <row r="1490" spans="1:5" x14ac:dyDescent="0.25">
      <c r="A1490" s="58">
        <v>1855</v>
      </c>
      <c r="B1490" s="59" t="s">
        <v>40</v>
      </c>
      <c r="C1490" t="s">
        <v>159</v>
      </c>
      <c r="D1490">
        <v>0.58000000000000007</v>
      </c>
      <c r="E1490" t="str">
        <f t="shared" si="23"/>
        <v>F</v>
      </c>
    </row>
    <row r="1491" spans="1:5" x14ac:dyDescent="0.25">
      <c r="A1491" s="58">
        <v>1855</v>
      </c>
      <c r="B1491" s="59" t="s">
        <v>41</v>
      </c>
      <c r="C1491" t="s">
        <v>159</v>
      </c>
      <c r="D1491">
        <v>3.2800000000000002</v>
      </c>
      <c r="E1491" t="str">
        <f t="shared" si="23"/>
        <v>F</v>
      </c>
    </row>
    <row r="1492" spans="1:5" x14ac:dyDescent="0.25">
      <c r="A1492" s="58">
        <v>1855</v>
      </c>
      <c r="B1492" s="59" t="s">
        <v>42</v>
      </c>
      <c r="C1492" t="s">
        <v>159</v>
      </c>
      <c r="D1492">
        <v>17.23</v>
      </c>
      <c r="E1492" t="str">
        <f t="shared" si="23"/>
        <v>F</v>
      </c>
    </row>
    <row r="1493" spans="1:5" x14ac:dyDescent="0.25">
      <c r="A1493" s="58">
        <v>1855</v>
      </c>
      <c r="B1493" s="59" t="s">
        <v>43</v>
      </c>
      <c r="C1493" t="s">
        <v>159</v>
      </c>
      <c r="D1493">
        <v>1.3299999999999998</v>
      </c>
      <c r="E1493" t="str">
        <f t="shared" si="23"/>
        <v>F</v>
      </c>
    </row>
    <row r="1494" spans="1:5" x14ac:dyDescent="0.25">
      <c r="A1494" s="58">
        <v>1855</v>
      </c>
      <c r="B1494" s="59" t="s">
        <v>44</v>
      </c>
      <c r="C1494" t="s">
        <v>159</v>
      </c>
      <c r="D1494">
        <v>2.4699999999999998</v>
      </c>
      <c r="E1494" t="str">
        <f t="shared" si="23"/>
        <v>F</v>
      </c>
    </row>
    <row r="1495" spans="1:5" x14ac:dyDescent="0.25">
      <c r="A1495" s="58">
        <v>1855</v>
      </c>
      <c r="B1495" s="59" t="s">
        <v>45</v>
      </c>
      <c r="C1495" t="s">
        <v>159</v>
      </c>
      <c r="D1495">
        <v>0.66999999999999993</v>
      </c>
      <c r="E1495" t="str">
        <f t="shared" si="23"/>
        <v>F</v>
      </c>
    </row>
    <row r="1496" spans="1:5" x14ac:dyDescent="0.25">
      <c r="A1496" s="58">
        <v>1855</v>
      </c>
      <c r="B1496" s="59" t="s">
        <v>46</v>
      </c>
      <c r="C1496" t="s">
        <v>159</v>
      </c>
      <c r="D1496">
        <v>0.41</v>
      </c>
      <c r="E1496" t="str">
        <f t="shared" si="23"/>
        <v>F</v>
      </c>
    </row>
    <row r="1497" spans="1:5" x14ac:dyDescent="0.25">
      <c r="A1497" s="58">
        <v>1855</v>
      </c>
      <c r="B1497" s="59" t="s">
        <v>47</v>
      </c>
      <c r="C1497" t="s">
        <v>159</v>
      </c>
      <c r="D1497">
        <v>5.7899999999999991</v>
      </c>
      <c r="E1497" t="str">
        <f t="shared" si="23"/>
        <v>M</v>
      </c>
    </row>
    <row r="1498" spans="1:5" x14ac:dyDescent="0.25">
      <c r="A1498" s="58">
        <v>1855</v>
      </c>
      <c r="B1498" s="59" t="s">
        <v>48</v>
      </c>
      <c r="C1498" t="s">
        <v>159</v>
      </c>
      <c r="D1498">
        <v>95.84999999999998</v>
      </c>
      <c r="E1498" t="str">
        <f t="shared" si="23"/>
        <v>F</v>
      </c>
    </row>
    <row r="1499" spans="1:5" x14ac:dyDescent="0.25">
      <c r="A1499" s="58">
        <v>1855</v>
      </c>
      <c r="B1499" s="59" t="s">
        <v>49</v>
      </c>
      <c r="C1499" t="s">
        <v>159</v>
      </c>
      <c r="D1499">
        <v>1.9100000000000001</v>
      </c>
      <c r="E1499" t="str">
        <f t="shared" si="23"/>
        <v>F</v>
      </c>
    </row>
    <row r="1500" spans="1:5" x14ac:dyDescent="0.25">
      <c r="A1500" s="58">
        <v>1855</v>
      </c>
      <c r="B1500" s="59" t="s">
        <v>50</v>
      </c>
      <c r="C1500" t="s">
        <v>159</v>
      </c>
      <c r="D1500">
        <v>0.55000000000000004</v>
      </c>
      <c r="E1500" t="str">
        <f t="shared" si="23"/>
        <v>F</v>
      </c>
    </row>
    <row r="1501" spans="1:5" x14ac:dyDescent="0.25">
      <c r="A1501" s="58">
        <v>1855</v>
      </c>
      <c r="B1501" s="59" t="s">
        <v>51</v>
      </c>
      <c r="C1501" t="s">
        <v>159</v>
      </c>
      <c r="D1501">
        <v>0.63</v>
      </c>
      <c r="E1501" t="str">
        <f t="shared" si="23"/>
        <v>F</v>
      </c>
    </row>
    <row r="1502" spans="1:5" x14ac:dyDescent="0.25">
      <c r="A1502" s="58">
        <v>1855</v>
      </c>
      <c r="B1502" s="59" t="s">
        <v>52</v>
      </c>
      <c r="C1502" t="s">
        <v>159</v>
      </c>
      <c r="D1502">
        <v>0.82</v>
      </c>
      <c r="E1502" t="str">
        <f t="shared" si="23"/>
        <v>F</v>
      </c>
    </row>
    <row r="1503" spans="1:5" x14ac:dyDescent="0.25">
      <c r="A1503" s="58">
        <v>1855</v>
      </c>
      <c r="B1503" s="59" t="s">
        <v>53</v>
      </c>
      <c r="C1503" t="s">
        <v>159</v>
      </c>
      <c r="D1503">
        <v>0.49</v>
      </c>
      <c r="E1503" t="str">
        <f t="shared" si="23"/>
        <v>F</v>
      </c>
    </row>
    <row r="1504" spans="1:5" x14ac:dyDescent="0.25">
      <c r="A1504" s="58">
        <v>1855</v>
      </c>
      <c r="B1504" s="59" t="s">
        <v>54</v>
      </c>
      <c r="C1504" t="s">
        <v>159</v>
      </c>
      <c r="D1504">
        <v>1.1600000000000001</v>
      </c>
      <c r="E1504" t="str">
        <f t="shared" si="23"/>
        <v>F</v>
      </c>
    </row>
    <row r="1505" spans="1:5" x14ac:dyDescent="0.25">
      <c r="A1505" s="58">
        <v>1855</v>
      </c>
      <c r="B1505" s="59" t="s">
        <v>55</v>
      </c>
      <c r="C1505" t="s">
        <v>159</v>
      </c>
      <c r="D1505">
        <v>1.6600000000000001</v>
      </c>
      <c r="E1505" t="str">
        <f t="shared" si="23"/>
        <v>F</v>
      </c>
    </row>
    <row r="1506" spans="1:5" x14ac:dyDescent="0.25">
      <c r="A1506" s="58">
        <v>1855</v>
      </c>
      <c r="B1506" s="59" t="s">
        <v>56</v>
      </c>
      <c r="C1506" t="s">
        <v>159</v>
      </c>
      <c r="D1506">
        <v>0.25</v>
      </c>
      <c r="E1506" t="str">
        <f t="shared" si="23"/>
        <v>F</v>
      </c>
    </row>
    <row r="1507" spans="1:5" x14ac:dyDescent="0.25">
      <c r="A1507" s="58">
        <v>1855</v>
      </c>
      <c r="B1507" s="59" t="s">
        <v>57</v>
      </c>
      <c r="C1507" t="s">
        <v>159</v>
      </c>
      <c r="D1507">
        <v>0.09</v>
      </c>
      <c r="E1507" t="str">
        <f t="shared" si="23"/>
        <v>F</v>
      </c>
    </row>
    <row r="1508" spans="1:5" x14ac:dyDescent="0.25">
      <c r="A1508" s="58">
        <v>1855</v>
      </c>
      <c r="B1508" s="59" t="s">
        <v>58</v>
      </c>
      <c r="C1508" t="s">
        <v>159</v>
      </c>
      <c r="D1508">
        <v>0.3</v>
      </c>
      <c r="E1508" t="str">
        <f t="shared" si="23"/>
        <v>F</v>
      </c>
    </row>
    <row r="1509" spans="1:5" x14ac:dyDescent="0.25">
      <c r="A1509" s="58">
        <v>1855</v>
      </c>
      <c r="B1509" s="59" t="s">
        <v>59</v>
      </c>
      <c r="C1509" t="s">
        <v>159</v>
      </c>
      <c r="D1509">
        <v>0.84</v>
      </c>
      <c r="E1509" t="str">
        <f t="shared" si="23"/>
        <v>F</v>
      </c>
    </row>
    <row r="1510" spans="1:5" x14ac:dyDescent="0.25">
      <c r="A1510" s="58">
        <v>1855</v>
      </c>
      <c r="B1510" s="59" t="s">
        <v>60</v>
      </c>
      <c r="C1510" t="s">
        <v>159</v>
      </c>
      <c r="D1510">
        <v>1</v>
      </c>
      <c r="E1510" t="str">
        <f t="shared" si="23"/>
        <v>F</v>
      </c>
    </row>
    <row r="1511" spans="1:5" x14ac:dyDescent="0.25">
      <c r="A1511" s="58">
        <v>1855</v>
      </c>
      <c r="B1511" s="59" t="s">
        <v>61</v>
      </c>
      <c r="C1511" t="s">
        <v>159</v>
      </c>
      <c r="D1511">
        <v>0.44</v>
      </c>
      <c r="E1511" t="str">
        <f t="shared" si="23"/>
        <v>F</v>
      </c>
    </row>
    <row r="1512" spans="1:5" x14ac:dyDescent="0.25">
      <c r="A1512" s="63">
        <v>1855</v>
      </c>
      <c r="B1512" s="59" t="s">
        <v>62</v>
      </c>
      <c r="C1512" t="s">
        <v>159</v>
      </c>
      <c r="D1512">
        <v>238.45999999999964</v>
      </c>
      <c r="E1512" t="str">
        <f t="shared" si="23"/>
        <v>F</v>
      </c>
    </row>
    <row r="1513" spans="1:5" x14ac:dyDescent="0.25">
      <c r="A1513" s="63">
        <v>1860</v>
      </c>
      <c r="B1513" s="59" t="s">
        <v>7</v>
      </c>
      <c r="C1513" t="s">
        <v>160</v>
      </c>
      <c r="D1513">
        <v>2961.1099999999997</v>
      </c>
      <c r="E1513" t="str">
        <f t="shared" si="23"/>
        <v>F</v>
      </c>
    </row>
    <row r="1514" spans="1:5" x14ac:dyDescent="0.25">
      <c r="A1514" s="58">
        <v>1862</v>
      </c>
      <c r="B1514" s="59" t="s">
        <v>5</v>
      </c>
      <c r="C1514" t="s">
        <v>161</v>
      </c>
      <c r="D1514">
        <v>16.72</v>
      </c>
      <c r="E1514" t="str">
        <f t="shared" si="23"/>
        <v>F</v>
      </c>
    </row>
    <row r="1515" spans="1:5" x14ac:dyDescent="0.25">
      <c r="A1515" s="58">
        <v>1862</v>
      </c>
      <c r="B1515" s="59" t="s">
        <v>7</v>
      </c>
      <c r="C1515" t="s">
        <v>161</v>
      </c>
      <c r="D1515">
        <v>1040.3699999999999</v>
      </c>
      <c r="E1515" t="str">
        <f t="shared" si="23"/>
        <v>F</v>
      </c>
    </row>
    <row r="1516" spans="1:5" x14ac:dyDescent="0.25">
      <c r="A1516" s="58">
        <v>1862</v>
      </c>
      <c r="B1516" s="59" t="s">
        <v>27</v>
      </c>
      <c r="C1516" t="s">
        <v>161</v>
      </c>
      <c r="D1516">
        <v>66.91</v>
      </c>
      <c r="E1516" t="str">
        <f t="shared" si="23"/>
        <v>F</v>
      </c>
    </row>
    <row r="1517" spans="1:5" x14ac:dyDescent="0.25">
      <c r="A1517" s="58">
        <v>1862</v>
      </c>
      <c r="B1517" s="59" t="s">
        <v>48</v>
      </c>
      <c r="C1517" t="s">
        <v>161</v>
      </c>
      <c r="D1517">
        <v>20.18</v>
      </c>
      <c r="E1517" t="str">
        <f t="shared" si="23"/>
        <v>F</v>
      </c>
    </row>
    <row r="1518" spans="1:5" x14ac:dyDescent="0.25">
      <c r="A1518" s="58">
        <v>1862</v>
      </c>
      <c r="B1518" s="59" t="s">
        <v>60</v>
      </c>
      <c r="C1518" t="s">
        <v>161</v>
      </c>
      <c r="D1518">
        <v>2268.41</v>
      </c>
      <c r="E1518" t="str">
        <f t="shared" si="23"/>
        <v>F</v>
      </c>
    </row>
    <row r="1519" spans="1:5" x14ac:dyDescent="0.25">
      <c r="A1519" s="63">
        <v>1862</v>
      </c>
      <c r="B1519" s="59" t="s">
        <v>62</v>
      </c>
      <c r="C1519" t="s">
        <v>161</v>
      </c>
      <c r="D1519">
        <v>1887.81</v>
      </c>
      <c r="E1519" t="str">
        <f t="shared" si="23"/>
        <v>F</v>
      </c>
    </row>
    <row r="1520" spans="1:5" x14ac:dyDescent="0.25">
      <c r="A1520" s="58">
        <v>2052</v>
      </c>
      <c r="B1520" s="59" t="s">
        <v>5</v>
      </c>
      <c r="C1520" t="s">
        <v>162</v>
      </c>
      <c r="D1520">
        <v>21.64</v>
      </c>
      <c r="E1520" t="str">
        <f t="shared" si="23"/>
        <v>F</v>
      </c>
    </row>
    <row r="1521" spans="1:5" x14ac:dyDescent="0.25">
      <c r="A1521" s="58">
        <v>2052</v>
      </c>
      <c r="B1521" s="59" t="s">
        <v>6</v>
      </c>
      <c r="C1521" t="s">
        <v>162</v>
      </c>
      <c r="D1521">
        <v>19.14</v>
      </c>
      <c r="E1521" t="str">
        <f t="shared" si="23"/>
        <v>F</v>
      </c>
    </row>
    <row r="1522" spans="1:5" x14ac:dyDescent="0.25">
      <c r="A1522" s="58">
        <v>2052</v>
      </c>
      <c r="B1522" s="59" t="s">
        <v>7</v>
      </c>
      <c r="C1522" t="s">
        <v>162</v>
      </c>
      <c r="D1522">
        <v>2229.0800000000218</v>
      </c>
      <c r="E1522" t="str">
        <f t="shared" si="23"/>
        <v>F</v>
      </c>
    </row>
    <row r="1523" spans="1:5" x14ac:dyDescent="0.25">
      <c r="A1523" s="58">
        <v>2052</v>
      </c>
      <c r="B1523" s="59" t="s">
        <v>282</v>
      </c>
      <c r="C1523" t="s">
        <v>162</v>
      </c>
      <c r="D1523">
        <v>10.3</v>
      </c>
      <c r="E1523" t="str">
        <f t="shared" si="23"/>
        <v>F</v>
      </c>
    </row>
    <row r="1524" spans="1:5" x14ac:dyDescent="0.25">
      <c r="A1524" s="58">
        <v>2052</v>
      </c>
      <c r="B1524" s="59" t="s">
        <v>9</v>
      </c>
      <c r="C1524" t="s">
        <v>162</v>
      </c>
      <c r="D1524">
        <v>11.89</v>
      </c>
      <c r="E1524" t="str">
        <f t="shared" si="23"/>
        <v>F</v>
      </c>
    </row>
    <row r="1525" spans="1:5" x14ac:dyDescent="0.25">
      <c r="A1525" s="58">
        <v>2052</v>
      </c>
      <c r="B1525" s="59" t="s">
        <v>11</v>
      </c>
      <c r="C1525" t="s">
        <v>162</v>
      </c>
      <c r="D1525">
        <v>9.27</v>
      </c>
      <c r="E1525" t="str">
        <f t="shared" si="23"/>
        <v>F</v>
      </c>
    </row>
    <row r="1526" spans="1:5" x14ac:dyDescent="0.25">
      <c r="A1526" s="58">
        <v>2052</v>
      </c>
      <c r="B1526" s="59" t="s">
        <v>12</v>
      </c>
      <c r="C1526" t="s">
        <v>162</v>
      </c>
      <c r="D1526">
        <v>24.990000000000002</v>
      </c>
      <c r="E1526" t="str">
        <f t="shared" si="23"/>
        <v>F</v>
      </c>
    </row>
    <row r="1527" spans="1:5" x14ac:dyDescent="0.25">
      <c r="A1527" s="58">
        <v>2052</v>
      </c>
      <c r="B1527" s="59" t="s">
        <v>13</v>
      </c>
      <c r="C1527" t="s">
        <v>162</v>
      </c>
      <c r="D1527">
        <v>16.66</v>
      </c>
      <c r="E1527" t="str">
        <f t="shared" si="23"/>
        <v>F</v>
      </c>
    </row>
    <row r="1528" spans="1:5" x14ac:dyDescent="0.25">
      <c r="A1528" s="58">
        <v>2052</v>
      </c>
      <c r="B1528" s="59" t="s">
        <v>14</v>
      </c>
      <c r="C1528" t="s">
        <v>162</v>
      </c>
      <c r="D1528">
        <v>8.58</v>
      </c>
      <c r="E1528" t="str">
        <f t="shared" si="23"/>
        <v>F</v>
      </c>
    </row>
    <row r="1529" spans="1:5" x14ac:dyDescent="0.25">
      <c r="A1529" s="58">
        <v>2052</v>
      </c>
      <c r="B1529" s="59" t="s">
        <v>15</v>
      </c>
      <c r="C1529" t="s">
        <v>162</v>
      </c>
      <c r="D1529">
        <v>7.05</v>
      </c>
      <c r="E1529" t="str">
        <f t="shared" si="23"/>
        <v>F</v>
      </c>
    </row>
    <row r="1530" spans="1:5" x14ac:dyDescent="0.25">
      <c r="A1530" s="58">
        <v>2052</v>
      </c>
      <c r="B1530" s="59" t="s">
        <v>16</v>
      </c>
      <c r="C1530" t="s">
        <v>162</v>
      </c>
      <c r="D1530">
        <v>25.740000000000002</v>
      </c>
      <c r="E1530" t="str">
        <f t="shared" si="23"/>
        <v>F</v>
      </c>
    </row>
    <row r="1531" spans="1:5" x14ac:dyDescent="0.25">
      <c r="A1531" s="58">
        <v>2052</v>
      </c>
      <c r="B1531" s="59" t="s">
        <v>17</v>
      </c>
      <c r="C1531" t="s">
        <v>162</v>
      </c>
      <c r="D1531">
        <v>13.62</v>
      </c>
      <c r="E1531" t="str">
        <f t="shared" si="23"/>
        <v>F</v>
      </c>
    </row>
    <row r="1532" spans="1:5" x14ac:dyDescent="0.25">
      <c r="A1532" s="58">
        <v>2052</v>
      </c>
      <c r="B1532" s="59" t="s">
        <v>18</v>
      </c>
      <c r="C1532" t="s">
        <v>162</v>
      </c>
      <c r="D1532">
        <v>20.43</v>
      </c>
      <c r="E1532" t="str">
        <f t="shared" si="23"/>
        <v>F</v>
      </c>
    </row>
    <row r="1533" spans="1:5" x14ac:dyDescent="0.25">
      <c r="A1533" s="58">
        <v>2052</v>
      </c>
      <c r="B1533" s="59" t="s">
        <v>20</v>
      </c>
      <c r="C1533" t="s">
        <v>162</v>
      </c>
      <c r="D1533">
        <v>15.299999999999999</v>
      </c>
      <c r="E1533" t="str">
        <f t="shared" si="23"/>
        <v>F</v>
      </c>
    </row>
    <row r="1534" spans="1:5" x14ac:dyDescent="0.25">
      <c r="A1534" s="58">
        <v>2052</v>
      </c>
      <c r="B1534" s="59" t="s">
        <v>22</v>
      </c>
      <c r="C1534" t="s">
        <v>162</v>
      </c>
      <c r="D1534">
        <v>29.3</v>
      </c>
      <c r="E1534" t="str">
        <f t="shared" si="23"/>
        <v>F</v>
      </c>
    </row>
    <row r="1535" spans="1:5" x14ac:dyDescent="0.25">
      <c r="A1535" s="58">
        <v>2052</v>
      </c>
      <c r="B1535" s="59" t="s">
        <v>23</v>
      </c>
      <c r="C1535" t="s">
        <v>162</v>
      </c>
      <c r="D1535">
        <v>27.24</v>
      </c>
      <c r="E1535" t="str">
        <f t="shared" si="23"/>
        <v>F</v>
      </c>
    </row>
    <row r="1536" spans="1:5" x14ac:dyDescent="0.25">
      <c r="A1536" s="58">
        <v>2052</v>
      </c>
      <c r="B1536" s="59" t="s">
        <v>24</v>
      </c>
      <c r="C1536" t="s">
        <v>162</v>
      </c>
      <c r="D1536">
        <v>47.67</v>
      </c>
      <c r="E1536" t="str">
        <f t="shared" si="23"/>
        <v>F</v>
      </c>
    </row>
    <row r="1537" spans="1:5" x14ac:dyDescent="0.25">
      <c r="A1537" s="58">
        <v>2052</v>
      </c>
      <c r="B1537" s="59" t="s">
        <v>25</v>
      </c>
      <c r="C1537" t="s">
        <v>162</v>
      </c>
      <c r="D1537">
        <v>39.15</v>
      </c>
      <c r="E1537" t="str">
        <f t="shared" si="23"/>
        <v>F</v>
      </c>
    </row>
    <row r="1538" spans="1:5" x14ac:dyDescent="0.25">
      <c r="A1538" s="58">
        <v>2052</v>
      </c>
      <c r="B1538" s="59" t="s">
        <v>26</v>
      </c>
      <c r="C1538" t="s">
        <v>162</v>
      </c>
      <c r="D1538">
        <v>214.1399999999999</v>
      </c>
      <c r="E1538" t="str">
        <f t="shared" si="23"/>
        <v>F</v>
      </c>
    </row>
    <row r="1539" spans="1:5" x14ac:dyDescent="0.25">
      <c r="A1539" s="58">
        <v>2052</v>
      </c>
      <c r="B1539" s="59" t="s">
        <v>27</v>
      </c>
      <c r="C1539" t="s">
        <v>162</v>
      </c>
      <c r="D1539">
        <v>552.78000000000088</v>
      </c>
      <c r="E1539" t="str">
        <f t="shared" ref="E1539:E1602" si="24">IF(B1539="MENOR/JOVEM APRENDIZ","M","F")</f>
        <v>F</v>
      </c>
    </row>
    <row r="1540" spans="1:5" x14ac:dyDescent="0.25">
      <c r="A1540" s="58">
        <v>2052</v>
      </c>
      <c r="B1540" s="59" t="s">
        <v>28</v>
      </c>
      <c r="C1540" t="s">
        <v>162</v>
      </c>
      <c r="D1540">
        <v>20</v>
      </c>
      <c r="E1540" t="str">
        <f t="shared" si="24"/>
        <v>F</v>
      </c>
    </row>
    <row r="1541" spans="1:5" x14ac:dyDescent="0.25">
      <c r="A1541" s="58">
        <v>2052</v>
      </c>
      <c r="B1541" s="59" t="s">
        <v>29</v>
      </c>
      <c r="C1541" t="s">
        <v>162</v>
      </c>
      <c r="D1541">
        <v>51.239999999999995</v>
      </c>
      <c r="E1541" t="str">
        <f t="shared" si="24"/>
        <v>F</v>
      </c>
    </row>
    <row r="1542" spans="1:5" x14ac:dyDescent="0.25">
      <c r="A1542" s="58">
        <v>2052</v>
      </c>
      <c r="B1542" s="59" t="s">
        <v>32</v>
      </c>
      <c r="C1542" t="s">
        <v>162</v>
      </c>
      <c r="D1542">
        <v>31.76</v>
      </c>
      <c r="E1542" t="str">
        <f t="shared" si="24"/>
        <v>F</v>
      </c>
    </row>
    <row r="1543" spans="1:5" x14ac:dyDescent="0.25">
      <c r="A1543" s="58">
        <v>2052</v>
      </c>
      <c r="B1543" s="59" t="s">
        <v>33</v>
      </c>
      <c r="C1543" t="s">
        <v>162</v>
      </c>
      <c r="D1543">
        <v>7.94</v>
      </c>
      <c r="E1543" t="str">
        <f t="shared" si="24"/>
        <v>F</v>
      </c>
    </row>
    <row r="1544" spans="1:5" x14ac:dyDescent="0.25">
      <c r="A1544" s="58">
        <v>2052</v>
      </c>
      <c r="B1544" s="59" t="s">
        <v>34</v>
      </c>
      <c r="C1544" t="s">
        <v>162</v>
      </c>
      <c r="D1544">
        <v>34.159999999999997</v>
      </c>
      <c r="E1544" t="str">
        <f t="shared" si="24"/>
        <v>F</v>
      </c>
    </row>
    <row r="1545" spans="1:5" x14ac:dyDescent="0.25">
      <c r="A1545" s="58">
        <v>2052</v>
      </c>
      <c r="B1545" s="59" t="s">
        <v>35</v>
      </c>
      <c r="C1545" t="s">
        <v>162</v>
      </c>
      <c r="D1545">
        <v>29.02</v>
      </c>
      <c r="E1545" t="str">
        <f t="shared" si="24"/>
        <v>F</v>
      </c>
    </row>
    <row r="1546" spans="1:5" x14ac:dyDescent="0.25">
      <c r="A1546" s="58">
        <v>2052</v>
      </c>
      <c r="B1546" s="59" t="s">
        <v>36</v>
      </c>
      <c r="C1546" t="s">
        <v>162</v>
      </c>
      <c r="D1546">
        <v>217.92000000000002</v>
      </c>
      <c r="E1546" t="str">
        <f t="shared" si="24"/>
        <v>F</v>
      </c>
    </row>
    <row r="1547" spans="1:5" x14ac:dyDescent="0.25">
      <c r="A1547" s="58">
        <v>2052</v>
      </c>
      <c r="B1547" s="59" t="s">
        <v>37</v>
      </c>
      <c r="C1547" t="s">
        <v>162</v>
      </c>
      <c r="D1547">
        <v>64.28</v>
      </c>
      <c r="E1547" t="str">
        <f t="shared" si="24"/>
        <v>F</v>
      </c>
    </row>
    <row r="1548" spans="1:5" x14ac:dyDescent="0.25">
      <c r="A1548" s="58">
        <v>2052</v>
      </c>
      <c r="B1548" s="59" t="s">
        <v>38</v>
      </c>
      <c r="C1548" t="s">
        <v>162</v>
      </c>
      <c r="D1548">
        <v>962.26000000000022</v>
      </c>
      <c r="E1548" t="str">
        <f t="shared" si="24"/>
        <v>F</v>
      </c>
    </row>
    <row r="1549" spans="1:5" x14ac:dyDescent="0.25">
      <c r="A1549" s="58">
        <v>2052</v>
      </c>
      <c r="B1549" s="59" t="s">
        <v>39</v>
      </c>
      <c r="C1549" t="s">
        <v>162</v>
      </c>
      <c r="D1549">
        <v>162.44</v>
      </c>
      <c r="E1549" t="str">
        <f t="shared" si="24"/>
        <v>F</v>
      </c>
    </row>
    <row r="1550" spans="1:5" x14ac:dyDescent="0.25">
      <c r="A1550" s="58">
        <v>2052</v>
      </c>
      <c r="B1550" s="59" t="s">
        <v>40</v>
      </c>
      <c r="C1550" t="s">
        <v>162</v>
      </c>
      <c r="D1550">
        <v>8.3800000000000008</v>
      </c>
      <c r="E1550" t="str">
        <f t="shared" si="24"/>
        <v>F</v>
      </c>
    </row>
    <row r="1551" spans="1:5" x14ac:dyDescent="0.25">
      <c r="A1551" s="58">
        <v>2052</v>
      </c>
      <c r="B1551" s="59" t="s">
        <v>41</v>
      </c>
      <c r="C1551" t="s">
        <v>162</v>
      </c>
      <c r="D1551">
        <v>67.279999999999987</v>
      </c>
      <c r="E1551" t="str">
        <f t="shared" si="24"/>
        <v>F</v>
      </c>
    </row>
    <row r="1552" spans="1:5" x14ac:dyDescent="0.25">
      <c r="A1552" s="58">
        <v>2052</v>
      </c>
      <c r="B1552" s="59" t="s">
        <v>42</v>
      </c>
      <c r="C1552" t="s">
        <v>162</v>
      </c>
      <c r="D1552">
        <v>487.7800000000006</v>
      </c>
      <c r="E1552" t="str">
        <f t="shared" si="24"/>
        <v>F</v>
      </c>
    </row>
    <row r="1553" spans="1:5" x14ac:dyDescent="0.25">
      <c r="A1553" s="58">
        <v>2052</v>
      </c>
      <c r="B1553" s="59" t="s">
        <v>43</v>
      </c>
      <c r="C1553" t="s">
        <v>162</v>
      </c>
      <c r="D1553">
        <v>19.920000000000002</v>
      </c>
      <c r="E1553" t="str">
        <f t="shared" si="24"/>
        <v>F</v>
      </c>
    </row>
    <row r="1554" spans="1:5" x14ac:dyDescent="0.25">
      <c r="A1554" s="58">
        <v>2052</v>
      </c>
      <c r="B1554" s="59" t="s">
        <v>44</v>
      </c>
      <c r="C1554" t="s">
        <v>162</v>
      </c>
      <c r="D1554">
        <v>21.94</v>
      </c>
      <c r="E1554" t="str">
        <f t="shared" si="24"/>
        <v>F</v>
      </c>
    </row>
    <row r="1555" spans="1:5" x14ac:dyDescent="0.25">
      <c r="A1555" s="58">
        <v>2052</v>
      </c>
      <c r="B1555" s="59" t="s">
        <v>45</v>
      </c>
      <c r="C1555" t="s">
        <v>162</v>
      </c>
      <c r="D1555">
        <v>51.68</v>
      </c>
      <c r="E1555" t="str">
        <f t="shared" si="24"/>
        <v>F</v>
      </c>
    </row>
    <row r="1556" spans="1:5" x14ac:dyDescent="0.25">
      <c r="A1556" s="58">
        <v>2052</v>
      </c>
      <c r="B1556" s="59" t="s">
        <v>46</v>
      </c>
      <c r="C1556" t="s">
        <v>162</v>
      </c>
      <c r="D1556">
        <v>1956.15</v>
      </c>
      <c r="E1556" t="str">
        <f t="shared" si="24"/>
        <v>F</v>
      </c>
    </row>
    <row r="1557" spans="1:5" x14ac:dyDescent="0.25">
      <c r="A1557" s="58">
        <v>2052</v>
      </c>
      <c r="B1557" s="59" t="s">
        <v>48</v>
      </c>
      <c r="C1557" t="s">
        <v>162</v>
      </c>
      <c r="D1557">
        <v>2332.2800000000075</v>
      </c>
      <c r="E1557" t="str">
        <f t="shared" si="24"/>
        <v>F</v>
      </c>
    </row>
    <row r="1558" spans="1:5" x14ac:dyDescent="0.25">
      <c r="A1558" s="58">
        <v>2052</v>
      </c>
      <c r="B1558" s="59" t="s">
        <v>49</v>
      </c>
      <c r="C1558" t="s">
        <v>162</v>
      </c>
      <c r="D1558">
        <v>52.199999999999996</v>
      </c>
      <c r="E1558" t="str">
        <f t="shared" si="24"/>
        <v>F</v>
      </c>
    </row>
    <row r="1559" spans="1:5" x14ac:dyDescent="0.25">
      <c r="A1559" s="58">
        <v>2052</v>
      </c>
      <c r="B1559" s="59" t="s">
        <v>50</v>
      </c>
      <c r="C1559" t="s">
        <v>162</v>
      </c>
      <c r="D1559">
        <v>41.76</v>
      </c>
      <c r="E1559" t="str">
        <f t="shared" si="24"/>
        <v>F</v>
      </c>
    </row>
    <row r="1560" spans="1:5" x14ac:dyDescent="0.25">
      <c r="A1560" s="58">
        <v>2052</v>
      </c>
      <c r="B1560" s="59" t="s">
        <v>51</v>
      </c>
      <c r="C1560" t="s">
        <v>162</v>
      </c>
      <c r="D1560">
        <v>17.88</v>
      </c>
      <c r="E1560" t="str">
        <f t="shared" si="24"/>
        <v>F</v>
      </c>
    </row>
    <row r="1561" spans="1:5" x14ac:dyDescent="0.25">
      <c r="A1561" s="58">
        <v>2052</v>
      </c>
      <c r="B1561" s="59" t="s">
        <v>52</v>
      </c>
      <c r="C1561" t="s">
        <v>162</v>
      </c>
      <c r="D1561">
        <v>8.5</v>
      </c>
      <c r="E1561" t="str">
        <f t="shared" si="24"/>
        <v>F</v>
      </c>
    </row>
    <row r="1562" spans="1:5" x14ac:dyDescent="0.25">
      <c r="A1562" s="58">
        <v>2052</v>
      </c>
      <c r="B1562" s="59" t="s">
        <v>53</v>
      </c>
      <c r="C1562" t="s">
        <v>162</v>
      </c>
      <c r="D1562">
        <v>9.06</v>
      </c>
      <c r="E1562" t="str">
        <f t="shared" si="24"/>
        <v>F</v>
      </c>
    </row>
    <row r="1563" spans="1:5" x14ac:dyDescent="0.25">
      <c r="A1563" s="58">
        <v>2052</v>
      </c>
      <c r="B1563" s="59" t="s">
        <v>54</v>
      </c>
      <c r="C1563" t="s">
        <v>162</v>
      </c>
      <c r="D1563">
        <v>5.71</v>
      </c>
      <c r="E1563" t="str">
        <f t="shared" si="24"/>
        <v>F</v>
      </c>
    </row>
    <row r="1564" spans="1:5" x14ac:dyDescent="0.25">
      <c r="A1564" s="58">
        <v>2052</v>
      </c>
      <c r="B1564" s="59" t="s">
        <v>55</v>
      </c>
      <c r="C1564" t="s">
        <v>162</v>
      </c>
      <c r="D1564">
        <v>43.5</v>
      </c>
      <c r="E1564" t="str">
        <f t="shared" si="24"/>
        <v>F</v>
      </c>
    </row>
    <row r="1565" spans="1:5" x14ac:dyDescent="0.25">
      <c r="A1565" s="58">
        <v>2052</v>
      </c>
      <c r="B1565" s="59" t="s">
        <v>57</v>
      </c>
      <c r="C1565" t="s">
        <v>162</v>
      </c>
      <c r="D1565">
        <v>43.24</v>
      </c>
      <c r="E1565" t="str">
        <f t="shared" si="24"/>
        <v>F</v>
      </c>
    </row>
    <row r="1566" spans="1:5" x14ac:dyDescent="0.25">
      <c r="A1566" s="58">
        <v>2052</v>
      </c>
      <c r="B1566" s="59" t="s">
        <v>58</v>
      </c>
      <c r="C1566" t="s">
        <v>162</v>
      </c>
      <c r="D1566">
        <v>17</v>
      </c>
      <c r="E1566" t="str">
        <f t="shared" si="24"/>
        <v>F</v>
      </c>
    </row>
    <row r="1567" spans="1:5" x14ac:dyDescent="0.25">
      <c r="A1567" s="58">
        <v>2052</v>
      </c>
      <c r="B1567" s="59" t="s">
        <v>59</v>
      </c>
      <c r="C1567" t="s">
        <v>162</v>
      </c>
      <c r="D1567">
        <v>22.92</v>
      </c>
      <c r="E1567" t="str">
        <f t="shared" si="24"/>
        <v>F</v>
      </c>
    </row>
    <row r="1568" spans="1:5" x14ac:dyDescent="0.25">
      <c r="A1568" s="58">
        <v>2052</v>
      </c>
      <c r="B1568" s="59" t="s">
        <v>60</v>
      </c>
      <c r="C1568" t="s">
        <v>162</v>
      </c>
      <c r="D1568">
        <v>82.679999999999993</v>
      </c>
      <c r="E1568" t="str">
        <f t="shared" si="24"/>
        <v>F</v>
      </c>
    </row>
    <row r="1569" spans="1:5" x14ac:dyDescent="0.25">
      <c r="A1569" s="58">
        <v>2052</v>
      </c>
      <c r="B1569" s="59" t="s">
        <v>61</v>
      </c>
      <c r="C1569" t="s">
        <v>162</v>
      </c>
      <c r="D1569">
        <v>31.9</v>
      </c>
      <c r="E1569" t="str">
        <f t="shared" si="24"/>
        <v>F</v>
      </c>
    </row>
    <row r="1570" spans="1:5" x14ac:dyDescent="0.25">
      <c r="A1570" s="63">
        <v>2052</v>
      </c>
      <c r="B1570" s="59" t="s">
        <v>62</v>
      </c>
      <c r="C1570" t="s">
        <v>162</v>
      </c>
      <c r="D1570">
        <v>2166.2300000000209</v>
      </c>
      <c r="E1570" t="str">
        <f t="shared" si="24"/>
        <v>F</v>
      </c>
    </row>
    <row r="1571" spans="1:5" x14ac:dyDescent="0.25">
      <c r="A1571" s="58">
        <v>2057</v>
      </c>
      <c r="B1571" s="59" t="s">
        <v>5</v>
      </c>
      <c r="C1571" t="s">
        <v>163</v>
      </c>
      <c r="D1571">
        <v>17.039999999999996</v>
      </c>
      <c r="E1571" t="str">
        <f t="shared" si="24"/>
        <v>F</v>
      </c>
    </row>
    <row r="1572" spans="1:5" x14ac:dyDescent="0.25">
      <c r="A1572" s="58">
        <v>2057</v>
      </c>
      <c r="B1572" s="59" t="s">
        <v>6</v>
      </c>
      <c r="C1572" t="s">
        <v>163</v>
      </c>
      <c r="D1572">
        <v>10.649999999999999</v>
      </c>
      <c r="E1572" t="str">
        <f t="shared" si="24"/>
        <v>F</v>
      </c>
    </row>
    <row r="1573" spans="1:5" x14ac:dyDescent="0.25">
      <c r="A1573" s="58">
        <v>2057</v>
      </c>
      <c r="B1573" s="59" t="s">
        <v>7</v>
      </c>
      <c r="C1573" t="s">
        <v>163</v>
      </c>
      <c r="D1573">
        <v>1571.9400000000262</v>
      </c>
      <c r="E1573" t="str">
        <f t="shared" si="24"/>
        <v>F</v>
      </c>
    </row>
    <row r="1574" spans="1:5" x14ac:dyDescent="0.25">
      <c r="A1574" s="58">
        <v>2057</v>
      </c>
      <c r="B1574" s="59" t="s">
        <v>282</v>
      </c>
      <c r="C1574" t="s">
        <v>163</v>
      </c>
      <c r="D1574">
        <v>4.26</v>
      </c>
      <c r="E1574" t="str">
        <f t="shared" si="24"/>
        <v>F</v>
      </c>
    </row>
    <row r="1575" spans="1:5" x14ac:dyDescent="0.25">
      <c r="A1575" s="58">
        <v>2057</v>
      </c>
      <c r="B1575" s="59" t="s">
        <v>9</v>
      </c>
      <c r="C1575" t="s">
        <v>163</v>
      </c>
      <c r="D1575">
        <v>4.26</v>
      </c>
      <c r="E1575" t="str">
        <f t="shared" si="24"/>
        <v>F</v>
      </c>
    </row>
    <row r="1576" spans="1:5" x14ac:dyDescent="0.25">
      <c r="A1576" s="58">
        <v>2057</v>
      </c>
      <c r="B1576" s="59" t="s">
        <v>11</v>
      </c>
      <c r="C1576" t="s">
        <v>163</v>
      </c>
      <c r="D1576">
        <v>6.39</v>
      </c>
      <c r="E1576" t="str">
        <f t="shared" si="24"/>
        <v>F</v>
      </c>
    </row>
    <row r="1577" spans="1:5" x14ac:dyDescent="0.25">
      <c r="A1577" s="58">
        <v>2057</v>
      </c>
      <c r="B1577" s="59" t="s">
        <v>12</v>
      </c>
      <c r="C1577" t="s">
        <v>163</v>
      </c>
      <c r="D1577">
        <v>6.39</v>
      </c>
      <c r="E1577" t="str">
        <f t="shared" si="24"/>
        <v>F</v>
      </c>
    </row>
    <row r="1578" spans="1:5" x14ac:dyDescent="0.25">
      <c r="A1578" s="58">
        <v>2057</v>
      </c>
      <c r="B1578" s="59" t="s">
        <v>13</v>
      </c>
      <c r="C1578" t="s">
        <v>163</v>
      </c>
      <c r="D1578">
        <v>6.39</v>
      </c>
      <c r="E1578" t="str">
        <f t="shared" si="24"/>
        <v>F</v>
      </c>
    </row>
    <row r="1579" spans="1:5" x14ac:dyDescent="0.25">
      <c r="A1579" s="58">
        <v>2057</v>
      </c>
      <c r="B1579" s="59" t="s">
        <v>14</v>
      </c>
      <c r="C1579" t="s">
        <v>163</v>
      </c>
      <c r="D1579">
        <v>4.26</v>
      </c>
      <c r="E1579" t="str">
        <f t="shared" si="24"/>
        <v>F</v>
      </c>
    </row>
    <row r="1580" spans="1:5" x14ac:dyDescent="0.25">
      <c r="A1580" s="58">
        <v>2057</v>
      </c>
      <c r="B1580" s="59" t="s">
        <v>15</v>
      </c>
      <c r="C1580" t="s">
        <v>163</v>
      </c>
      <c r="D1580">
        <v>6.39</v>
      </c>
      <c r="E1580" t="str">
        <f t="shared" si="24"/>
        <v>F</v>
      </c>
    </row>
    <row r="1581" spans="1:5" x14ac:dyDescent="0.25">
      <c r="A1581" s="58">
        <v>2057</v>
      </c>
      <c r="B1581" s="59" t="s">
        <v>16</v>
      </c>
      <c r="C1581" t="s">
        <v>163</v>
      </c>
      <c r="D1581">
        <v>8.52</v>
      </c>
      <c r="E1581" t="str">
        <f t="shared" si="24"/>
        <v>F</v>
      </c>
    </row>
    <row r="1582" spans="1:5" x14ac:dyDescent="0.25">
      <c r="A1582" s="58">
        <v>2057</v>
      </c>
      <c r="B1582" s="59" t="s">
        <v>17</v>
      </c>
      <c r="C1582" t="s">
        <v>163</v>
      </c>
      <c r="D1582">
        <v>12.779999999999998</v>
      </c>
      <c r="E1582" t="str">
        <f t="shared" si="24"/>
        <v>F</v>
      </c>
    </row>
    <row r="1583" spans="1:5" x14ac:dyDescent="0.25">
      <c r="A1583" s="58">
        <v>2057</v>
      </c>
      <c r="B1583" s="59" t="s">
        <v>18</v>
      </c>
      <c r="C1583" t="s">
        <v>163</v>
      </c>
      <c r="D1583">
        <v>12.779999999999998</v>
      </c>
      <c r="E1583" t="str">
        <f t="shared" si="24"/>
        <v>F</v>
      </c>
    </row>
    <row r="1584" spans="1:5" x14ac:dyDescent="0.25">
      <c r="A1584" s="58">
        <v>2057</v>
      </c>
      <c r="B1584" s="59" t="s">
        <v>19</v>
      </c>
      <c r="C1584" t="s">
        <v>163</v>
      </c>
      <c r="D1584">
        <v>2.13</v>
      </c>
      <c r="E1584" t="str">
        <f t="shared" si="24"/>
        <v>F</v>
      </c>
    </row>
    <row r="1585" spans="1:5" x14ac:dyDescent="0.25">
      <c r="A1585" s="58">
        <v>2057</v>
      </c>
      <c r="B1585" s="59" t="s">
        <v>20</v>
      </c>
      <c r="C1585" t="s">
        <v>163</v>
      </c>
      <c r="D1585">
        <v>14.909999999999997</v>
      </c>
      <c r="E1585" t="str">
        <f t="shared" si="24"/>
        <v>F</v>
      </c>
    </row>
    <row r="1586" spans="1:5" x14ac:dyDescent="0.25">
      <c r="A1586" s="58">
        <v>2057</v>
      </c>
      <c r="B1586" s="59" t="s">
        <v>21</v>
      </c>
      <c r="C1586" t="s">
        <v>163</v>
      </c>
      <c r="D1586">
        <v>2.13</v>
      </c>
      <c r="E1586" t="str">
        <f t="shared" si="24"/>
        <v>F</v>
      </c>
    </row>
    <row r="1587" spans="1:5" x14ac:dyDescent="0.25">
      <c r="A1587" s="58">
        <v>2057</v>
      </c>
      <c r="B1587" s="59" t="s">
        <v>22</v>
      </c>
      <c r="C1587" t="s">
        <v>163</v>
      </c>
      <c r="D1587">
        <v>17.039999999999996</v>
      </c>
      <c r="E1587" t="str">
        <f t="shared" si="24"/>
        <v>F</v>
      </c>
    </row>
    <row r="1588" spans="1:5" x14ac:dyDescent="0.25">
      <c r="A1588" s="58">
        <v>2057</v>
      </c>
      <c r="B1588" s="59" t="s">
        <v>23</v>
      </c>
      <c r="C1588" t="s">
        <v>163</v>
      </c>
      <c r="D1588">
        <v>4.26</v>
      </c>
      <c r="E1588" t="str">
        <f t="shared" si="24"/>
        <v>F</v>
      </c>
    </row>
    <row r="1589" spans="1:5" x14ac:dyDescent="0.25">
      <c r="A1589" s="58">
        <v>2057</v>
      </c>
      <c r="B1589" s="59" t="s">
        <v>24</v>
      </c>
      <c r="C1589" t="s">
        <v>163</v>
      </c>
      <c r="D1589">
        <v>17.039999999999996</v>
      </c>
      <c r="E1589" t="str">
        <f t="shared" si="24"/>
        <v>F</v>
      </c>
    </row>
    <row r="1590" spans="1:5" x14ac:dyDescent="0.25">
      <c r="A1590" s="58">
        <v>2057</v>
      </c>
      <c r="B1590" s="59" t="s">
        <v>25</v>
      </c>
      <c r="C1590" t="s">
        <v>163</v>
      </c>
      <c r="D1590">
        <v>6.39</v>
      </c>
      <c r="E1590" t="str">
        <f t="shared" si="24"/>
        <v>F</v>
      </c>
    </row>
    <row r="1591" spans="1:5" x14ac:dyDescent="0.25">
      <c r="A1591" s="58">
        <v>2057</v>
      </c>
      <c r="B1591" s="59" t="s">
        <v>26</v>
      </c>
      <c r="C1591" t="s">
        <v>163</v>
      </c>
      <c r="D1591">
        <v>117.14999999999992</v>
      </c>
      <c r="E1591" t="str">
        <f t="shared" si="24"/>
        <v>F</v>
      </c>
    </row>
    <row r="1592" spans="1:5" x14ac:dyDescent="0.25">
      <c r="A1592" s="58">
        <v>2057</v>
      </c>
      <c r="B1592" s="59" t="s">
        <v>27</v>
      </c>
      <c r="C1592" t="s">
        <v>163</v>
      </c>
      <c r="D1592">
        <v>323.75999999999948</v>
      </c>
      <c r="E1592" t="str">
        <f t="shared" si="24"/>
        <v>F</v>
      </c>
    </row>
    <row r="1593" spans="1:5" x14ac:dyDescent="0.25">
      <c r="A1593" s="58">
        <v>2057</v>
      </c>
      <c r="B1593" s="59" t="s">
        <v>28</v>
      </c>
      <c r="C1593" t="s">
        <v>163</v>
      </c>
      <c r="D1593">
        <v>4.26</v>
      </c>
      <c r="E1593" t="str">
        <f t="shared" si="24"/>
        <v>F</v>
      </c>
    </row>
    <row r="1594" spans="1:5" x14ac:dyDescent="0.25">
      <c r="A1594" s="58">
        <v>2057</v>
      </c>
      <c r="B1594" s="59" t="s">
        <v>29</v>
      </c>
      <c r="C1594" t="s">
        <v>163</v>
      </c>
      <c r="D1594">
        <v>8.52</v>
      </c>
      <c r="E1594" t="str">
        <f t="shared" si="24"/>
        <v>F</v>
      </c>
    </row>
    <row r="1595" spans="1:5" x14ac:dyDescent="0.25">
      <c r="A1595" s="58">
        <v>2057</v>
      </c>
      <c r="B1595" s="59" t="s">
        <v>31</v>
      </c>
      <c r="C1595" t="s">
        <v>163</v>
      </c>
      <c r="D1595">
        <v>2.13</v>
      </c>
      <c r="E1595" t="str">
        <f t="shared" si="24"/>
        <v>F</v>
      </c>
    </row>
    <row r="1596" spans="1:5" x14ac:dyDescent="0.25">
      <c r="A1596" s="58">
        <v>2057</v>
      </c>
      <c r="B1596" s="59" t="s">
        <v>32</v>
      </c>
      <c r="C1596" t="s">
        <v>163</v>
      </c>
      <c r="D1596">
        <v>10.649999999999999</v>
      </c>
      <c r="E1596" t="str">
        <f t="shared" si="24"/>
        <v>F</v>
      </c>
    </row>
    <row r="1597" spans="1:5" x14ac:dyDescent="0.25">
      <c r="A1597" s="58">
        <v>2057</v>
      </c>
      <c r="B1597" s="59" t="s">
        <v>33</v>
      </c>
      <c r="C1597" t="s">
        <v>163</v>
      </c>
      <c r="D1597">
        <v>2.13</v>
      </c>
      <c r="E1597" t="str">
        <f t="shared" si="24"/>
        <v>F</v>
      </c>
    </row>
    <row r="1598" spans="1:5" x14ac:dyDescent="0.25">
      <c r="A1598" s="58">
        <v>2057</v>
      </c>
      <c r="B1598" s="59" t="s">
        <v>34</v>
      </c>
      <c r="C1598" t="s">
        <v>163</v>
      </c>
      <c r="D1598">
        <v>4.26</v>
      </c>
      <c r="E1598" t="str">
        <f t="shared" si="24"/>
        <v>F</v>
      </c>
    </row>
    <row r="1599" spans="1:5" x14ac:dyDescent="0.25">
      <c r="A1599" s="58">
        <v>2057</v>
      </c>
      <c r="B1599" s="59" t="s">
        <v>35</v>
      </c>
      <c r="C1599" t="s">
        <v>163</v>
      </c>
      <c r="D1599">
        <v>2.13</v>
      </c>
      <c r="E1599" t="str">
        <f t="shared" si="24"/>
        <v>F</v>
      </c>
    </row>
    <row r="1600" spans="1:5" x14ac:dyDescent="0.25">
      <c r="A1600" s="58">
        <v>2057</v>
      </c>
      <c r="B1600" s="59" t="s">
        <v>36</v>
      </c>
      <c r="C1600" t="s">
        <v>163</v>
      </c>
      <c r="D1600">
        <v>8.52</v>
      </c>
      <c r="E1600" t="str">
        <f t="shared" si="24"/>
        <v>F</v>
      </c>
    </row>
    <row r="1601" spans="1:5" x14ac:dyDescent="0.25">
      <c r="A1601" s="58">
        <v>2057</v>
      </c>
      <c r="B1601" s="59" t="s">
        <v>37</v>
      </c>
      <c r="C1601" t="s">
        <v>163</v>
      </c>
      <c r="D1601">
        <v>12.779999999999998</v>
      </c>
      <c r="E1601" t="str">
        <f t="shared" si="24"/>
        <v>F</v>
      </c>
    </row>
    <row r="1602" spans="1:5" x14ac:dyDescent="0.25">
      <c r="A1602" s="58">
        <v>2057</v>
      </c>
      <c r="B1602" s="59" t="s">
        <v>38</v>
      </c>
      <c r="C1602" t="s">
        <v>163</v>
      </c>
      <c r="D1602">
        <v>23.429999999999993</v>
      </c>
      <c r="E1602" t="str">
        <f t="shared" si="24"/>
        <v>F</v>
      </c>
    </row>
    <row r="1603" spans="1:5" x14ac:dyDescent="0.25">
      <c r="A1603" s="58">
        <v>2057</v>
      </c>
      <c r="B1603" s="59" t="s">
        <v>39</v>
      </c>
      <c r="C1603" t="s">
        <v>163</v>
      </c>
      <c r="D1603">
        <v>6.39</v>
      </c>
      <c r="E1603" t="str">
        <f t="shared" ref="E1603:E1666" si="25">IF(B1603="MENOR/JOVEM APRENDIZ","M","F")</f>
        <v>F</v>
      </c>
    </row>
    <row r="1604" spans="1:5" x14ac:dyDescent="0.25">
      <c r="A1604" s="58">
        <v>2057</v>
      </c>
      <c r="B1604" s="59" t="s">
        <v>73</v>
      </c>
      <c r="C1604" t="s">
        <v>163</v>
      </c>
      <c r="D1604">
        <v>2.13</v>
      </c>
      <c r="E1604" t="str">
        <f t="shared" si="25"/>
        <v>F</v>
      </c>
    </row>
    <row r="1605" spans="1:5" x14ac:dyDescent="0.25">
      <c r="A1605" s="58">
        <v>2057</v>
      </c>
      <c r="B1605" s="59" t="s">
        <v>40</v>
      </c>
      <c r="C1605" t="s">
        <v>163</v>
      </c>
      <c r="D1605">
        <v>8.52</v>
      </c>
      <c r="E1605" t="str">
        <f t="shared" si="25"/>
        <v>F</v>
      </c>
    </row>
    <row r="1606" spans="1:5" x14ac:dyDescent="0.25">
      <c r="A1606" s="58">
        <v>2057</v>
      </c>
      <c r="B1606" s="59" t="s">
        <v>41</v>
      </c>
      <c r="C1606" t="s">
        <v>163</v>
      </c>
      <c r="D1606">
        <v>25.559999999999992</v>
      </c>
      <c r="E1606" t="str">
        <f t="shared" si="25"/>
        <v>F</v>
      </c>
    </row>
    <row r="1607" spans="1:5" x14ac:dyDescent="0.25">
      <c r="A1607" s="58">
        <v>2057</v>
      </c>
      <c r="B1607" s="59" t="s">
        <v>42</v>
      </c>
      <c r="C1607" t="s">
        <v>163</v>
      </c>
      <c r="D1607">
        <v>127.7999999999999</v>
      </c>
      <c r="E1607" t="str">
        <f t="shared" si="25"/>
        <v>F</v>
      </c>
    </row>
    <row r="1608" spans="1:5" x14ac:dyDescent="0.25">
      <c r="A1608" s="58">
        <v>2057</v>
      </c>
      <c r="B1608" s="59" t="s">
        <v>43</v>
      </c>
      <c r="C1608" t="s">
        <v>163</v>
      </c>
      <c r="D1608">
        <v>10.649999999999999</v>
      </c>
      <c r="E1608" t="str">
        <f t="shared" si="25"/>
        <v>F</v>
      </c>
    </row>
    <row r="1609" spans="1:5" x14ac:dyDescent="0.25">
      <c r="A1609" s="58">
        <v>2057</v>
      </c>
      <c r="B1609" s="59" t="s">
        <v>44</v>
      </c>
      <c r="C1609" t="s">
        <v>163</v>
      </c>
      <c r="D1609">
        <v>6.39</v>
      </c>
      <c r="E1609" t="str">
        <f t="shared" si="25"/>
        <v>F</v>
      </c>
    </row>
    <row r="1610" spans="1:5" x14ac:dyDescent="0.25">
      <c r="A1610" s="58">
        <v>2057</v>
      </c>
      <c r="B1610" s="59" t="s">
        <v>45</v>
      </c>
      <c r="C1610" t="s">
        <v>163</v>
      </c>
      <c r="D1610">
        <v>12.779999999999998</v>
      </c>
      <c r="E1610" t="str">
        <f t="shared" si="25"/>
        <v>F</v>
      </c>
    </row>
    <row r="1611" spans="1:5" x14ac:dyDescent="0.25">
      <c r="A1611" s="58">
        <v>2057</v>
      </c>
      <c r="B1611" s="59" t="s">
        <v>48</v>
      </c>
      <c r="C1611" t="s">
        <v>163</v>
      </c>
      <c r="D1611">
        <v>898.85999999999831</v>
      </c>
      <c r="E1611" t="str">
        <f t="shared" si="25"/>
        <v>F</v>
      </c>
    </row>
    <row r="1612" spans="1:5" x14ac:dyDescent="0.25">
      <c r="A1612" s="58">
        <v>2057</v>
      </c>
      <c r="B1612" s="59" t="s">
        <v>49</v>
      </c>
      <c r="C1612" t="s">
        <v>163</v>
      </c>
      <c r="D1612">
        <v>14.909999999999997</v>
      </c>
      <c r="E1612" t="str">
        <f t="shared" si="25"/>
        <v>F</v>
      </c>
    </row>
    <row r="1613" spans="1:5" x14ac:dyDescent="0.25">
      <c r="A1613" s="58">
        <v>2057</v>
      </c>
      <c r="B1613" s="59" t="s">
        <v>50</v>
      </c>
      <c r="C1613" t="s">
        <v>163</v>
      </c>
      <c r="D1613">
        <v>12.779999999999998</v>
      </c>
      <c r="E1613" t="str">
        <f t="shared" si="25"/>
        <v>F</v>
      </c>
    </row>
    <row r="1614" spans="1:5" x14ac:dyDescent="0.25">
      <c r="A1614" s="58">
        <v>2057</v>
      </c>
      <c r="B1614" s="59" t="s">
        <v>51</v>
      </c>
      <c r="C1614" t="s">
        <v>163</v>
      </c>
      <c r="D1614">
        <v>10.649999999999999</v>
      </c>
      <c r="E1614" t="str">
        <f t="shared" si="25"/>
        <v>F</v>
      </c>
    </row>
    <row r="1615" spans="1:5" x14ac:dyDescent="0.25">
      <c r="A1615" s="58">
        <v>2057</v>
      </c>
      <c r="B1615" s="59" t="s">
        <v>55</v>
      </c>
      <c r="C1615" t="s">
        <v>163</v>
      </c>
      <c r="D1615">
        <v>14.909999999999997</v>
      </c>
      <c r="E1615" t="str">
        <f t="shared" si="25"/>
        <v>F</v>
      </c>
    </row>
    <row r="1616" spans="1:5" x14ac:dyDescent="0.25">
      <c r="A1616" s="58">
        <v>2057</v>
      </c>
      <c r="B1616" s="59" t="s">
        <v>56</v>
      </c>
      <c r="C1616" t="s">
        <v>163</v>
      </c>
      <c r="D1616">
        <v>2.13</v>
      </c>
      <c r="E1616" t="str">
        <f t="shared" si="25"/>
        <v>F</v>
      </c>
    </row>
    <row r="1617" spans="1:5" x14ac:dyDescent="0.25">
      <c r="A1617" s="58">
        <v>2057</v>
      </c>
      <c r="B1617" s="59" t="s">
        <v>57</v>
      </c>
      <c r="C1617" t="s">
        <v>163</v>
      </c>
      <c r="D1617">
        <v>6.39</v>
      </c>
      <c r="E1617" t="str">
        <f t="shared" si="25"/>
        <v>F</v>
      </c>
    </row>
    <row r="1618" spans="1:5" x14ac:dyDescent="0.25">
      <c r="A1618" s="58">
        <v>2057</v>
      </c>
      <c r="B1618" s="59" t="s">
        <v>59</v>
      </c>
      <c r="C1618" t="s">
        <v>163</v>
      </c>
      <c r="D1618">
        <v>10.649999999999999</v>
      </c>
      <c r="E1618" t="str">
        <f t="shared" si="25"/>
        <v>F</v>
      </c>
    </row>
    <row r="1619" spans="1:5" x14ac:dyDescent="0.25">
      <c r="A1619" s="58">
        <v>2057</v>
      </c>
      <c r="B1619" s="59" t="s">
        <v>60</v>
      </c>
      <c r="C1619" t="s">
        <v>163</v>
      </c>
      <c r="D1619">
        <v>21.299999999999994</v>
      </c>
      <c r="E1619" t="str">
        <f t="shared" si="25"/>
        <v>F</v>
      </c>
    </row>
    <row r="1620" spans="1:5" x14ac:dyDescent="0.25">
      <c r="A1620" s="63">
        <v>2057</v>
      </c>
      <c r="B1620" s="59" t="s">
        <v>62</v>
      </c>
      <c r="C1620" t="s">
        <v>163</v>
      </c>
      <c r="D1620">
        <v>1422.8400000000186</v>
      </c>
      <c r="E1620" t="str">
        <f t="shared" si="25"/>
        <v>F</v>
      </c>
    </row>
    <row r="1621" spans="1:5" x14ac:dyDescent="0.25">
      <c r="A1621" s="58">
        <v>2070</v>
      </c>
      <c r="B1621" s="59" t="s">
        <v>5</v>
      </c>
      <c r="C1621" t="s">
        <v>164</v>
      </c>
      <c r="D1621">
        <v>32.46</v>
      </c>
      <c r="E1621" t="str">
        <f t="shared" si="25"/>
        <v>F</v>
      </c>
    </row>
    <row r="1622" spans="1:5" x14ac:dyDescent="0.25">
      <c r="A1622" s="58">
        <v>2070</v>
      </c>
      <c r="B1622" s="59" t="s">
        <v>6</v>
      </c>
      <c r="C1622" t="s">
        <v>164</v>
      </c>
      <c r="D1622">
        <v>12.76</v>
      </c>
      <c r="E1622" t="str">
        <f t="shared" si="25"/>
        <v>F</v>
      </c>
    </row>
    <row r="1623" spans="1:5" x14ac:dyDescent="0.25">
      <c r="A1623" s="58">
        <v>2070</v>
      </c>
      <c r="B1623" s="59" t="s">
        <v>7</v>
      </c>
      <c r="C1623" t="s">
        <v>164</v>
      </c>
      <c r="D1623">
        <v>2099.1900000000201</v>
      </c>
      <c r="E1623" t="str">
        <f t="shared" si="25"/>
        <v>F</v>
      </c>
    </row>
    <row r="1624" spans="1:5" x14ac:dyDescent="0.25">
      <c r="A1624" s="58">
        <v>2070</v>
      </c>
      <c r="B1624" s="59" t="s">
        <v>282</v>
      </c>
      <c r="C1624" t="s">
        <v>164</v>
      </c>
      <c r="D1624">
        <v>10.3</v>
      </c>
      <c r="E1624" t="str">
        <f t="shared" si="25"/>
        <v>F</v>
      </c>
    </row>
    <row r="1625" spans="1:5" x14ac:dyDescent="0.25">
      <c r="A1625" s="58">
        <v>2070</v>
      </c>
      <c r="B1625" s="59" t="s">
        <v>9</v>
      </c>
      <c r="C1625" t="s">
        <v>164</v>
      </c>
      <c r="D1625">
        <v>11.89</v>
      </c>
      <c r="E1625" t="str">
        <f t="shared" si="25"/>
        <v>F</v>
      </c>
    </row>
    <row r="1626" spans="1:5" x14ac:dyDescent="0.25">
      <c r="A1626" s="58">
        <v>2070</v>
      </c>
      <c r="B1626" s="59" t="s">
        <v>283</v>
      </c>
      <c r="C1626" t="s">
        <v>164</v>
      </c>
      <c r="D1626">
        <v>10.3</v>
      </c>
      <c r="E1626" t="str">
        <f t="shared" si="25"/>
        <v>F</v>
      </c>
    </row>
    <row r="1627" spans="1:5" x14ac:dyDescent="0.25">
      <c r="A1627" s="58">
        <v>2070</v>
      </c>
      <c r="B1627" s="59" t="s">
        <v>11</v>
      </c>
      <c r="C1627" t="s">
        <v>164</v>
      </c>
      <c r="D1627">
        <v>17.869999999999997</v>
      </c>
      <c r="E1627" t="str">
        <f t="shared" si="25"/>
        <v>F</v>
      </c>
    </row>
    <row r="1628" spans="1:5" x14ac:dyDescent="0.25">
      <c r="A1628" s="58">
        <v>2070</v>
      </c>
      <c r="B1628" s="59" t="s">
        <v>12</v>
      </c>
      <c r="C1628" t="s">
        <v>164</v>
      </c>
      <c r="D1628">
        <v>8.33</v>
      </c>
      <c r="E1628" t="str">
        <f t="shared" si="25"/>
        <v>F</v>
      </c>
    </row>
    <row r="1629" spans="1:5" x14ac:dyDescent="0.25">
      <c r="A1629" s="58">
        <v>2070</v>
      </c>
      <c r="B1629" s="59" t="s">
        <v>13</v>
      </c>
      <c r="C1629" t="s">
        <v>164</v>
      </c>
      <c r="D1629">
        <v>8.33</v>
      </c>
      <c r="E1629" t="str">
        <f t="shared" si="25"/>
        <v>F</v>
      </c>
    </row>
    <row r="1630" spans="1:5" x14ac:dyDescent="0.25">
      <c r="A1630" s="58">
        <v>2070</v>
      </c>
      <c r="B1630" s="59" t="s">
        <v>14</v>
      </c>
      <c r="C1630" t="s">
        <v>164</v>
      </c>
      <c r="D1630">
        <v>8.58</v>
      </c>
      <c r="E1630" t="str">
        <f t="shared" si="25"/>
        <v>F</v>
      </c>
    </row>
    <row r="1631" spans="1:5" x14ac:dyDescent="0.25">
      <c r="A1631" s="58">
        <v>2070</v>
      </c>
      <c r="B1631" s="59" t="s">
        <v>15</v>
      </c>
      <c r="C1631" t="s">
        <v>164</v>
      </c>
      <c r="D1631">
        <v>14.1</v>
      </c>
      <c r="E1631" t="str">
        <f t="shared" si="25"/>
        <v>F</v>
      </c>
    </row>
    <row r="1632" spans="1:5" x14ac:dyDescent="0.25">
      <c r="A1632" s="58">
        <v>2070</v>
      </c>
      <c r="B1632" s="59" t="s">
        <v>16</v>
      </c>
      <c r="C1632" t="s">
        <v>164</v>
      </c>
      <c r="D1632">
        <v>8.58</v>
      </c>
      <c r="E1632" t="str">
        <f t="shared" si="25"/>
        <v>F</v>
      </c>
    </row>
    <row r="1633" spans="1:5" x14ac:dyDescent="0.25">
      <c r="A1633" s="58">
        <v>2070</v>
      </c>
      <c r="B1633" s="59" t="s">
        <v>17</v>
      </c>
      <c r="C1633" t="s">
        <v>164</v>
      </c>
      <c r="D1633">
        <v>32.339999999999996</v>
      </c>
      <c r="E1633" t="str">
        <f t="shared" si="25"/>
        <v>F</v>
      </c>
    </row>
    <row r="1634" spans="1:5" x14ac:dyDescent="0.25">
      <c r="A1634" s="58">
        <v>2070</v>
      </c>
      <c r="B1634" s="59" t="s">
        <v>18</v>
      </c>
      <c r="C1634" t="s">
        <v>164</v>
      </c>
      <c r="D1634">
        <v>20.43</v>
      </c>
      <c r="E1634" t="str">
        <f t="shared" si="25"/>
        <v>F</v>
      </c>
    </row>
    <row r="1635" spans="1:5" x14ac:dyDescent="0.25">
      <c r="A1635" s="58">
        <v>2070</v>
      </c>
      <c r="B1635" s="59" t="s">
        <v>19</v>
      </c>
      <c r="C1635" t="s">
        <v>164</v>
      </c>
      <c r="D1635">
        <v>15.299999999999999</v>
      </c>
      <c r="E1635" t="str">
        <f t="shared" si="25"/>
        <v>F</v>
      </c>
    </row>
    <row r="1636" spans="1:5" x14ac:dyDescent="0.25">
      <c r="A1636" s="58">
        <v>2070</v>
      </c>
      <c r="B1636" s="59" t="s">
        <v>20</v>
      </c>
      <c r="C1636" t="s">
        <v>164</v>
      </c>
      <c r="D1636">
        <v>20.399999999999999</v>
      </c>
      <c r="E1636" t="str">
        <f t="shared" si="25"/>
        <v>F</v>
      </c>
    </row>
    <row r="1637" spans="1:5" x14ac:dyDescent="0.25">
      <c r="A1637" s="58">
        <v>2070</v>
      </c>
      <c r="B1637" s="59" t="s">
        <v>21</v>
      </c>
      <c r="C1637" t="s">
        <v>164</v>
      </c>
      <c r="D1637">
        <v>6.81</v>
      </c>
      <c r="E1637" t="str">
        <f t="shared" si="25"/>
        <v>F</v>
      </c>
    </row>
    <row r="1638" spans="1:5" x14ac:dyDescent="0.25">
      <c r="A1638" s="58">
        <v>2070</v>
      </c>
      <c r="B1638" s="59" t="s">
        <v>22</v>
      </c>
      <c r="C1638" t="s">
        <v>164</v>
      </c>
      <c r="D1638">
        <v>23.44</v>
      </c>
      <c r="E1638" t="str">
        <f t="shared" si="25"/>
        <v>F</v>
      </c>
    </row>
    <row r="1639" spans="1:5" x14ac:dyDescent="0.25">
      <c r="A1639" s="58">
        <v>2070</v>
      </c>
      <c r="B1639" s="59" t="s">
        <v>23</v>
      </c>
      <c r="C1639" t="s">
        <v>164</v>
      </c>
      <c r="D1639">
        <v>13.62</v>
      </c>
      <c r="E1639" t="str">
        <f t="shared" si="25"/>
        <v>F</v>
      </c>
    </row>
    <row r="1640" spans="1:5" x14ac:dyDescent="0.25">
      <c r="A1640" s="58">
        <v>2070</v>
      </c>
      <c r="B1640" s="59" t="s">
        <v>24</v>
      </c>
      <c r="C1640" t="s">
        <v>164</v>
      </c>
      <c r="D1640">
        <v>27.24</v>
      </c>
      <c r="E1640" t="str">
        <f t="shared" si="25"/>
        <v>F</v>
      </c>
    </row>
    <row r="1641" spans="1:5" x14ac:dyDescent="0.25">
      <c r="A1641" s="58">
        <v>2070</v>
      </c>
      <c r="B1641" s="59" t="s">
        <v>25</v>
      </c>
      <c r="C1641" t="s">
        <v>164</v>
      </c>
      <c r="D1641">
        <v>23.490000000000002</v>
      </c>
      <c r="E1641" t="str">
        <f t="shared" si="25"/>
        <v>F</v>
      </c>
    </row>
    <row r="1642" spans="1:5" x14ac:dyDescent="0.25">
      <c r="A1642" s="58">
        <v>2070</v>
      </c>
      <c r="B1642" s="59" t="s">
        <v>26</v>
      </c>
      <c r="C1642" t="s">
        <v>164</v>
      </c>
      <c r="D1642">
        <v>159.36000000000001</v>
      </c>
      <c r="E1642" t="str">
        <f t="shared" si="25"/>
        <v>F</v>
      </c>
    </row>
    <row r="1643" spans="1:5" x14ac:dyDescent="0.25">
      <c r="A1643" s="58">
        <v>2070</v>
      </c>
      <c r="B1643" s="59" t="s">
        <v>27</v>
      </c>
      <c r="C1643" t="s">
        <v>164</v>
      </c>
      <c r="D1643">
        <v>398.40000000000032</v>
      </c>
      <c r="E1643" t="str">
        <f t="shared" si="25"/>
        <v>F</v>
      </c>
    </row>
    <row r="1644" spans="1:5" x14ac:dyDescent="0.25">
      <c r="A1644" s="58">
        <v>2070</v>
      </c>
      <c r="B1644" s="59" t="s">
        <v>32</v>
      </c>
      <c r="C1644" t="s">
        <v>164</v>
      </c>
      <c r="D1644">
        <v>15.88</v>
      </c>
      <c r="E1644" t="str">
        <f t="shared" si="25"/>
        <v>F</v>
      </c>
    </row>
    <row r="1645" spans="1:5" x14ac:dyDescent="0.25">
      <c r="A1645" s="58">
        <v>2070</v>
      </c>
      <c r="B1645" s="59" t="s">
        <v>33</v>
      </c>
      <c r="C1645" t="s">
        <v>164</v>
      </c>
      <c r="D1645">
        <v>7.94</v>
      </c>
      <c r="E1645" t="str">
        <f t="shared" si="25"/>
        <v>F</v>
      </c>
    </row>
    <row r="1646" spans="1:5" x14ac:dyDescent="0.25">
      <c r="A1646" s="58">
        <v>2070</v>
      </c>
      <c r="B1646" s="59" t="s">
        <v>73</v>
      </c>
      <c r="C1646" t="s">
        <v>164</v>
      </c>
      <c r="D1646">
        <v>4</v>
      </c>
      <c r="E1646" t="str">
        <f t="shared" si="25"/>
        <v>F</v>
      </c>
    </row>
    <row r="1647" spans="1:5" x14ac:dyDescent="0.25">
      <c r="A1647" s="58">
        <v>2070</v>
      </c>
      <c r="B1647" s="59" t="s">
        <v>40</v>
      </c>
      <c r="C1647" t="s">
        <v>164</v>
      </c>
      <c r="D1647">
        <v>8.3800000000000008</v>
      </c>
      <c r="E1647" t="str">
        <f t="shared" si="25"/>
        <v>F</v>
      </c>
    </row>
    <row r="1648" spans="1:5" x14ac:dyDescent="0.25">
      <c r="A1648" s="58">
        <v>2070</v>
      </c>
      <c r="B1648" s="59" t="s">
        <v>41</v>
      </c>
      <c r="C1648" t="s">
        <v>164</v>
      </c>
      <c r="D1648">
        <v>42.05</v>
      </c>
      <c r="E1648" t="str">
        <f t="shared" si="25"/>
        <v>F</v>
      </c>
    </row>
    <row r="1649" spans="1:5" x14ac:dyDescent="0.25">
      <c r="A1649" s="58">
        <v>2070</v>
      </c>
      <c r="B1649" s="59" t="s">
        <v>42</v>
      </c>
      <c r="C1649" t="s">
        <v>164</v>
      </c>
      <c r="D1649">
        <v>294.35000000000002</v>
      </c>
      <c r="E1649" t="str">
        <f t="shared" si="25"/>
        <v>F</v>
      </c>
    </row>
    <row r="1650" spans="1:5" x14ac:dyDescent="0.25">
      <c r="A1650" s="58">
        <v>2070</v>
      </c>
      <c r="B1650" s="59" t="s">
        <v>43</v>
      </c>
      <c r="C1650" t="s">
        <v>164</v>
      </c>
      <c r="D1650">
        <v>19.920000000000002</v>
      </c>
      <c r="E1650" t="str">
        <f t="shared" si="25"/>
        <v>F</v>
      </c>
    </row>
    <row r="1651" spans="1:5" x14ac:dyDescent="0.25">
      <c r="A1651" s="58">
        <v>2070</v>
      </c>
      <c r="B1651" s="59" t="s">
        <v>44</v>
      </c>
      <c r="C1651" t="s">
        <v>164</v>
      </c>
      <c r="D1651">
        <v>54.85</v>
      </c>
      <c r="E1651" t="str">
        <f t="shared" si="25"/>
        <v>F</v>
      </c>
    </row>
    <row r="1652" spans="1:5" x14ac:dyDescent="0.25">
      <c r="A1652" s="58">
        <v>2070</v>
      </c>
      <c r="B1652" s="59" t="s">
        <v>45</v>
      </c>
      <c r="C1652" t="s">
        <v>164</v>
      </c>
      <c r="D1652">
        <v>25.84</v>
      </c>
      <c r="E1652" t="str">
        <f t="shared" si="25"/>
        <v>F</v>
      </c>
    </row>
    <row r="1653" spans="1:5" x14ac:dyDescent="0.25">
      <c r="A1653" s="58">
        <v>2070</v>
      </c>
      <c r="B1653" s="59" t="s">
        <v>48</v>
      </c>
      <c r="C1653" t="s">
        <v>164</v>
      </c>
      <c r="D1653">
        <v>1504.4400000000039</v>
      </c>
      <c r="E1653" t="str">
        <f t="shared" si="25"/>
        <v>F</v>
      </c>
    </row>
    <row r="1654" spans="1:5" x14ac:dyDescent="0.25">
      <c r="A1654" s="58">
        <v>2070</v>
      </c>
      <c r="B1654" s="59" t="s">
        <v>49</v>
      </c>
      <c r="C1654" t="s">
        <v>164</v>
      </c>
      <c r="D1654">
        <v>41.76</v>
      </c>
      <c r="E1654" t="str">
        <f t="shared" si="25"/>
        <v>F</v>
      </c>
    </row>
    <row r="1655" spans="1:5" x14ac:dyDescent="0.25">
      <c r="A1655" s="58">
        <v>2070</v>
      </c>
      <c r="B1655" s="59" t="s">
        <v>50</v>
      </c>
      <c r="C1655" t="s">
        <v>164</v>
      </c>
      <c r="D1655">
        <v>20.88</v>
      </c>
      <c r="E1655" t="str">
        <f t="shared" si="25"/>
        <v>F</v>
      </c>
    </row>
    <row r="1656" spans="1:5" x14ac:dyDescent="0.25">
      <c r="A1656" s="58">
        <v>2070</v>
      </c>
      <c r="B1656" s="59" t="s">
        <v>51</v>
      </c>
      <c r="C1656" t="s">
        <v>164</v>
      </c>
      <c r="D1656">
        <v>5.96</v>
      </c>
      <c r="E1656" t="str">
        <f t="shared" si="25"/>
        <v>F</v>
      </c>
    </row>
    <row r="1657" spans="1:5" x14ac:dyDescent="0.25">
      <c r="A1657" s="58">
        <v>2070</v>
      </c>
      <c r="B1657" s="59" t="s">
        <v>52</v>
      </c>
      <c r="C1657" t="s">
        <v>164</v>
      </c>
      <c r="D1657">
        <v>8.5</v>
      </c>
      <c r="E1657" t="str">
        <f t="shared" si="25"/>
        <v>F</v>
      </c>
    </row>
    <row r="1658" spans="1:5" x14ac:dyDescent="0.25">
      <c r="A1658" s="58">
        <v>2070</v>
      </c>
      <c r="B1658" s="59" t="s">
        <v>53</v>
      </c>
      <c r="C1658" t="s">
        <v>164</v>
      </c>
      <c r="D1658">
        <v>9.06</v>
      </c>
      <c r="E1658" t="str">
        <f t="shared" si="25"/>
        <v>F</v>
      </c>
    </row>
    <row r="1659" spans="1:5" x14ac:dyDescent="0.25">
      <c r="A1659" s="58">
        <v>2070</v>
      </c>
      <c r="B1659" s="59" t="s">
        <v>54</v>
      </c>
      <c r="C1659" t="s">
        <v>164</v>
      </c>
      <c r="D1659">
        <v>11.42</v>
      </c>
      <c r="E1659" t="str">
        <f t="shared" si="25"/>
        <v>F</v>
      </c>
    </row>
    <row r="1660" spans="1:5" x14ac:dyDescent="0.25">
      <c r="A1660" s="58">
        <v>2070</v>
      </c>
      <c r="B1660" s="59" t="s">
        <v>55</v>
      </c>
      <c r="C1660" t="s">
        <v>164</v>
      </c>
      <c r="D1660">
        <v>17.399999999999999</v>
      </c>
      <c r="E1660" t="str">
        <f t="shared" si="25"/>
        <v>F</v>
      </c>
    </row>
    <row r="1661" spans="1:5" x14ac:dyDescent="0.25">
      <c r="A1661" s="58">
        <v>2070</v>
      </c>
      <c r="B1661" s="59" t="s">
        <v>58</v>
      </c>
      <c r="C1661" t="s">
        <v>164</v>
      </c>
      <c r="D1661">
        <v>8.5</v>
      </c>
      <c r="E1661" t="str">
        <f t="shared" si="25"/>
        <v>F</v>
      </c>
    </row>
    <row r="1662" spans="1:5" x14ac:dyDescent="0.25">
      <c r="A1662" s="58">
        <v>2070</v>
      </c>
      <c r="B1662" s="59" t="s">
        <v>59</v>
      </c>
      <c r="C1662" t="s">
        <v>164</v>
      </c>
      <c r="D1662">
        <v>34.380000000000003</v>
      </c>
      <c r="E1662" t="str">
        <f t="shared" si="25"/>
        <v>F</v>
      </c>
    </row>
    <row r="1663" spans="1:5" x14ac:dyDescent="0.25">
      <c r="A1663" s="58">
        <v>2070</v>
      </c>
      <c r="B1663" s="59" t="s">
        <v>60</v>
      </c>
      <c r="C1663" t="s">
        <v>164</v>
      </c>
      <c r="D1663">
        <v>41.339999999999996</v>
      </c>
      <c r="E1663" t="str">
        <f t="shared" si="25"/>
        <v>F</v>
      </c>
    </row>
    <row r="1664" spans="1:5" x14ac:dyDescent="0.25">
      <c r="A1664" s="58">
        <v>2070</v>
      </c>
      <c r="B1664" s="59" t="s">
        <v>61</v>
      </c>
      <c r="C1664" t="s">
        <v>164</v>
      </c>
      <c r="D1664">
        <v>15.95</v>
      </c>
      <c r="E1664" t="str">
        <f t="shared" si="25"/>
        <v>F</v>
      </c>
    </row>
    <row r="1665" spans="1:5" x14ac:dyDescent="0.25">
      <c r="A1665" s="63">
        <v>2070</v>
      </c>
      <c r="B1665" s="59" t="s">
        <v>62</v>
      </c>
      <c r="C1665" t="s">
        <v>164</v>
      </c>
      <c r="D1665">
        <v>1990.2500000000189</v>
      </c>
      <c r="E1665" t="str">
        <f t="shared" si="25"/>
        <v>F</v>
      </c>
    </row>
    <row r="1666" spans="1:5" x14ac:dyDescent="0.25">
      <c r="A1666" s="58">
        <v>2079</v>
      </c>
      <c r="B1666" s="59" t="s">
        <v>5</v>
      </c>
      <c r="C1666" t="s">
        <v>165</v>
      </c>
      <c r="D1666">
        <v>697.2299999999999</v>
      </c>
      <c r="E1666" t="str">
        <f t="shared" si="25"/>
        <v>F</v>
      </c>
    </row>
    <row r="1667" spans="1:5" x14ac:dyDescent="0.25">
      <c r="A1667" s="58">
        <v>2079</v>
      </c>
      <c r="B1667" s="59" t="s">
        <v>6</v>
      </c>
      <c r="C1667" t="s">
        <v>165</v>
      </c>
      <c r="D1667">
        <v>235</v>
      </c>
      <c r="E1667" t="str">
        <f t="shared" ref="E1667:E1730" si="26">IF(B1667="MENOR/JOVEM APRENDIZ","M","F")</f>
        <v>F</v>
      </c>
    </row>
    <row r="1668" spans="1:5" x14ac:dyDescent="0.25">
      <c r="A1668" s="58">
        <v>2079</v>
      </c>
      <c r="B1668" s="59" t="s">
        <v>7</v>
      </c>
      <c r="C1668" t="s">
        <v>165</v>
      </c>
      <c r="D1668">
        <v>38361.049999999886</v>
      </c>
      <c r="E1668" t="str">
        <f t="shared" si="26"/>
        <v>F</v>
      </c>
    </row>
    <row r="1669" spans="1:5" x14ac:dyDescent="0.25">
      <c r="A1669" s="58">
        <v>2079</v>
      </c>
      <c r="B1669" s="59" t="s">
        <v>283</v>
      </c>
      <c r="C1669" t="s">
        <v>165</v>
      </c>
      <c r="D1669">
        <v>247.27</v>
      </c>
      <c r="E1669" t="str">
        <f t="shared" si="26"/>
        <v>F</v>
      </c>
    </row>
    <row r="1670" spans="1:5" x14ac:dyDescent="0.25">
      <c r="A1670" s="58">
        <v>2079</v>
      </c>
      <c r="B1670" s="59" t="s">
        <v>12</v>
      </c>
      <c r="C1670" t="s">
        <v>165</v>
      </c>
      <c r="D1670">
        <v>96.6</v>
      </c>
      <c r="E1670" t="str">
        <f t="shared" si="26"/>
        <v>F</v>
      </c>
    </row>
    <row r="1671" spans="1:5" x14ac:dyDescent="0.25">
      <c r="A1671" s="58">
        <v>2079</v>
      </c>
      <c r="B1671" s="59" t="s">
        <v>13</v>
      </c>
      <c r="C1671" t="s">
        <v>165</v>
      </c>
      <c r="D1671">
        <v>173.88</v>
      </c>
      <c r="E1671" t="str">
        <f t="shared" si="26"/>
        <v>F</v>
      </c>
    </row>
    <row r="1672" spans="1:5" x14ac:dyDescent="0.25">
      <c r="A1672" s="58">
        <v>2079</v>
      </c>
      <c r="B1672" s="59" t="s">
        <v>14</v>
      </c>
      <c r="C1672" t="s">
        <v>165</v>
      </c>
      <c r="D1672">
        <v>206.06</v>
      </c>
      <c r="E1672" t="str">
        <f t="shared" si="26"/>
        <v>F</v>
      </c>
    </row>
    <row r="1673" spans="1:5" x14ac:dyDescent="0.25">
      <c r="A1673" s="58">
        <v>2079</v>
      </c>
      <c r="B1673" s="59" t="s">
        <v>15</v>
      </c>
      <c r="C1673" t="s">
        <v>165</v>
      </c>
      <c r="D1673">
        <v>169.39</v>
      </c>
      <c r="E1673" t="str">
        <f t="shared" si="26"/>
        <v>F</v>
      </c>
    </row>
    <row r="1674" spans="1:5" x14ac:dyDescent="0.25">
      <c r="A1674" s="58">
        <v>2079</v>
      </c>
      <c r="B1674" s="59" t="s">
        <v>17</v>
      </c>
      <c r="C1674" t="s">
        <v>165</v>
      </c>
      <c r="D1674">
        <v>286.11</v>
      </c>
      <c r="E1674" t="str">
        <f t="shared" si="26"/>
        <v>F</v>
      </c>
    </row>
    <row r="1675" spans="1:5" x14ac:dyDescent="0.25">
      <c r="A1675" s="58">
        <v>2079</v>
      </c>
      <c r="B1675" s="59" t="s">
        <v>18</v>
      </c>
      <c r="C1675" t="s">
        <v>165</v>
      </c>
      <c r="D1675">
        <v>190.94</v>
      </c>
      <c r="E1675" t="str">
        <f t="shared" si="26"/>
        <v>F</v>
      </c>
    </row>
    <row r="1676" spans="1:5" x14ac:dyDescent="0.25">
      <c r="A1676" s="58">
        <v>2079</v>
      </c>
      <c r="B1676" s="59" t="s">
        <v>19</v>
      </c>
      <c r="C1676" t="s">
        <v>165</v>
      </c>
      <c r="D1676">
        <v>244.9</v>
      </c>
      <c r="E1676" t="str">
        <f t="shared" si="26"/>
        <v>F</v>
      </c>
    </row>
    <row r="1677" spans="1:5" x14ac:dyDescent="0.25">
      <c r="A1677" s="58">
        <v>2079</v>
      </c>
      <c r="B1677" s="59" t="s">
        <v>20</v>
      </c>
      <c r="C1677" t="s">
        <v>165</v>
      </c>
      <c r="D1677">
        <v>122.45</v>
      </c>
      <c r="E1677" t="str">
        <f t="shared" si="26"/>
        <v>F</v>
      </c>
    </row>
    <row r="1678" spans="1:5" x14ac:dyDescent="0.25">
      <c r="A1678" s="58">
        <v>2079</v>
      </c>
      <c r="B1678" s="59" t="s">
        <v>21</v>
      </c>
      <c r="C1678" t="s">
        <v>165</v>
      </c>
      <c r="D1678">
        <v>163.66</v>
      </c>
      <c r="E1678" t="str">
        <f t="shared" si="26"/>
        <v>F</v>
      </c>
    </row>
    <row r="1679" spans="1:5" x14ac:dyDescent="0.25">
      <c r="A1679" s="58">
        <v>2079</v>
      </c>
      <c r="B1679" s="59" t="s">
        <v>22</v>
      </c>
      <c r="C1679" t="s">
        <v>165</v>
      </c>
      <c r="D1679">
        <v>530.41999999999996</v>
      </c>
      <c r="E1679" t="str">
        <f t="shared" si="26"/>
        <v>F</v>
      </c>
    </row>
    <row r="1680" spans="1:5" x14ac:dyDescent="0.25">
      <c r="A1680" s="58">
        <v>2079</v>
      </c>
      <c r="B1680" s="59" t="s">
        <v>23</v>
      </c>
      <c r="C1680" t="s">
        <v>165</v>
      </c>
      <c r="D1680">
        <v>163.66</v>
      </c>
      <c r="E1680" t="str">
        <f t="shared" si="26"/>
        <v>F</v>
      </c>
    </row>
    <row r="1681" spans="1:5" x14ac:dyDescent="0.25">
      <c r="A1681" s="58">
        <v>2079</v>
      </c>
      <c r="B1681" s="59" t="s">
        <v>24</v>
      </c>
      <c r="C1681" t="s">
        <v>165</v>
      </c>
      <c r="D1681">
        <v>279.58</v>
      </c>
      <c r="E1681" t="str">
        <f t="shared" si="26"/>
        <v>F</v>
      </c>
    </row>
    <row r="1682" spans="1:5" x14ac:dyDescent="0.25">
      <c r="A1682" s="58">
        <v>2079</v>
      </c>
      <c r="B1682" s="59" t="s">
        <v>26</v>
      </c>
      <c r="C1682" t="s">
        <v>165</v>
      </c>
      <c r="D1682">
        <v>2840.3399999999988</v>
      </c>
      <c r="E1682" t="str">
        <f t="shared" si="26"/>
        <v>F</v>
      </c>
    </row>
    <row r="1683" spans="1:5" x14ac:dyDescent="0.25">
      <c r="A1683" s="58">
        <v>2079</v>
      </c>
      <c r="B1683" s="59" t="s">
        <v>27</v>
      </c>
      <c r="C1683" t="s">
        <v>165</v>
      </c>
      <c r="D1683">
        <v>5927.8899999999976</v>
      </c>
      <c r="E1683" t="str">
        <f t="shared" si="26"/>
        <v>F</v>
      </c>
    </row>
    <row r="1684" spans="1:5" x14ac:dyDescent="0.25">
      <c r="A1684" s="58">
        <v>2079</v>
      </c>
      <c r="B1684" s="59" t="s">
        <v>73</v>
      </c>
      <c r="C1684" t="s">
        <v>165</v>
      </c>
      <c r="D1684">
        <v>96</v>
      </c>
      <c r="E1684" t="str">
        <f t="shared" si="26"/>
        <v>F</v>
      </c>
    </row>
    <row r="1685" spans="1:5" x14ac:dyDescent="0.25">
      <c r="A1685" s="58">
        <v>2079</v>
      </c>
      <c r="B1685" s="59" t="s">
        <v>40</v>
      </c>
      <c r="C1685" t="s">
        <v>165</v>
      </c>
      <c r="D1685">
        <v>119.88999999999999</v>
      </c>
      <c r="E1685" t="str">
        <f t="shared" si="26"/>
        <v>F</v>
      </c>
    </row>
    <row r="1686" spans="1:5" x14ac:dyDescent="0.25">
      <c r="A1686" s="58">
        <v>2079</v>
      </c>
      <c r="B1686" s="59" t="s">
        <v>43</v>
      </c>
      <c r="C1686" t="s">
        <v>165</v>
      </c>
      <c r="D1686">
        <v>358.86</v>
      </c>
      <c r="E1686" t="str">
        <f t="shared" si="26"/>
        <v>F</v>
      </c>
    </row>
    <row r="1687" spans="1:5" x14ac:dyDescent="0.25">
      <c r="A1687" s="58">
        <v>2079</v>
      </c>
      <c r="B1687" s="59" t="s">
        <v>44</v>
      </c>
      <c r="C1687" t="s">
        <v>165</v>
      </c>
      <c r="D1687">
        <v>270.48</v>
      </c>
      <c r="E1687" t="str">
        <f t="shared" si="26"/>
        <v>F</v>
      </c>
    </row>
    <row r="1688" spans="1:5" x14ac:dyDescent="0.25">
      <c r="A1688" s="58">
        <v>2079</v>
      </c>
      <c r="B1688" s="59" t="s">
        <v>48</v>
      </c>
      <c r="C1688" t="s">
        <v>165</v>
      </c>
      <c r="D1688">
        <v>11901.99</v>
      </c>
      <c r="E1688" t="str">
        <f t="shared" si="26"/>
        <v>F</v>
      </c>
    </row>
    <row r="1689" spans="1:5" x14ac:dyDescent="0.25">
      <c r="A1689" s="58">
        <v>2079</v>
      </c>
      <c r="B1689" s="59" t="s">
        <v>51</v>
      </c>
      <c r="C1689" t="s">
        <v>165</v>
      </c>
      <c r="D1689">
        <v>143.13999999999999</v>
      </c>
      <c r="E1689" t="str">
        <f t="shared" si="26"/>
        <v>F</v>
      </c>
    </row>
    <row r="1690" spans="1:5" x14ac:dyDescent="0.25">
      <c r="A1690" s="58">
        <v>2079</v>
      </c>
      <c r="B1690" s="59" t="s">
        <v>53</v>
      </c>
      <c r="C1690" t="s">
        <v>165</v>
      </c>
      <c r="D1690">
        <v>183.54</v>
      </c>
      <c r="E1690" t="str">
        <f t="shared" si="26"/>
        <v>F</v>
      </c>
    </row>
    <row r="1691" spans="1:5" x14ac:dyDescent="0.25">
      <c r="A1691" s="58">
        <v>2079</v>
      </c>
      <c r="B1691" s="59" t="s">
        <v>54</v>
      </c>
      <c r="C1691" t="s">
        <v>165</v>
      </c>
      <c r="D1691">
        <v>274.33999999999997</v>
      </c>
      <c r="E1691" t="str">
        <f t="shared" si="26"/>
        <v>F</v>
      </c>
    </row>
    <row r="1692" spans="1:5" x14ac:dyDescent="0.25">
      <c r="A1692" s="58">
        <v>2079</v>
      </c>
      <c r="B1692" s="59" t="s">
        <v>55</v>
      </c>
      <c r="C1692" t="s">
        <v>165</v>
      </c>
      <c r="D1692">
        <v>208.99</v>
      </c>
      <c r="E1692" t="str">
        <f t="shared" si="26"/>
        <v>F</v>
      </c>
    </row>
    <row r="1693" spans="1:5" x14ac:dyDescent="0.25">
      <c r="A1693" s="58">
        <v>2079</v>
      </c>
      <c r="B1693" s="59" t="s">
        <v>59</v>
      </c>
      <c r="C1693" t="s">
        <v>165</v>
      </c>
      <c r="D1693">
        <v>275.11</v>
      </c>
      <c r="E1693" t="str">
        <f t="shared" si="26"/>
        <v>F</v>
      </c>
    </row>
    <row r="1694" spans="1:5" x14ac:dyDescent="0.25">
      <c r="A1694" s="63">
        <v>2079</v>
      </c>
      <c r="B1694" s="59" t="s">
        <v>62</v>
      </c>
      <c r="C1694" t="s">
        <v>165</v>
      </c>
      <c r="D1694">
        <v>33433.959999999897</v>
      </c>
      <c r="E1694" t="str">
        <f t="shared" si="26"/>
        <v>F</v>
      </c>
    </row>
    <row r="1695" spans="1:5" x14ac:dyDescent="0.25">
      <c r="A1695" s="58">
        <v>2083</v>
      </c>
      <c r="B1695" s="59" t="s">
        <v>5</v>
      </c>
      <c r="C1695" t="s">
        <v>167</v>
      </c>
      <c r="D1695">
        <v>21.65</v>
      </c>
      <c r="E1695" t="str">
        <f t="shared" si="26"/>
        <v>F</v>
      </c>
    </row>
    <row r="1696" spans="1:5" x14ac:dyDescent="0.25">
      <c r="A1696" s="58">
        <v>2083</v>
      </c>
      <c r="B1696" s="59" t="s">
        <v>6</v>
      </c>
      <c r="C1696" t="s">
        <v>167</v>
      </c>
      <c r="D1696">
        <v>51.08</v>
      </c>
      <c r="E1696" t="str">
        <f t="shared" si="26"/>
        <v>F</v>
      </c>
    </row>
    <row r="1697" spans="1:5" x14ac:dyDescent="0.25">
      <c r="A1697" s="58">
        <v>2083</v>
      </c>
      <c r="B1697" s="59" t="s">
        <v>7</v>
      </c>
      <c r="C1697" t="s">
        <v>167</v>
      </c>
      <c r="D1697">
        <v>8162.1200000000781</v>
      </c>
      <c r="E1697" t="str">
        <f t="shared" si="26"/>
        <v>F</v>
      </c>
    </row>
    <row r="1698" spans="1:5" x14ac:dyDescent="0.25">
      <c r="A1698" s="58">
        <v>2083</v>
      </c>
      <c r="B1698" s="59" t="s">
        <v>282</v>
      </c>
      <c r="C1698" t="s">
        <v>167</v>
      </c>
      <c r="D1698">
        <v>41.21</v>
      </c>
      <c r="E1698" t="str">
        <f t="shared" si="26"/>
        <v>F</v>
      </c>
    </row>
    <row r="1699" spans="1:5" x14ac:dyDescent="0.25">
      <c r="A1699" s="58">
        <v>2083</v>
      </c>
      <c r="B1699" s="59" t="s">
        <v>11</v>
      </c>
      <c r="C1699" t="s">
        <v>167</v>
      </c>
      <c r="D1699">
        <v>34.4</v>
      </c>
      <c r="E1699" t="str">
        <f t="shared" si="26"/>
        <v>F</v>
      </c>
    </row>
    <row r="1700" spans="1:5" x14ac:dyDescent="0.25">
      <c r="A1700" s="58">
        <v>2083</v>
      </c>
      <c r="B1700" s="59" t="s">
        <v>14</v>
      </c>
      <c r="C1700" t="s">
        <v>167</v>
      </c>
      <c r="D1700">
        <v>34.340000000000003</v>
      </c>
      <c r="E1700" t="str">
        <f t="shared" si="26"/>
        <v>F</v>
      </c>
    </row>
    <row r="1701" spans="1:5" x14ac:dyDescent="0.25">
      <c r="A1701" s="58">
        <v>2083</v>
      </c>
      <c r="B1701" s="59" t="s">
        <v>17</v>
      </c>
      <c r="C1701" t="s">
        <v>167</v>
      </c>
      <c r="D1701">
        <v>109.08</v>
      </c>
      <c r="E1701" t="str">
        <f t="shared" si="26"/>
        <v>F</v>
      </c>
    </row>
    <row r="1702" spans="1:5" x14ac:dyDescent="0.25">
      <c r="A1702" s="58">
        <v>2083</v>
      </c>
      <c r="B1702" s="59" t="s">
        <v>18</v>
      </c>
      <c r="C1702" t="s">
        <v>167</v>
      </c>
      <c r="D1702">
        <v>54.54</v>
      </c>
      <c r="E1702" t="str">
        <f t="shared" si="26"/>
        <v>F</v>
      </c>
    </row>
    <row r="1703" spans="1:5" x14ac:dyDescent="0.25">
      <c r="A1703" s="58">
        <v>2083</v>
      </c>
      <c r="B1703" s="59" t="s">
        <v>19</v>
      </c>
      <c r="C1703" t="s">
        <v>167</v>
      </c>
      <c r="D1703">
        <v>61.199999999999996</v>
      </c>
      <c r="E1703" t="str">
        <f t="shared" si="26"/>
        <v>F</v>
      </c>
    </row>
    <row r="1704" spans="1:5" x14ac:dyDescent="0.25">
      <c r="A1704" s="58">
        <v>2083</v>
      </c>
      <c r="B1704" s="59" t="s">
        <v>20</v>
      </c>
      <c r="C1704" t="s">
        <v>167</v>
      </c>
      <c r="D1704">
        <v>20.399999999999999</v>
      </c>
      <c r="E1704" t="str">
        <f t="shared" si="26"/>
        <v>F</v>
      </c>
    </row>
    <row r="1705" spans="1:5" x14ac:dyDescent="0.25">
      <c r="A1705" s="58">
        <v>2083</v>
      </c>
      <c r="B1705" s="59" t="s">
        <v>22</v>
      </c>
      <c r="C1705" t="s">
        <v>167</v>
      </c>
      <c r="D1705">
        <v>23.47</v>
      </c>
      <c r="E1705" t="str">
        <f t="shared" si="26"/>
        <v>F</v>
      </c>
    </row>
    <row r="1706" spans="1:5" x14ac:dyDescent="0.25">
      <c r="A1706" s="58">
        <v>2083</v>
      </c>
      <c r="B1706" s="59" t="s">
        <v>23</v>
      </c>
      <c r="C1706" t="s">
        <v>167</v>
      </c>
      <c r="D1706">
        <v>54.54</v>
      </c>
      <c r="E1706" t="str">
        <f t="shared" si="26"/>
        <v>F</v>
      </c>
    </row>
    <row r="1707" spans="1:5" x14ac:dyDescent="0.25">
      <c r="A1707" s="58">
        <v>2083</v>
      </c>
      <c r="B1707" s="59" t="s">
        <v>24</v>
      </c>
      <c r="C1707" t="s">
        <v>167</v>
      </c>
      <c r="D1707">
        <v>109.08</v>
      </c>
      <c r="E1707" t="str">
        <f t="shared" si="26"/>
        <v>F</v>
      </c>
    </row>
    <row r="1708" spans="1:5" x14ac:dyDescent="0.25">
      <c r="A1708" s="58">
        <v>2083</v>
      </c>
      <c r="B1708" s="59" t="s">
        <v>25</v>
      </c>
      <c r="C1708" t="s">
        <v>167</v>
      </c>
      <c r="D1708">
        <v>94.02</v>
      </c>
      <c r="E1708" t="str">
        <f t="shared" si="26"/>
        <v>F</v>
      </c>
    </row>
    <row r="1709" spans="1:5" x14ac:dyDescent="0.25">
      <c r="A1709" s="58">
        <v>2083</v>
      </c>
      <c r="B1709" s="59" t="s">
        <v>26</v>
      </c>
      <c r="C1709" t="s">
        <v>167</v>
      </c>
      <c r="D1709">
        <v>597.89999999999986</v>
      </c>
      <c r="E1709" t="str">
        <f t="shared" si="26"/>
        <v>F</v>
      </c>
    </row>
    <row r="1710" spans="1:5" x14ac:dyDescent="0.25">
      <c r="A1710" s="58">
        <v>2083</v>
      </c>
      <c r="B1710" s="59" t="s">
        <v>27</v>
      </c>
      <c r="C1710" t="s">
        <v>167</v>
      </c>
      <c r="D1710">
        <v>1554.5400000000004</v>
      </c>
      <c r="E1710" t="str">
        <f t="shared" si="26"/>
        <v>F</v>
      </c>
    </row>
    <row r="1711" spans="1:5" x14ac:dyDescent="0.25">
      <c r="A1711" s="58">
        <v>2083</v>
      </c>
      <c r="B1711" s="59" t="s">
        <v>32</v>
      </c>
      <c r="C1711" t="s">
        <v>167</v>
      </c>
      <c r="D1711">
        <v>31.79</v>
      </c>
      <c r="E1711" t="str">
        <f t="shared" si="26"/>
        <v>F</v>
      </c>
    </row>
    <row r="1712" spans="1:5" x14ac:dyDescent="0.25">
      <c r="A1712" s="58">
        <v>2083</v>
      </c>
      <c r="B1712" s="59" t="s">
        <v>37</v>
      </c>
      <c r="C1712" t="s">
        <v>167</v>
      </c>
      <c r="D1712">
        <v>120.64</v>
      </c>
      <c r="E1712" t="str">
        <f t="shared" si="26"/>
        <v>F</v>
      </c>
    </row>
    <row r="1713" spans="1:5" x14ac:dyDescent="0.25">
      <c r="A1713" s="58">
        <v>2083</v>
      </c>
      <c r="B1713" s="59" t="s">
        <v>38</v>
      </c>
      <c r="C1713" t="s">
        <v>167</v>
      </c>
      <c r="D1713">
        <v>301.60000000000002</v>
      </c>
      <c r="E1713" t="str">
        <f t="shared" si="26"/>
        <v>F</v>
      </c>
    </row>
    <row r="1714" spans="1:5" x14ac:dyDescent="0.25">
      <c r="A1714" s="58">
        <v>2083</v>
      </c>
      <c r="B1714" s="59" t="s">
        <v>40</v>
      </c>
      <c r="C1714" t="s">
        <v>167</v>
      </c>
      <c r="D1714">
        <v>33.520000000000003</v>
      </c>
      <c r="E1714" t="str">
        <f t="shared" si="26"/>
        <v>F</v>
      </c>
    </row>
    <row r="1715" spans="1:5" x14ac:dyDescent="0.25">
      <c r="A1715" s="58">
        <v>2083</v>
      </c>
      <c r="B1715" s="59" t="s">
        <v>41</v>
      </c>
      <c r="C1715" t="s">
        <v>167</v>
      </c>
      <c r="D1715">
        <v>134.68</v>
      </c>
      <c r="E1715" t="str">
        <f t="shared" si="26"/>
        <v>F</v>
      </c>
    </row>
    <row r="1716" spans="1:5" x14ac:dyDescent="0.25">
      <c r="A1716" s="58">
        <v>2083</v>
      </c>
      <c r="B1716" s="59" t="s">
        <v>42</v>
      </c>
      <c r="C1716" t="s">
        <v>167</v>
      </c>
      <c r="D1716">
        <v>1077.4399999999996</v>
      </c>
      <c r="E1716" t="str">
        <f t="shared" si="26"/>
        <v>F</v>
      </c>
    </row>
    <row r="1717" spans="1:5" x14ac:dyDescent="0.25">
      <c r="A1717" s="58">
        <v>2083</v>
      </c>
      <c r="B1717" s="59" t="s">
        <v>43</v>
      </c>
      <c r="C1717" t="s">
        <v>167</v>
      </c>
      <c r="D1717">
        <v>79.72</v>
      </c>
      <c r="E1717" t="str">
        <f t="shared" si="26"/>
        <v>F</v>
      </c>
    </row>
    <row r="1718" spans="1:5" x14ac:dyDescent="0.25">
      <c r="A1718" s="58">
        <v>2083</v>
      </c>
      <c r="B1718" s="59" t="s">
        <v>44</v>
      </c>
      <c r="C1718" t="s">
        <v>167</v>
      </c>
      <c r="D1718">
        <v>131.72999999999999</v>
      </c>
      <c r="E1718" t="str">
        <f t="shared" si="26"/>
        <v>F</v>
      </c>
    </row>
    <row r="1719" spans="1:5" x14ac:dyDescent="0.25">
      <c r="A1719" s="58">
        <v>2083</v>
      </c>
      <c r="B1719" s="59" t="s">
        <v>45</v>
      </c>
      <c r="C1719" t="s">
        <v>167</v>
      </c>
      <c r="D1719">
        <v>103.4</v>
      </c>
      <c r="E1719" t="str">
        <f t="shared" si="26"/>
        <v>F</v>
      </c>
    </row>
    <row r="1720" spans="1:5" x14ac:dyDescent="0.25">
      <c r="A1720" s="58">
        <v>2083</v>
      </c>
      <c r="B1720" s="59" t="s">
        <v>48</v>
      </c>
      <c r="C1720" t="s">
        <v>167</v>
      </c>
      <c r="D1720">
        <v>2295.04</v>
      </c>
      <c r="E1720" t="str">
        <f t="shared" si="26"/>
        <v>F</v>
      </c>
    </row>
    <row r="1721" spans="1:5" x14ac:dyDescent="0.25">
      <c r="A1721" s="58">
        <v>2083</v>
      </c>
      <c r="B1721" s="59" t="s">
        <v>49</v>
      </c>
      <c r="C1721" t="s">
        <v>167</v>
      </c>
      <c r="D1721">
        <v>155.30000000000001</v>
      </c>
      <c r="E1721" t="str">
        <f t="shared" si="26"/>
        <v>F</v>
      </c>
    </row>
    <row r="1722" spans="1:5" x14ac:dyDescent="0.25">
      <c r="A1722" s="58">
        <v>2083</v>
      </c>
      <c r="B1722" s="59" t="s">
        <v>50</v>
      </c>
      <c r="C1722" t="s">
        <v>167</v>
      </c>
      <c r="D1722">
        <v>41.79</v>
      </c>
      <c r="E1722" t="str">
        <f t="shared" si="26"/>
        <v>F</v>
      </c>
    </row>
    <row r="1723" spans="1:5" x14ac:dyDescent="0.25">
      <c r="A1723" s="58">
        <v>2083</v>
      </c>
      <c r="B1723" s="59" t="s">
        <v>51</v>
      </c>
      <c r="C1723" t="s">
        <v>167</v>
      </c>
      <c r="D1723">
        <v>23.85</v>
      </c>
      <c r="E1723" t="str">
        <f t="shared" si="26"/>
        <v>F</v>
      </c>
    </row>
    <row r="1724" spans="1:5" x14ac:dyDescent="0.25">
      <c r="A1724" s="58">
        <v>2083</v>
      </c>
      <c r="B1724" s="59" t="s">
        <v>52</v>
      </c>
      <c r="C1724" t="s">
        <v>167</v>
      </c>
      <c r="D1724">
        <v>34.01</v>
      </c>
      <c r="E1724" t="str">
        <f t="shared" si="26"/>
        <v>F</v>
      </c>
    </row>
    <row r="1725" spans="1:5" x14ac:dyDescent="0.25">
      <c r="A1725" s="58">
        <v>2083</v>
      </c>
      <c r="B1725" s="59" t="s">
        <v>54</v>
      </c>
      <c r="C1725" t="s">
        <v>167</v>
      </c>
      <c r="D1725">
        <v>22.86</v>
      </c>
      <c r="E1725" t="str">
        <f t="shared" si="26"/>
        <v>F</v>
      </c>
    </row>
    <row r="1726" spans="1:5" x14ac:dyDescent="0.25">
      <c r="A1726" s="58">
        <v>2083</v>
      </c>
      <c r="B1726" s="59" t="s">
        <v>55</v>
      </c>
      <c r="C1726" t="s">
        <v>167</v>
      </c>
      <c r="D1726">
        <v>69.66</v>
      </c>
      <c r="E1726" t="str">
        <f t="shared" si="26"/>
        <v>F</v>
      </c>
    </row>
    <row r="1727" spans="1:5" x14ac:dyDescent="0.25">
      <c r="A1727" s="58">
        <v>2083</v>
      </c>
      <c r="B1727" s="59" t="s">
        <v>56</v>
      </c>
      <c r="C1727" t="s">
        <v>167</v>
      </c>
      <c r="D1727">
        <v>60.32</v>
      </c>
      <c r="E1727" t="str">
        <f t="shared" si="26"/>
        <v>F</v>
      </c>
    </row>
    <row r="1728" spans="1:5" x14ac:dyDescent="0.25">
      <c r="A1728" s="58">
        <v>2083</v>
      </c>
      <c r="B1728" s="59" t="s">
        <v>57</v>
      </c>
      <c r="C1728" t="s">
        <v>167</v>
      </c>
      <c r="D1728">
        <v>60.32</v>
      </c>
      <c r="E1728" t="str">
        <f t="shared" si="26"/>
        <v>F</v>
      </c>
    </row>
    <row r="1729" spans="1:5" x14ac:dyDescent="0.25">
      <c r="A1729" s="58">
        <v>2083</v>
      </c>
      <c r="B1729" s="59" t="s">
        <v>60</v>
      </c>
      <c r="C1729" t="s">
        <v>167</v>
      </c>
      <c r="D1729">
        <v>55.15</v>
      </c>
      <c r="E1729" t="str">
        <f t="shared" si="26"/>
        <v>F</v>
      </c>
    </row>
    <row r="1730" spans="1:5" x14ac:dyDescent="0.25">
      <c r="A1730" s="63">
        <v>2083</v>
      </c>
      <c r="B1730" s="59" t="s">
        <v>62</v>
      </c>
      <c r="C1730" t="s">
        <v>167</v>
      </c>
      <c r="D1730">
        <v>7659.3200000000716</v>
      </c>
      <c r="E1730" t="str">
        <f t="shared" si="26"/>
        <v>F</v>
      </c>
    </row>
    <row r="1731" spans="1:5" x14ac:dyDescent="0.25">
      <c r="A1731" s="58">
        <v>2092</v>
      </c>
      <c r="B1731" s="59" t="s">
        <v>5</v>
      </c>
      <c r="C1731" t="s">
        <v>168</v>
      </c>
      <c r="D1731">
        <v>25</v>
      </c>
      <c r="E1731" t="str">
        <f t="shared" ref="E1731:E1794" si="27">IF(B1731="MENOR/JOVEM APRENDIZ","M","F")</f>
        <v>F</v>
      </c>
    </row>
    <row r="1732" spans="1:5" x14ac:dyDescent="0.25">
      <c r="A1732" s="58">
        <v>2092</v>
      </c>
      <c r="B1732" s="59" t="s">
        <v>6</v>
      </c>
      <c r="C1732" t="s">
        <v>168</v>
      </c>
      <c r="D1732">
        <v>50</v>
      </c>
      <c r="E1732" t="str">
        <f t="shared" si="27"/>
        <v>F</v>
      </c>
    </row>
    <row r="1733" spans="1:5" x14ac:dyDescent="0.25">
      <c r="A1733" s="58">
        <v>2092</v>
      </c>
      <c r="B1733" s="59" t="s">
        <v>7</v>
      </c>
      <c r="C1733" t="s">
        <v>168</v>
      </c>
      <c r="D1733">
        <v>9575</v>
      </c>
      <c r="E1733" t="str">
        <f t="shared" si="27"/>
        <v>F</v>
      </c>
    </row>
    <row r="1734" spans="1:5" x14ac:dyDescent="0.25">
      <c r="A1734" s="58">
        <v>2092</v>
      </c>
      <c r="B1734" s="59" t="s">
        <v>282</v>
      </c>
      <c r="C1734" t="s">
        <v>168</v>
      </c>
      <c r="D1734">
        <v>25</v>
      </c>
      <c r="E1734" t="str">
        <f t="shared" si="27"/>
        <v>F</v>
      </c>
    </row>
    <row r="1735" spans="1:5" x14ac:dyDescent="0.25">
      <c r="A1735" s="58">
        <v>2092</v>
      </c>
      <c r="B1735" s="59" t="s">
        <v>11</v>
      </c>
      <c r="C1735" t="s">
        <v>168</v>
      </c>
      <c r="D1735">
        <v>25</v>
      </c>
      <c r="E1735" t="str">
        <f t="shared" si="27"/>
        <v>F</v>
      </c>
    </row>
    <row r="1736" spans="1:5" x14ac:dyDescent="0.25">
      <c r="A1736" s="58">
        <v>2092</v>
      </c>
      <c r="B1736" s="59" t="s">
        <v>14</v>
      </c>
      <c r="C1736" t="s">
        <v>168</v>
      </c>
      <c r="D1736">
        <v>25</v>
      </c>
      <c r="E1736" t="str">
        <f t="shared" si="27"/>
        <v>F</v>
      </c>
    </row>
    <row r="1737" spans="1:5" x14ac:dyDescent="0.25">
      <c r="A1737" s="58">
        <v>2092</v>
      </c>
      <c r="B1737" s="59" t="s">
        <v>17</v>
      </c>
      <c r="C1737" t="s">
        <v>168</v>
      </c>
      <c r="D1737">
        <v>100</v>
      </c>
      <c r="E1737" t="str">
        <f t="shared" si="27"/>
        <v>F</v>
      </c>
    </row>
    <row r="1738" spans="1:5" x14ac:dyDescent="0.25">
      <c r="A1738" s="58">
        <v>2092</v>
      </c>
      <c r="B1738" s="59" t="s">
        <v>18</v>
      </c>
      <c r="C1738" t="s">
        <v>168</v>
      </c>
      <c r="D1738">
        <v>25</v>
      </c>
      <c r="E1738" t="str">
        <f t="shared" si="27"/>
        <v>F</v>
      </c>
    </row>
    <row r="1739" spans="1:5" x14ac:dyDescent="0.25">
      <c r="A1739" s="58">
        <v>2092</v>
      </c>
      <c r="B1739" s="59" t="s">
        <v>19</v>
      </c>
      <c r="C1739" t="s">
        <v>168</v>
      </c>
      <c r="D1739">
        <v>75</v>
      </c>
      <c r="E1739" t="str">
        <f t="shared" si="27"/>
        <v>F</v>
      </c>
    </row>
    <row r="1740" spans="1:5" x14ac:dyDescent="0.25">
      <c r="A1740" s="58">
        <v>2092</v>
      </c>
      <c r="B1740" s="59" t="s">
        <v>20</v>
      </c>
      <c r="C1740" t="s">
        <v>168</v>
      </c>
      <c r="D1740">
        <v>25</v>
      </c>
      <c r="E1740" t="str">
        <f t="shared" si="27"/>
        <v>F</v>
      </c>
    </row>
    <row r="1741" spans="1:5" x14ac:dyDescent="0.25">
      <c r="A1741" s="58">
        <v>2092</v>
      </c>
      <c r="B1741" s="59" t="s">
        <v>22</v>
      </c>
      <c r="C1741" t="s">
        <v>168</v>
      </c>
      <c r="D1741">
        <v>25</v>
      </c>
      <c r="E1741" t="str">
        <f t="shared" si="27"/>
        <v>F</v>
      </c>
    </row>
    <row r="1742" spans="1:5" x14ac:dyDescent="0.25">
      <c r="A1742" s="58">
        <v>2092</v>
      </c>
      <c r="B1742" s="59" t="s">
        <v>23</v>
      </c>
      <c r="C1742" t="s">
        <v>168</v>
      </c>
      <c r="D1742">
        <v>50</v>
      </c>
      <c r="E1742" t="str">
        <f t="shared" si="27"/>
        <v>F</v>
      </c>
    </row>
    <row r="1743" spans="1:5" x14ac:dyDescent="0.25">
      <c r="A1743" s="58">
        <v>2092</v>
      </c>
      <c r="B1743" s="59" t="s">
        <v>24</v>
      </c>
      <c r="C1743" t="s">
        <v>168</v>
      </c>
      <c r="D1743">
        <v>100</v>
      </c>
      <c r="E1743" t="str">
        <f t="shared" si="27"/>
        <v>F</v>
      </c>
    </row>
    <row r="1744" spans="1:5" x14ac:dyDescent="0.25">
      <c r="A1744" s="58">
        <v>2092</v>
      </c>
      <c r="B1744" s="59" t="s">
        <v>25</v>
      </c>
      <c r="C1744" t="s">
        <v>168</v>
      </c>
      <c r="D1744">
        <v>75</v>
      </c>
      <c r="E1744" t="str">
        <f t="shared" si="27"/>
        <v>F</v>
      </c>
    </row>
    <row r="1745" spans="1:5" x14ac:dyDescent="0.25">
      <c r="A1745" s="58">
        <v>2092</v>
      </c>
      <c r="B1745" s="59" t="s">
        <v>26</v>
      </c>
      <c r="C1745" t="s">
        <v>168</v>
      </c>
      <c r="D1745">
        <v>725</v>
      </c>
      <c r="E1745" t="str">
        <f t="shared" si="27"/>
        <v>F</v>
      </c>
    </row>
    <row r="1746" spans="1:5" x14ac:dyDescent="0.25">
      <c r="A1746" s="58">
        <v>2092</v>
      </c>
      <c r="B1746" s="59" t="s">
        <v>27</v>
      </c>
      <c r="C1746" t="s">
        <v>168</v>
      </c>
      <c r="D1746">
        <v>1900</v>
      </c>
      <c r="E1746" t="str">
        <f t="shared" si="27"/>
        <v>F</v>
      </c>
    </row>
    <row r="1747" spans="1:5" x14ac:dyDescent="0.25">
      <c r="A1747" s="58">
        <v>2092</v>
      </c>
      <c r="B1747" s="59" t="s">
        <v>32</v>
      </c>
      <c r="C1747" t="s">
        <v>168</v>
      </c>
      <c r="D1747">
        <v>25</v>
      </c>
      <c r="E1747" t="str">
        <f t="shared" si="27"/>
        <v>F</v>
      </c>
    </row>
    <row r="1748" spans="1:5" x14ac:dyDescent="0.25">
      <c r="A1748" s="58">
        <v>2092</v>
      </c>
      <c r="B1748" s="59" t="s">
        <v>37</v>
      </c>
      <c r="C1748" t="s">
        <v>168</v>
      </c>
      <c r="D1748">
        <v>50</v>
      </c>
      <c r="E1748" t="str">
        <f t="shared" si="27"/>
        <v>F</v>
      </c>
    </row>
    <row r="1749" spans="1:5" x14ac:dyDescent="0.25">
      <c r="A1749" s="58">
        <v>2092</v>
      </c>
      <c r="B1749" s="59" t="s">
        <v>38</v>
      </c>
      <c r="C1749" t="s">
        <v>168</v>
      </c>
      <c r="D1749">
        <v>125</v>
      </c>
      <c r="E1749" t="str">
        <f t="shared" si="27"/>
        <v>F</v>
      </c>
    </row>
    <row r="1750" spans="1:5" x14ac:dyDescent="0.25">
      <c r="A1750" s="58">
        <v>2092</v>
      </c>
      <c r="B1750" s="59" t="s">
        <v>40</v>
      </c>
      <c r="C1750" t="s">
        <v>168</v>
      </c>
      <c r="D1750">
        <v>50</v>
      </c>
      <c r="E1750" t="str">
        <f t="shared" si="27"/>
        <v>F</v>
      </c>
    </row>
    <row r="1751" spans="1:5" x14ac:dyDescent="0.25">
      <c r="A1751" s="58">
        <v>2092</v>
      </c>
      <c r="B1751" s="59" t="s">
        <v>41</v>
      </c>
      <c r="C1751" t="s">
        <v>168</v>
      </c>
      <c r="D1751">
        <v>100</v>
      </c>
      <c r="E1751" t="str">
        <f t="shared" si="27"/>
        <v>F</v>
      </c>
    </row>
    <row r="1752" spans="1:5" x14ac:dyDescent="0.25">
      <c r="A1752" s="58">
        <v>2092</v>
      </c>
      <c r="B1752" s="59" t="s">
        <v>42</v>
      </c>
      <c r="C1752" t="s">
        <v>168</v>
      </c>
      <c r="D1752">
        <v>800</v>
      </c>
      <c r="E1752" t="str">
        <f t="shared" si="27"/>
        <v>F</v>
      </c>
    </row>
    <row r="1753" spans="1:5" x14ac:dyDescent="0.25">
      <c r="A1753" s="58">
        <v>2092</v>
      </c>
      <c r="B1753" s="59" t="s">
        <v>43</v>
      </c>
      <c r="C1753" t="s">
        <v>168</v>
      </c>
      <c r="D1753">
        <v>100</v>
      </c>
      <c r="E1753" t="str">
        <f t="shared" si="27"/>
        <v>F</v>
      </c>
    </row>
    <row r="1754" spans="1:5" x14ac:dyDescent="0.25">
      <c r="A1754" s="58">
        <v>2092</v>
      </c>
      <c r="B1754" s="59" t="s">
        <v>44</v>
      </c>
      <c r="C1754" t="s">
        <v>168</v>
      </c>
      <c r="D1754">
        <v>75</v>
      </c>
      <c r="E1754" t="str">
        <f t="shared" si="27"/>
        <v>F</v>
      </c>
    </row>
    <row r="1755" spans="1:5" x14ac:dyDescent="0.25">
      <c r="A1755" s="58">
        <v>2092</v>
      </c>
      <c r="B1755" s="59" t="s">
        <v>45</v>
      </c>
      <c r="C1755" t="s">
        <v>168</v>
      </c>
      <c r="D1755">
        <v>50</v>
      </c>
      <c r="E1755" t="str">
        <f t="shared" si="27"/>
        <v>F</v>
      </c>
    </row>
    <row r="1756" spans="1:5" x14ac:dyDescent="0.25">
      <c r="A1756" s="58">
        <v>2092</v>
      </c>
      <c r="B1756" s="59" t="s">
        <v>48</v>
      </c>
      <c r="C1756" t="s">
        <v>168</v>
      </c>
      <c r="D1756">
        <v>10757.999999999985</v>
      </c>
      <c r="E1756" t="str">
        <f t="shared" si="27"/>
        <v>F</v>
      </c>
    </row>
    <row r="1757" spans="1:5" x14ac:dyDescent="0.25">
      <c r="A1757" s="58">
        <v>2092</v>
      </c>
      <c r="B1757" s="59" t="s">
        <v>49</v>
      </c>
      <c r="C1757" t="s">
        <v>168</v>
      </c>
      <c r="D1757">
        <v>94.05</v>
      </c>
      <c r="E1757" t="str">
        <f t="shared" si="27"/>
        <v>F</v>
      </c>
    </row>
    <row r="1758" spans="1:5" x14ac:dyDescent="0.25">
      <c r="A1758" s="58">
        <v>2092</v>
      </c>
      <c r="B1758" s="59" t="s">
        <v>50</v>
      </c>
      <c r="C1758" t="s">
        <v>168</v>
      </c>
      <c r="D1758">
        <v>119.05</v>
      </c>
      <c r="E1758" t="str">
        <f t="shared" si="27"/>
        <v>F</v>
      </c>
    </row>
    <row r="1759" spans="1:5" x14ac:dyDescent="0.25">
      <c r="A1759" s="58">
        <v>2092</v>
      </c>
      <c r="B1759" s="59" t="s">
        <v>51</v>
      </c>
      <c r="C1759" t="s">
        <v>168</v>
      </c>
      <c r="D1759">
        <v>25</v>
      </c>
      <c r="E1759" t="str">
        <f t="shared" si="27"/>
        <v>F</v>
      </c>
    </row>
    <row r="1760" spans="1:5" x14ac:dyDescent="0.25">
      <c r="A1760" s="58">
        <v>2092</v>
      </c>
      <c r="B1760" s="59" t="s">
        <v>52</v>
      </c>
      <c r="C1760" t="s">
        <v>168</v>
      </c>
      <c r="D1760">
        <v>25</v>
      </c>
      <c r="E1760" t="str">
        <f t="shared" si="27"/>
        <v>F</v>
      </c>
    </row>
    <row r="1761" spans="1:5" x14ac:dyDescent="0.25">
      <c r="A1761" s="58">
        <v>2092</v>
      </c>
      <c r="B1761" s="59" t="s">
        <v>54</v>
      </c>
      <c r="C1761" t="s">
        <v>168</v>
      </c>
      <c r="D1761">
        <v>25</v>
      </c>
      <c r="E1761" t="str">
        <f t="shared" si="27"/>
        <v>F</v>
      </c>
    </row>
    <row r="1762" spans="1:5" x14ac:dyDescent="0.25">
      <c r="A1762" s="58">
        <v>2092</v>
      </c>
      <c r="B1762" s="59" t="s">
        <v>55</v>
      </c>
      <c r="C1762" t="s">
        <v>168</v>
      </c>
      <c r="D1762">
        <v>50</v>
      </c>
      <c r="E1762" t="str">
        <f t="shared" si="27"/>
        <v>F</v>
      </c>
    </row>
    <row r="1763" spans="1:5" x14ac:dyDescent="0.25">
      <c r="A1763" s="58">
        <v>2092</v>
      </c>
      <c r="B1763" s="59" t="s">
        <v>56</v>
      </c>
      <c r="C1763" t="s">
        <v>168</v>
      </c>
      <c r="D1763">
        <v>25</v>
      </c>
      <c r="E1763" t="str">
        <f t="shared" si="27"/>
        <v>F</v>
      </c>
    </row>
    <row r="1764" spans="1:5" x14ac:dyDescent="0.25">
      <c r="A1764" s="58">
        <v>2092</v>
      </c>
      <c r="B1764" s="59" t="s">
        <v>57</v>
      </c>
      <c r="C1764" t="s">
        <v>168</v>
      </c>
      <c r="D1764">
        <v>25</v>
      </c>
      <c r="E1764" t="str">
        <f t="shared" si="27"/>
        <v>F</v>
      </c>
    </row>
    <row r="1765" spans="1:5" x14ac:dyDescent="0.25">
      <c r="A1765" s="58">
        <v>2092</v>
      </c>
      <c r="B1765" s="59" t="s">
        <v>60</v>
      </c>
      <c r="C1765" t="s">
        <v>168</v>
      </c>
      <c r="D1765">
        <v>25</v>
      </c>
      <c r="E1765" t="str">
        <f t="shared" si="27"/>
        <v>F</v>
      </c>
    </row>
    <row r="1766" spans="1:5" x14ac:dyDescent="0.25">
      <c r="A1766" s="63">
        <v>2092</v>
      </c>
      <c r="B1766" s="59" t="s">
        <v>62</v>
      </c>
      <c r="C1766" t="s">
        <v>168</v>
      </c>
      <c r="D1766">
        <v>10175</v>
      </c>
      <c r="E1766" t="str">
        <f t="shared" si="27"/>
        <v>F</v>
      </c>
    </row>
    <row r="1767" spans="1:5" x14ac:dyDescent="0.25">
      <c r="A1767" s="58">
        <v>2097</v>
      </c>
      <c r="B1767" s="59" t="s">
        <v>7</v>
      </c>
      <c r="C1767" t="s">
        <v>169</v>
      </c>
      <c r="D1767">
        <v>1393.26</v>
      </c>
      <c r="E1767" t="str">
        <f t="shared" si="27"/>
        <v>F</v>
      </c>
    </row>
    <row r="1768" spans="1:5" x14ac:dyDescent="0.25">
      <c r="A1768" s="58">
        <v>2097</v>
      </c>
      <c r="B1768" s="59" t="s">
        <v>48</v>
      </c>
      <c r="C1768" t="s">
        <v>169</v>
      </c>
      <c r="D1768">
        <v>216.11</v>
      </c>
      <c r="E1768" t="str">
        <f t="shared" si="27"/>
        <v>F</v>
      </c>
    </row>
    <row r="1769" spans="1:5" x14ac:dyDescent="0.25">
      <c r="A1769" s="63">
        <v>2097</v>
      </c>
      <c r="B1769" s="59" t="s">
        <v>62</v>
      </c>
      <c r="C1769" t="s">
        <v>169</v>
      </c>
      <c r="D1769">
        <v>506.38</v>
      </c>
      <c r="E1769" t="str">
        <f t="shared" si="27"/>
        <v>F</v>
      </c>
    </row>
    <row r="1770" spans="1:5" x14ac:dyDescent="0.25">
      <c r="A1770" s="58">
        <v>2100</v>
      </c>
      <c r="B1770" s="59" t="s">
        <v>7</v>
      </c>
      <c r="C1770" t="s">
        <v>170</v>
      </c>
      <c r="D1770">
        <v>5494.6900000000005</v>
      </c>
      <c r="E1770" t="str">
        <f t="shared" si="27"/>
        <v>F</v>
      </c>
    </row>
    <row r="1771" spans="1:5" x14ac:dyDescent="0.25">
      <c r="A1771" s="58">
        <v>2100</v>
      </c>
      <c r="B1771" s="59" t="s">
        <v>8</v>
      </c>
      <c r="C1771" t="s">
        <v>170</v>
      </c>
      <c r="D1771">
        <v>74.319999999999993</v>
      </c>
      <c r="E1771" t="str">
        <f t="shared" si="27"/>
        <v>F</v>
      </c>
    </row>
    <row r="1772" spans="1:5" x14ac:dyDescent="0.25">
      <c r="A1772" s="58">
        <v>2100</v>
      </c>
      <c r="B1772" s="59" t="s">
        <v>282</v>
      </c>
      <c r="C1772" t="s">
        <v>170</v>
      </c>
      <c r="D1772">
        <v>269.38</v>
      </c>
      <c r="E1772" t="str">
        <f t="shared" si="27"/>
        <v>F</v>
      </c>
    </row>
    <row r="1773" spans="1:5" x14ac:dyDescent="0.25">
      <c r="A1773" s="58">
        <v>2100</v>
      </c>
      <c r="B1773" s="59" t="s">
        <v>11</v>
      </c>
      <c r="C1773" t="s">
        <v>170</v>
      </c>
      <c r="D1773">
        <v>358.92</v>
      </c>
      <c r="E1773" t="str">
        <f t="shared" si="27"/>
        <v>F</v>
      </c>
    </row>
    <row r="1774" spans="1:5" x14ac:dyDescent="0.25">
      <c r="A1774" s="58">
        <v>2100</v>
      </c>
      <c r="B1774" s="59" t="s">
        <v>18</v>
      </c>
      <c r="C1774" t="s">
        <v>170</v>
      </c>
      <c r="D1774">
        <v>406.52</v>
      </c>
      <c r="E1774" t="str">
        <f t="shared" si="27"/>
        <v>F</v>
      </c>
    </row>
    <row r="1775" spans="1:5" x14ac:dyDescent="0.25">
      <c r="A1775" s="58">
        <v>2100</v>
      </c>
      <c r="B1775" s="59" t="s">
        <v>20</v>
      </c>
      <c r="C1775" t="s">
        <v>170</v>
      </c>
      <c r="D1775">
        <v>241.42</v>
      </c>
      <c r="E1775" t="str">
        <f t="shared" si="27"/>
        <v>F</v>
      </c>
    </row>
    <row r="1776" spans="1:5" x14ac:dyDescent="0.25">
      <c r="A1776" s="58">
        <v>2100</v>
      </c>
      <c r="B1776" s="59" t="s">
        <v>23</v>
      </c>
      <c r="C1776" t="s">
        <v>170</v>
      </c>
      <c r="D1776">
        <v>282.89999999999998</v>
      </c>
      <c r="E1776" t="str">
        <f t="shared" si="27"/>
        <v>F</v>
      </c>
    </row>
    <row r="1777" spans="1:5" x14ac:dyDescent="0.25">
      <c r="A1777" s="58">
        <v>2100</v>
      </c>
      <c r="B1777" s="59" t="s">
        <v>25</v>
      </c>
      <c r="C1777" t="s">
        <v>170</v>
      </c>
      <c r="D1777">
        <v>449.75</v>
      </c>
      <c r="E1777" t="str">
        <f t="shared" si="27"/>
        <v>F</v>
      </c>
    </row>
    <row r="1778" spans="1:5" x14ac:dyDescent="0.25">
      <c r="A1778" s="58">
        <v>2100</v>
      </c>
      <c r="B1778" s="59" t="s">
        <v>26</v>
      </c>
      <c r="C1778" t="s">
        <v>170</v>
      </c>
      <c r="D1778">
        <v>236.64</v>
      </c>
      <c r="E1778" t="str">
        <f t="shared" si="27"/>
        <v>F</v>
      </c>
    </row>
    <row r="1779" spans="1:5" x14ac:dyDescent="0.25">
      <c r="A1779" s="58">
        <v>2100</v>
      </c>
      <c r="B1779" s="59" t="s">
        <v>27</v>
      </c>
      <c r="C1779" t="s">
        <v>170</v>
      </c>
      <c r="D1779">
        <v>2288.0899999999997</v>
      </c>
      <c r="E1779" t="str">
        <f t="shared" si="27"/>
        <v>F</v>
      </c>
    </row>
    <row r="1780" spans="1:5" x14ac:dyDescent="0.25">
      <c r="A1780" s="58">
        <v>2100</v>
      </c>
      <c r="B1780" s="59" t="s">
        <v>36</v>
      </c>
      <c r="C1780" t="s">
        <v>170</v>
      </c>
      <c r="D1780">
        <v>676.6</v>
      </c>
      <c r="E1780" t="str">
        <f t="shared" si="27"/>
        <v>F</v>
      </c>
    </row>
    <row r="1781" spans="1:5" x14ac:dyDescent="0.25">
      <c r="A1781" s="58">
        <v>2100</v>
      </c>
      <c r="B1781" s="59" t="s">
        <v>39</v>
      </c>
      <c r="C1781" t="s">
        <v>170</v>
      </c>
      <c r="D1781">
        <v>350.78</v>
      </c>
      <c r="E1781" t="str">
        <f t="shared" si="27"/>
        <v>F</v>
      </c>
    </row>
    <row r="1782" spans="1:5" x14ac:dyDescent="0.25">
      <c r="A1782" s="58">
        <v>2100</v>
      </c>
      <c r="B1782" s="59" t="s">
        <v>40</v>
      </c>
      <c r="C1782" t="s">
        <v>170</v>
      </c>
      <c r="D1782">
        <v>177.9</v>
      </c>
      <c r="E1782" t="str">
        <f t="shared" si="27"/>
        <v>F</v>
      </c>
    </row>
    <row r="1783" spans="1:5" x14ac:dyDescent="0.25">
      <c r="A1783" s="58">
        <v>2100</v>
      </c>
      <c r="B1783" s="59" t="s">
        <v>41</v>
      </c>
      <c r="C1783" t="s">
        <v>170</v>
      </c>
      <c r="D1783">
        <v>348.39</v>
      </c>
      <c r="E1783" t="str">
        <f t="shared" si="27"/>
        <v>F</v>
      </c>
    </row>
    <row r="1784" spans="1:5" x14ac:dyDescent="0.25">
      <c r="A1784" s="58">
        <v>2100</v>
      </c>
      <c r="B1784" s="59" t="s">
        <v>42</v>
      </c>
      <c r="C1784" t="s">
        <v>170</v>
      </c>
      <c r="D1784">
        <v>1797.3899999999999</v>
      </c>
      <c r="E1784" t="str">
        <f t="shared" si="27"/>
        <v>F</v>
      </c>
    </row>
    <row r="1785" spans="1:5" x14ac:dyDescent="0.25">
      <c r="A1785" s="58">
        <v>2100</v>
      </c>
      <c r="B1785" s="59" t="s">
        <v>44</v>
      </c>
      <c r="C1785" t="s">
        <v>170</v>
      </c>
      <c r="D1785">
        <v>532.73</v>
      </c>
      <c r="E1785" t="str">
        <f t="shared" si="27"/>
        <v>F</v>
      </c>
    </row>
    <row r="1786" spans="1:5" x14ac:dyDescent="0.25">
      <c r="A1786" s="58">
        <v>2100</v>
      </c>
      <c r="B1786" s="59" t="s">
        <v>48</v>
      </c>
      <c r="C1786" t="s">
        <v>170</v>
      </c>
      <c r="D1786">
        <v>6496.91</v>
      </c>
      <c r="E1786" t="str">
        <f t="shared" si="27"/>
        <v>F</v>
      </c>
    </row>
    <row r="1787" spans="1:5" x14ac:dyDescent="0.25">
      <c r="A1787" s="63">
        <v>2100</v>
      </c>
      <c r="B1787" s="59" t="s">
        <v>62</v>
      </c>
      <c r="C1787" t="s">
        <v>170</v>
      </c>
      <c r="D1787">
        <v>6411.0300000000025</v>
      </c>
      <c r="E1787" t="str">
        <f t="shared" si="27"/>
        <v>F</v>
      </c>
    </row>
    <row r="1788" spans="1:5" x14ac:dyDescent="0.25">
      <c r="A1788" s="58">
        <v>2102</v>
      </c>
      <c r="B1788" s="59" t="s">
        <v>7</v>
      </c>
      <c r="C1788" t="s">
        <v>171</v>
      </c>
      <c r="D1788">
        <v>1672.36</v>
      </c>
      <c r="E1788" t="str">
        <f t="shared" si="27"/>
        <v>F</v>
      </c>
    </row>
    <row r="1789" spans="1:5" x14ac:dyDescent="0.25">
      <c r="A1789" s="58">
        <v>2102</v>
      </c>
      <c r="B1789" s="59" t="s">
        <v>11</v>
      </c>
      <c r="C1789" t="s">
        <v>171</v>
      </c>
      <c r="D1789">
        <v>109.24</v>
      </c>
      <c r="E1789" t="str">
        <f t="shared" si="27"/>
        <v>F</v>
      </c>
    </row>
    <row r="1790" spans="1:5" x14ac:dyDescent="0.25">
      <c r="A1790" s="58">
        <v>2102</v>
      </c>
      <c r="B1790" s="59" t="s">
        <v>18</v>
      </c>
      <c r="C1790" t="s">
        <v>171</v>
      </c>
      <c r="D1790">
        <v>81.3</v>
      </c>
      <c r="E1790" t="str">
        <f t="shared" si="27"/>
        <v>F</v>
      </c>
    </row>
    <row r="1791" spans="1:5" x14ac:dyDescent="0.25">
      <c r="A1791" s="58">
        <v>2102</v>
      </c>
      <c r="B1791" s="59" t="s">
        <v>20</v>
      </c>
      <c r="C1791" t="s">
        <v>171</v>
      </c>
      <c r="D1791">
        <v>73.47</v>
      </c>
      <c r="E1791" t="str">
        <f t="shared" si="27"/>
        <v>F</v>
      </c>
    </row>
    <row r="1792" spans="1:5" x14ac:dyDescent="0.25">
      <c r="A1792" s="58">
        <v>2102</v>
      </c>
      <c r="B1792" s="59" t="s">
        <v>23</v>
      </c>
      <c r="C1792" t="s">
        <v>171</v>
      </c>
      <c r="D1792">
        <v>56.58</v>
      </c>
      <c r="E1792" t="str">
        <f t="shared" si="27"/>
        <v>F</v>
      </c>
    </row>
    <row r="1793" spans="1:5" x14ac:dyDescent="0.25">
      <c r="A1793" s="58">
        <v>2102</v>
      </c>
      <c r="B1793" s="59" t="s">
        <v>25</v>
      </c>
      <c r="C1793" t="s">
        <v>171</v>
      </c>
      <c r="D1793">
        <v>136.88</v>
      </c>
      <c r="E1793" t="str">
        <f t="shared" si="27"/>
        <v>F</v>
      </c>
    </row>
    <row r="1794" spans="1:5" x14ac:dyDescent="0.25">
      <c r="A1794" s="58">
        <v>2102</v>
      </c>
      <c r="B1794" s="59" t="s">
        <v>26</v>
      </c>
      <c r="C1794" t="s">
        <v>171</v>
      </c>
      <c r="D1794">
        <v>72.02</v>
      </c>
      <c r="E1794" t="str">
        <f t="shared" si="27"/>
        <v>F</v>
      </c>
    </row>
    <row r="1795" spans="1:5" x14ac:dyDescent="0.25">
      <c r="A1795" s="58">
        <v>2102</v>
      </c>
      <c r="B1795" s="59" t="s">
        <v>27</v>
      </c>
      <c r="C1795" t="s">
        <v>171</v>
      </c>
      <c r="D1795">
        <v>696.38</v>
      </c>
      <c r="E1795" t="str">
        <f t="shared" ref="E1795:E1858" si="28">IF(B1795="MENOR/JOVEM APRENDIZ","M","F")</f>
        <v>F</v>
      </c>
    </row>
    <row r="1796" spans="1:5" x14ac:dyDescent="0.25">
      <c r="A1796" s="58">
        <v>2102</v>
      </c>
      <c r="B1796" s="59" t="s">
        <v>39</v>
      </c>
      <c r="C1796" t="s">
        <v>171</v>
      </c>
      <c r="D1796">
        <v>526.16999999999996</v>
      </c>
      <c r="E1796" t="str">
        <f t="shared" si="28"/>
        <v>F</v>
      </c>
    </row>
    <row r="1797" spans="1:5" x14ac:dyDescent="0.25">
      <c r="A1797" s="58">
        <v>2102</v>
      </c>
      <c r="B1797" s="59" t="s">
        <v>40</v>
      </c>
      <c r="C1797" t="s">
        <v>171</v>
      </c>
      <c r="D1797">
        <v>35.58</v>
      </c>
      <c r="E1797" t="str">
        <f t="shared" si="28"/>
        <v>F</v>
      </c>
    </row>
    <row r="1798" spans="1:5" x14ac:dyDescent="0.25">
      <c r="A1798" s="58">
        <v>2102</v>
      </c>
      <c r="B1798" s="59" t="s">
        <v>41</v>
      </c>
      <c r="C1798" t="s">
        <v>171</v>
      </c>
      <c r="D1798">
        <v>106.03</v>
      </c>
      <c r="E1798" t="str">
        <f t="shared" si="28"/>
        <v>F</v>
      </c>
    </row>
    <row r="1799" spans="1:5" x14ac:dyDescent="0.25">
      <c r="A1799" s="58">
        <v>2102</v>
      </c>
      <c r="B1799" s="59" t="s">
        <v>42</v>
      </c>
      <c r="C1799" t="s">
        <v>171</v>
      </c>
      <c r="D1799">
        <v>547.02</v>
      </c>
      <c r="E1799" t="str">
        <f t="shared" si="28"/>
        <v>F</v>
      </c>
    </row>
    <row r="1800" spans="1:5" x14ac:dyDescent="0.25">
      <c r="A1800" s="58">
        <v>2102</v>
      </c>
      <c r="B1800" s="59" t="s">
        <v>44</v>
      </c>
      <c r="C1800" t="s">
        <v>171</v>
      </c>
      <c r="D1800">
        <v>162.13</v>
      </c>
      <c r="E1800" t="str">
        <f t="shared" si="28"/>
        <v>F</v>
      </c>
    </row>
    <row r="1801" spans="1:5" x14ac:dyDescent="0.25">
      <c r="A1801" s="58">
        <v>2102</v>
      </c>
      <c r="B1801" s="59" t="s">
        <v>48</v>
      </c>
      <c r="C1801" t="s">
        <v>171</v>
      </c>
      <c r="D1801">
        <v>1977.3100000000004</v>
      </c>
      <c r="E1801" t="str">
        <f t="shared" si="28"/>
        <v>F</v>
      </c>
    </row>
    <row r="1802" spans="1:5" x14ac:dyDescent="0.25">
      <c r="A1802" s="63">
        <v>2102</v>
      </c>
      <c r="B1802" s="59" t="s">
        <v>62</v>
      </c>
      <c r="C1802" t="s">
        <v>171</v>
      </c>
      <c r="D1802">
        <v>1951.2000000000007</v>
      </c>
      <c r="E1802" t="str">
        <f t="shared" si="28"/>
        <v>F</v>
      </c>
    </row>
    <row r="1803" spans="1:5" x14ac:dyDescent="0.25">
      <c r="A1803" s="58">
        <v>2103</v>
      </c>
      <c r="B1803" s="59" t="s">
        <v>5</v>
      </c>
      <c r="C1803" t="s">
        <v>172</v>
      </c>
      <c r="D1803">
        <v>1040.29</v>
      </c>
      <c r="E1803" t="str">
        <f t="shared" si="28"/>
        <v>F</v>
      </c>
    </row>
    <row r="1804" spans="1:5" x14ac:dyDescent="0.25">
      <c r="A1804" s="58">
        <v>2103</v>
      </c>
      <c r="B1804" s="59" t="s">
        <v>6</v>
      </c>
      <c r="C1804" t="s">
        <v>172</v>
      </c>
      <c r="D1804">
        <v>401.64</v>
      </c>
      <c r="E1804" t="str">
        <f t="shared" si="28"/>
        <v>F</v>
      </c>
    </row>
    <row r="1805" spans="1:5" x14ac:dyDescent="0.25">
      <c r="A1805" s="58">
        <v>2103</v>
      </c>
      <c r="B1805" s="59" t="s">
        <v>7</v>
      </c>
      <c r="C1805" t="s">
        <v>172</v>
      </c>
      <c r="D1805">
        <v>66965.290000000008</v>
      </c>
      <c r="E1805" t="str">
        <f t="shared" si="28"/>
        <v>F</v>
      </c>
    </row>
    <row r="1806" spans="1:5" x14ac:dyDescent="0.25">
      <c r="A1806" s="58">
        <v>2103</v>
      </c>
      <c r="B1806" s="59" t="s">
        <v>8</v>
      </c>
      <c r="C1806" t="s">
        <v>172</v>
      </c>
      <c r="D1806">
        <v>410.63</v>
      </c>
      <c r="E1806" t="str">
        <f t="shared" si="28"/>
        <v>F</v>
      </c>
    </row>
    <row r="1807" spans="1:5" x14ac:dyDescent="0.25">
      <c r="A1807" s="58">
        <v>2103</v>
      </c>
      <c r="B1807" s="59" t="s">
        <v>282</v>
      </c>
      <c r="C1807" t="s">
        <v>172</v>
      </c>
      <c r="D1807">
        <v>188.44</v>
      </c>
      <c r="E1807" t="str">
        <f t="shared" si="28"/>
        <v>F</v>
      </c>
    </row>
    <row r="1808" spans="1:5" x14ac:dyDescent="0.25">
      <c r="A1808" s="58">
        <v>2103</v>
      </c>
      <c r="B1808" s="59" t="s">
        <v>9</v>
      </c>
      <c r="C1808" t="s">
        <v>172</v>
      </c>
      <c r="D1808">
        <v>491.84</v>
      </c>
      <c r="E1808" t="str">
        <f t="shared" si="28"/>
        <v>F</v>
      </c>
    </row>
    <row r="1809" spans="1:5" x14ac:dyDescent="0.25">
      <c r="A1809" s="58">
        <v>2103</v>
      </c>
      <c r="B1809" s="59" t="s">
        <v>283</v>
      </c>
      <c r="C1809" t="s">
        <v>172</v>
      </c>
      <c r="D1809">
        <v>402.87</v>
      </c>
      <c r="E1809" t="str">
        <f t="shared" si="28"/>
        <v>F</v>
      </c>
    </row>
    <row r="1810" spans="1:5" x14ac:dyDescent="0.25">
      <c r="A1810" s="58">
        <v>2103</v>
      </c>
      <c r="B1810" s="59" t="s">
        <v>10</v>
      </c>
      <c r="C1810" t="s">
        <v>172</v>
      </c>
      <c r="D1810">
        <v>782.93</v>
      </c>
      <c r="E1810" t="str">
        <f t="shared" si="28"/>
        <v>F</v>
      </c>
    </row>
    <row r="1811" spans="1:5" x14ac:dyDescent="0.25">
      <c r="A1811" s="58">
        <v>2103</v>
      </c>
      <c r="B1811" s="59" t="s">
        <v>11</v>
      </c>
      <c r="C1811" t="s">
        <v>172</v>
      </c>
      <c r="D1811">
        <v>419.91999999999996</v>
      </c>
      <c r="E1811" t="str">
        <f t="shared" si="28"/>
        <v>F</v>
      </c>
    </row>
    <row r="1812" spans="1:5" x14ac:dyDescent="0.25">
      <c r="A1812" s="58">
        <v>2103</v>
      </c>
      <c r="B1812" s="59" t="s">
        <v>12</v>
      </c>
      <c r="C1812" t="s">
        <v>172</v>
      </c>
      <c r="D1812">
        <v>591.20000000000005</v>
      </c>
      <c r="E1812" t="str">
        <f t="shared" si="28"/>
        <v>F</v>
      </c>
    </row>
    <row r="1813" spans="1:5" x14ac:dyDescent="0.25">
      <c r="A1813" s="58">
        <v>2103</v>
      </c>
      <c r="B1813" s="59" t="s">
        <v>13</v>
      </c>
      <c r="C1813" t="s">
        <v>172</v>
      </c>
      <c r="D1813">
        <v>303.17</v>
      </c>
      <c r="E1813" t="str">
        <f t="shared" si="28"/>
        <v>F</v>
      </c>
    </row>
    <row r="1814" spans="1:5" x14ac:dyDescent="0.25">
      <c r="A1814" s="58">
        <v>2103</v>
      </c>
      <c r="B1814" s="59" t="s">
        <v>14</v>
      </c>
      <c r="C1814" t="s">
        <v>172</v>
      </c>
      <c r="D1814">
        <v>315.17</v>
      </c>
      <c r="E1814" t="str">
        <f t="shared" si="28"/>
        <v>F</v>
      </c>
    </row>
    <row r="1815" spans="1:5" x14ac:dyDescent="0.25">
      <c r="A1815" s="58">
        <v>2103</v>
      </c>
      <c r="B1815" s="59" t="s">
        <v>15</v>
      </c>
      <c r="C1815" t="s">
        <v>172</v>
      </c>
      <c r="D1815">
        <v>483.66</v>
      </c>
      <c r="E1815" t="str">
        <f t="shared" si="28"/>
        <v>F</v>
      </c>
    </row>
    <row r="1816" spans="1:5" x14ac:dyDescent="0.25">
      <c r="A1816" s="58">
        <v>2103</v>
      </c>
      <c r="B1816" s="59" t="s">
        <v>16</v>
      </c>
      <c r="C1816" t="s">
        <v>172</v>
      </c>
      <c r="D1816">
        <v>315.17</v>
      </c>
      <c r="E1816" t="str">
        <f t="shared" si="28"/>
        <v>F</v>
      </c>
    </row>
    <row r="1817" spans="1:5" x14ac:dyDescent="0.25">
      <c r="A1817" s="58">
        <v>2103</v>
      </c>
      <c r="B1817" s="59" t="s">
        <v>17</v>
      </c>
      <c r="C1817" t="s">
        <v>172</v>
      </c>
      <c r="D1817">
        <v>1323.7799999999997</v>
      </c>
      <c r="E1817" t="str">
        <f t="shared" si="28"/>
        <v>F</v>
      </c>
    </row>
    <row r="1818" spans="1:5" x14ac:dyDescent="0.25">
      <c r="A1818" s="58">
        <v>2103</v>
      </c>
      <c r="B1818" s="59" t="s">
        <v>18</v>
      </c>
      <c r="C1818" t="s">
        <v>172</v>
      </c>
      <c r="D1818">
        <v>382.3</v>
      </c>
      <c r="E1818" t="str">
        <f t="shared" si="28"/>
        <v>F</v>
      </c>
    </row>
    <row r="1819" spans="1:5" x14ac:dyDescent="0.25">
      <c r="A1819" s="58">
        <v>2103</v>
      </c>
      <c r="B1819" s="59" t="s">
        <v>19</v>
      </c>
      <c r="C1819" t="s">
        <v>172</v>
      </c>
      <c r="D1819">
        <v>522.43000000000006</v>
      </c>
      <c r="E1819" t="str">
        <f t="shared" si="28"/>
        <v>F</v>
      </c>
    </row>
    <row r="1820" spans="1:5" x14ac:dyDescent="0.25">
      <c r="A1820" s="58">
        <v>2103</v>
      </c>
      <c r="B1820" s="59" t="s">
        <v>20</v>
      </c>
      <c r="C1820" t="s">
        <v>172</v>
      </c>
      <c r="D1820">
        <v>582.57000000000005</v>
      </c>
      <c r="E1820" t="str">
        <f t="shared" si="28"/>
        <v>F</v>
      </c>
    </row>
    <row r="1821" spans="1:5" x14ac:dyDescent="0.25">
      <c r="A1821" s="58">
        <v>2103</v>
      </c>
      <c r="B1821" s="59" t="s">
        <v>21</v>
      </c>
      <c r="C1821" t="s">
        <v>172</v>
      </c>
      <c r="D1821">
        <v>278.10000000000002</v>
      </c>
      <c r="E1821" t="str">
        <f t="shared" si="28"/>
        <v>F</v>
      </c>
    </row>
    <row r="1822" spans="1:5" x14ac:dyDescent="0.25">
      <c r="A1822" s="58">
        <v>2103</v>
      </c>
      <c r="B1822" s="59" t="s">
        <v>22</v>
      </c>
      <c r="C1822" t="s">
        <v>172</v>
      </c>
      <c r="D1822">
        <v>914.05000000000007</v>
      </c>
      <c r="E1822" t="str">
        <f t="shared" si="28"/>
        <v>F</v>
      </c>
    </row>
    <row r="1823" spans="1:5" x14ac:dyDescent="0.25">
      <c r="A1823" s="58">
        <v>2103</v>
      </c>
      <c r="B1823" s="59" t="s">
        <v>23</v>
      </c>
      <c r="C1823" t="s">
        <v>172</v>
      </c>
      <c r="D1823">
        <v>268.77</v>
      </c>
      <c r="E1823" t="str">
        <f t="shared" si="28"/>
        <v>F</v>
      </c>
    </row>
    <row r="1824" spans="1:5" x14ac:dyDescent="0.25">
      <c r="A1824" s="58">
        <v>2103</v>
      </c>
      <c r="B1824" s="59" t="s">
        <v>24</v>
      </c>
      <c r="C1824" t="s">
        <v>172</v>
      </c>
      <c r="D1824">
        <v>872.11</v>
      </c>
      <c r="E1824" t="str">
        <f t="shared" si="28"/>
        <v>F</v>
      </c>
    </row>
    <row r="1825" spans="1:5" x14ac:dyDescent="0.25">
      <c r="A1825" s="58">
        <v>2103</v>
      </c>
      <c r="B1825" s="59" t="s">
        <v>25</v>
      </c>
      <c r="C1825" t="s">
        <v>172</v>
      </c>
      <c r="D1825">
        <v>990.38000000000011</v>
      </c>
      <c r="E1825" t="str">
        <f t="shared" si="28"/>
        <v>F</v>
      </c>
    </row>
    <row r="1826" spans="1:5" x14ac:dyDescent="0.25">
      <c r="A1826" s="58">
        <v>2103</v>
      </c>
      <c r="B1826" s="59" t="s">
        <v>26</v>
      </c>
      <c r="C1826" t="s">
        <v>172</v>
      </c>
      <c r="D1826">
        <v>6517.56</v>
      </c>
      <c r="E1826" t="str">
        <f t="shared" si="28"/>
        <v>F</v>
      </c>
    </row>
    <row r="1827" spans="1:5" x14ac:dyDescent="0.25">
      <c r="A1827" s="58">
        <v>2103</v>
      </c>
      <c r="B1827" s="59" t="s">
        <v>27</v>
      </c>
      <c r="C1827" t="s">
        <v>172</v>
      </c>
      <c r="D1827">
        <v>14950.959999999994</v>
      </c>
      <c r="E1827" t="str">
        <f t="shared" si="28"/>
        <v>F</v>
      </c>
    </row>
    <row r="1828" spans="1:5" x14ac:dyDescent="0.25">
      <c r="A1828" s="58">
        <v>2103</v>
      </c>
      <c r="B1828" s="59" t="s">
        <v>28</v>
      </c>
      <c r="C1828" t="s">
        <v>172</v>
      </c>
      <c r="D1828">
        <v>386.06</v>
      </c>
      <c r="E1828" t="str">
        <f t="shared" si="28"/>
        <v>F</v>
      </c>
    </row>
    <row r="1829" spans="1:5" x14ac:dyDescent="0.25">
      <c r="A1829" s="58">
        <v>2103</v>
      </c>
      <c r="B1829" s="59" t="s">
        <v>29</v>
      </c>
      <c r="C1829" t="s">
        <v>172</v>
      </c>
      <c r="D1829">
        <v>782.93</v>
      </c>
      <c r="E1829" t="str">
        <f t="shared" si="28"/>
        <v>F</v>
      </c>
    </row>
    <row r="1830" spans="1:5" x14ac:dyDescent="0.25">
      <c r="A1830" s="58">
        <v>2103</v>
      </c>
      <c r="B1830" s="59" t="s">
        <v>30</v>
      </c>
      <c r="C1830" t="s">
        <v>172</v>
      </c>
      <c r="D1830">
        <v>876.95</v>
      </c>
      <c r="E1830" t="str">
        <f t="shared" si="28"/>
        <v>F</v>
      </c>
    </row>
    <row r="1831" spans="1:5" x14ac:dyDescent="0.25">
      <c r="A1831" s="58">
        <v>2103</v>
      </c>
      <c r="B1831" s="59" t="s">
        <v>31</v>
      </c>
      <c r="C1831" t="s">
        <v>172</v>
      </c>
      <c r="D1831">
        <v>876.95</v>
      </c>
      <c r="E1831" t="str">
        <f t="shared" si="28"/>
        <v>F</v>
      </c>
    </row>
    <row r="1832" spans="1:5" x14ac:dyDescent="0.25">
      <c r="A1832" s="58">
        <v>2103</v>
      </c>
      <c r="B1832" s="59" t="s">
        <v>32</v>
      </c>
      <c r="C1832" t="s">
        <v>172</v>
      </c>
      <c r="D1832">
        <v>809.32</v>
      </c>
      <c r="E1832" t="str">
        <f t="shared" si="28"/>
        <v>F</v>
      </c>
    </row>
    <row r="1833" spans="1:5" x14ac:dyDescent="0.25">
      <c r="A1833" s="58">
        <v>2103</v>
      </c>
      <c r="B1833" s="59" t="s">
        <v>33</v>
      </c>
      <c r="C1833" t="s">
        <v>172</v>
      </c>
      <c r="D1833">
        <v>404.66</v>
      </c>
      <c r="E1833" t="str">
        <f t="shared" si="28"/>
        <v>F</v>
      </c>
    </row>
    <row r="1834" spans="1:5" x14ac:dyDescent="0.25">
      <c r="A1834" s="58">
        <v>2103</v>
      </c>
      <c r="B1834" s="59" t="s">
        <v>34</v>
      </c>
      <c r="C1834" t="s">
        <v>172</v>
      </c>
      <c r="D1834">
        <v>782.93</v>
      </c>
      <c r="E1834" t="str">
        <f t="shared" si="28"/>
        <v>F</v>
      </c>
    </row>
    <row r="1835" spans="1:5" x14ac:dyDescent="0.25">
      <c r="A1835" s="58">
        <v>2103</v>
      </c>
      <c r="B1835" s="59" t="s">
        <v>35</v>
      </c>
      <c r="C1835" t="s">
        <v>172</v>
      </c>
      <c r="D1835">
        <v>1351.22</v>
      </c>
      <c r="E1835" t="str">
        <f t="shared" si="28"/>
        <v>F</v>
      </c>
    </row>
    <row r="1836" spans="1:5" x14ac:dyDescent="0.25">
      <c r="A1836" s="58">
        <v>2103</v>
      </c>
      <c r="B1836" s="59" t="s">
        <v>36</v>
      </c>
      <c r="C1836" t="s">
        <v>172</v>
      </c>
      <c r="D1836">
        <v>200.35</v>
      </c>
      <c r="E1836" t="str">
        <f t="shared" si="28"/>
        <v>F</v>
      </c>
    </row>
    <row r="1837" spans="1:5" x14ac:dyDescent="0.25">
      <c r="A1837" s="58">
        <v>2103</v>
      </c>
      <c r="B1837" s="59" t="s">
        <v>37</v>
      </c>
      <c r="C1837" t="s">
        <v>172</v>
      </c>
      <c r="D1837">
        <v>2291.8599999999997</v>
      </c>
      <c r="E1837" t="str">
        <f t="shared" si="28"/>
        <v>F</v>
      </c>
    </row>
    <row r="1838" spans="1:5" x14ac:dyDescent="0.25">
      <c r="A1838" s="58">
        <v>2103</v>
      </c>
      <c r="B1838" s="59" t="s">
        <v>38</v>
      </c>
      <c r="C1838" t="s">
        <v>172</v>
      </c>
      <c r="D1838">
        <v>4158.62</v>
      </c>
      <c r="E1838" t="str">
        <f t="shared" si="28"/>
        <v>F</v>
      </c>
    </row>
    <row r="1839" spans="1:5" x14ac:dyDescent="0.25">
      <c r="A1839" s="58">
        <v>2103</v>
      </c>
      <c r="B1839" s="59" t="s">
        <v>39</v>
      </c>
      <c r="C1839" t="s">
        <v>172</v>
      </c>
      <c r="D1839">
        <v>526.16999999999996</v>
      </c>
      <c r="E1839" t="str">
        <f t="shared" si="28"/>
        <v>F</v>
      </c>
    </row>
    <row r="1840" spans="1:5" x14ac:dyDescent="0.25">
      <c r="A1840" s="58">
        <v>2103</v>
      </c>
      <c r="B1840" s="59" t="s">
        <v>40</v>
      </c>
      <c r="C1840" t="s">
        <v>172</v>
      </c>
      <c r="D1840">
        <v>180.22</v>
      </c>
      <c r="E1840" t="str">
        <f t="shared" si="28"/>
        <v>F</v>
      </c>
    </row>
    <row r="1841" spans="1:5" x14ac:dyDescent="0.25">
      <c r="A1841" s="58">
        <v>2103</v>
      </c>
      <c r="B1841" s="59" t="s">
        <v>41</v>
      </c>
      <c r="C1841" t="s">
        <v>172</v>
      </c>
      <c r="D1841">
        <v>1372.5100000000002</v>
      </c>
      <c r="E1841" t="str">
        <f t="shared" si="28"/>
        <v>F</v>
      </c>
    </row>
    <row r="1842" spans="1:5" x14ac:dyDescent="0.25">
      <c r="A1842" s="58">
        <v>2103</v>
      </c>
      <c r="B1842" s="59" t="s">
        <v>42</v>
      </c>
      <c r="C1842" t="s">
        <v>172</v>
      </c>
      <c r="D1842">
        <v>9866.8800000000047</v>
      </c>
      <c r="E1842" t="str">
        <f t="shared" si="28"/>
        <v>F</v>
      </c>
    </row>
    <row r="1843" spans="1:5" x14ac:dyDescent="0.25">
      <c r="A1843" s="58">
        <v>2103</v>
      </c>
      <c r="B1843" s="59" t="s">
        <v>43</v>
      </c>
      <c r="C1843" t="s">
        <v>172</v>
      </c>
      <c r="D1843">
        <v>922.05000000000007</v>
      </c>
      <c r="E1843" t="str">
        <f t="shared" si="28"/>
        <v>F</v>
      </c>
    </row>
    <row r="1844" spans="1:5" x14ac:dyDescent="0.25">
      <c r="A1844" s="58">
        <v>2103</v>
      </c>
      <c r="B1844" s="59" t="s">
        <v>44</v>
      </c>
      <c r="C1844" t="s">
        <v>172</v>
      </c>
      <c r="D1844">
        <v>1918.71</v>
      </c>
      <c r="E1844" t="str">
        <f t="shared" si="28"/>
        <v>F</v>
      </c>
    </row>
    <row r="1845" spans="1:5" x14ac:dyDescent="0.25">
      <c r="A1845" s="58">
        <v>2103</v>
      </c>
      <c r="B1845" s="59" t="s">
        <v>45</v>
      </c>
      <c r="C1845" t="s">
        <v>172</v>
      </c>
      <c r="D1845">
        <v>1245.98</v>
      </c>
      <c r="E1845" t="str">
        <f t="shared" si="28"/>
        <v>F</v>
      </c>
    </row>
    <row r="1846" spans="1:5" x14ac:dyDescent="0.25">
      <c r="A1846" s="58">
        <v>2103</v>
      </c>
      <c r="B1846" s="59" t="s">
        <v>46</v>
      </c>
      <c r="C1846" t="s">
        <v>172</v>
      </c>
      <c r="D1846">
        <v>876.95</v>
      </c>
      <c r="E1846" t="str">
        <f t="shared" si="28"/>
        <v>F</v>
      </c>
    </row>
    <row r="1847" spans="1:5" x14ac:dyDescent="0.25">
      <c r="A1847" s="58">
        <v>2103</v>
      </c>
      <c r="B1847" s="59" t="s">
        <v>47</v>
      </c>
      <c r="C1847" t="s">
        <v>172</v>
      </c>
      <c r="D1847">
        <v>1260.5999999999999</v>
      </c>
      <c r="E1847" t="str">
        <f t="shared" si="28"/>
        <v>M</v>
      </c>
    </row>
    <row r="1848" spans="1:5" x14ac:dyDescent="0.25">
      <c r="A1848" s="58">
        <v>2103</v>
      </c>
      <c r="B1848" s="59" t="s">
        <v>48</v>
      </c>
      <c r="C1848" t="s">
        <v>172</v>
      </c>
      <c r="D1848">
        <v>57834.060000000005</v>
      </c>
      <c r="E1848" t="str">
        <f t="shared" si="28"/>
        <v>F</v>
      </c>
    </row>
    <row r="1849" spans="1:5" x14ac:dyDescent="0.25">
      <c r="A1849" s="58">
        <v>2103</v>
      </c>
      <c r="B1849" s="59" t="s">
        <v>49</v>
      </c>
      <c r="C1849" t="s">
        <v>172</v>
      </c>
      <c r="D1849">
        <v>2015.6399999999999</v>
      </c>
      <c r="E1849" t="str">
        <f t="shared" si="28"/>
        <v>F</v>
      </c>
    </row>
    <row r="1850" spans="1:5" x14ac:dyDescent="0.25">
      <c r="A1850" s="58">
        <v>2103</v>
      </c>
      <c r="B1850" s="59" t="s">
        <v>50</v>
      </c>
      <c r="C1850" t="s">
        <v>172</v>
      </c>
      <c r="D1850">
        <v>844.3</v>
      </c>
      <c r="E1850" t="str">
        <f t="shared" si="28"/>
        <v>F</v>
      </c>
    </row>
    <row r="1851" spans="1:5" x14ac:dyDescent="0.25">
      <c r="A1851" s="58">
        <v>2103</v>
      </c>
      <c r="B1851" s="59" t="s">
        <v>51</v>
      </c>
      <c r="C1851" t="s">
        <v>172</v>
      </c>
      <c r="D1851">
        <v>221.01</v>
      </c>
      <c r="E1851" t="str">
        <f t="shared" si="28"/>
        <v>F</v>
      </c>
    </row>
    <row r="1852" spans="1:5" x14ac:dyDescent="0.25">
      <c r="A1852" s="58">
        <v>2103</v>
      </c>
      <c r="B1852" s="59" t="s">
        <v>52</v>
      </c>
      <c r="C1852" t="s">
        <v>172</v>
      </c>
      <c r="D1852">
        <v>266.37</v>
      </c>
      <c r="E1852" t="str">
        <f t="shared" si="28"/>
        <v>F</v>
      </c>
    </row>
    <row r="1853" spans="1:5" x14ac:dyDescent="0.25">
      <c r="A1853" s="58">
        <v>2103</v>
      </c>
      <c r="B1853" s="59" t="s">
        <v>53</v>
      </c>
      <c r="C1853" t="s">
        <v>172</v>
      </c>
      <c r="D1853">
        <v>486.16</v>
      </c>
      <c r="E1853" t="str">
        <f t="shared" si="28"/>
        <v>F</v>
      </c>
    </row>
    <row r="1854" spans="1:5" x14ac:dyDescent="0.25">
      <c r="A1854" s="58">
        <v>2103</v>
      </c>
      <c r="B1854" s="59" t="s">
        <v>54</v>
      </c>
      <c r="C1854" t="s">
        <v>172</v>
      </c>
      <c r="D1854">
        <v>419.42</v>
      </c>
      <c r="E1854" t="str">
        <f t="shared" si="28"/>
        <v>F</v>
      </c>
    </row>
    <row r="1855" spans="1:5" x14ac:dyDescent="0.25">
      <c r="A1855" s="58">
        <v>2103</v>
      </c>
      <c r="B1855" s="59" t="s">
        <v>55</v>
      </c>
      <c r="C1855" t="s">
        <v>172</v>
      </c>
      <c r="D1855">
        <v>919.68</v>
      </c>
      <c r="E1855" t="str">
        <f t="shared" si="28"/>
        <v>F</v>
      </c>
    </row>
    <row r="1856" spans="1:5" x14ac:dyDescent="0.25">
      <c r="A1856" s="58">
        <v>2103</v>
      </c>
      <c r="B1856" s="59" t="s">
        <v>56</v>
      </c>
      <c r="C1856" t="s">
        <v>172</v>
      </c>
      <c r="D1856">
        <v>876.95</v>
      </c>
      <c r="E1856" t="str">
        <f t="shared" si="28"/>
        <v>F</v>
      </c>
    </row>
    <row r="1857" spans="1:5" x14ac:dyDescent="0.25">
      <c r="A1857" s="58">
        <v>2103</v>
      </c>
      <c r="B1857" s="59" t="s">
        <v>57</v>
      </c>
      <c r="C1857" t="s">
        <v>172</v>
      </c>
      <c r="D1857">
        <v>876.95</v>
      </c>
      <c r="E1857" t="str">
        <f t="shared" si="28"/>
        <v>F</v>
      </c>
    </row>
    <row r="1858" spans="1:5" x14ac:dyDescent="0.25">
      <c r="A1858" s="58">
        <v>2103</v>
      </c>
      <c r="B1858" s="59" t="s">
        <v>58</v>
      </c>
      <c r="C1858" t="s">
        <v>172</v>
      </c>
      <c r="D1858">
        <v>311.22000000000003</v>
      </c>
      <c r="E1858" t="str">
        <f t="shared" si="28"/>
        <v>F</v>
      </c>
    </row>
    <row r="1859" spans="1:5" x14ac:dyDescent="0.25">
      <c r="A1859" s="58">
        <v>2103</v>
      </c>
      <c r="B1859" s="59" t="s">
        <v>59</v>
      </c>
      <c r="C1859" t="s">
        <v>172</v>
      </c>
      <c r="D1859">
        <v>1509.3</v>
      </c>
      <c r="E1859" t="str">
        <f t="shared" ref="E1859:E1922" si="29">IF(B1859="MENOR/JOVEM APRENDIZ","M","F")</f>
        <v>F</v>
      </c>
    </row>
    <row r="1860" spans="1:5" x14ac:dyDescent="0.25">
      <c r="A1860" s="58">
        <v>2103</v>
      </c>
      <c r="B1860" s="59" t="s">
        <v>60</v>
      </c>
      <c r="C1860" t="s">
        <v>172</v>
      </c>
      <c r="D1860">
        <v>1196.06</v>
      </c>
      <c r="E1860" t="str">
        <f t="shared" si="29"/>
        <v>F</v>
      </c>
    </row>
    <row r="1861" spans="1:5" x14ac:dyDescent="0.25">
      <c r="A1861" s="58">
        <v>2103</v>
      </c>
      <c r="B1861" s="59" t="s">
        <v>61</v>
      </c>
      <c r="C1861" t="s">
        <v>172</v>
      </c>
      <c r="D1861">
        <v>719.58</v>
      </c>
      <c r="E1861" t="str">
        <f t="shared" si="29"/>
        <v>F</v>
      </c>
    </row>
    <row r="1862" spans="1:5" x14ac:dyDescent="0.25">
      <c r="A1862" s="63">
        <v>2103</v>
      </c>
      <c r="B1862" s="59" t="s">
        <v>62</v>
      </c>
      <c r="C1862" t="s">
        <v>172</v>
      </c>
      <c r="D1862">
        <v>67488.589999999764</v>
      </c>
      <c r="E1862" t="str">
        <f t="shared" si="29"/>
        <v>F</v>
      </c>
    </row>
    <row r="1863" spans="1:5" x14ac:dyDescent="0.25">
      <c r="A1863" s="58">
        <v>2120</v>
      </c>
      <c r="B1863" s="59" t="s">
        <v>7</v>
      </c>
      <c r="C1863" t="s">
        <v>174</v>
      </c>
      <c r="D1863">
        <v>20.009999999999998</v>
      </c>
      <c r="E1863" t="str">
        <f t="shared" si="29"/>
        <v>F</v>
      </c>
    </row>
    <row r="1864" spans="1:5" x14ac:dyDescent="0.25">
      <c r="A1864" s="58">
        <v>2120</v>
      </c>
      <c r="B1864" s="59" t="s">
        <v>282</v>
      </c>
      <c r="C1864" t="s">
        <v>174</v>
      </c>
      <c r="D1864">
        <v>65.540000000000006</v>
      </c>
      <c r="E1864" t="str">
        <f t="shared" si="29"/>
        <v>F</v>
      </c>
    </row>
    <row r="1865" spans="1:5" x14ac:dyDescent="0.25">
      <c r="A1865" s="58">
        <v>2120</v>
      </c>
      <c r="B1865" s="59" t="s">
        <v>11</v>
      </c>
      <c r="C1865" t="s">
        <v>174</v>
      </c>
      <c r="D1865">
        <v>200.61</v>
      </c>
      <c r="E1865" t="str">
        <f t="shared" si="29"/>
        <v>F</v>
      </c>
    </row>
    <row r="1866" spans="1:5" x14ac:dyDescent="0.25">
      <c r="A1866" s="58">
        <v>2120</v>
      </c>
      <c r="B1866" s="59" t="s">
        <v>18</v>
      </c>
      <c r="C1866" t="s">
        <v>174</v>
      </c>
      <c r="D1866">
        <v>244.39</v>
      </c>
      <c r="E1866" t="str">
        <f t="shared" si="29"/>
        <v>F</v>
      </c>
    </row>
    <row r="1867" spans="1:5" x14ac:dyDescent="0.25">
      <c r="A1867" s="58">
        <v>2120</v>
      </c>
      <c r="B1867" s="59" t="s">
        <v>20</v>
      </c>
      <c r="C1867" t="s">
        <v>174</v>
      </c>
      <c r="D1867">
        <v>14.18</v>
      </c>
      <c r="E1867" t="str">
        <f t="shared" si="29"/>
        <v>F</v>
      </c>
    </row>
    <row r="1868" spans="1:5" x14ac:dyDescent="0.25">
      <c r="A1868" s="58">
        <v>2120</v>
      </c>
      <c r="B1868" s="59" t="s">
        <v>23</v>
      </c>
      <c r="C1868" t="s">
        <v>174</v>
      </c>
      <c r="D1868">
        <v>79.81</v>
      </c>
      <c r="E1868" t="str">
        <f t="shared" si="29"/>
        <v>F</v>
      </c>
    </row>
    <row r="1869" spans="1:5" x14ac:dyDescent="0.25">
      <c r="A1869" s="58">
        <v>2120</v>
      </c>
      <c r="B1869" s="59" t="s">
        <v>25</v>
      </c>
      <c r="C1869" t="s">
        <v>174</v>
      </c>
      <c r="D1869">
        <v>271.06</v>
      </c>
      <c r="E1869" t="str">
        <f t="shared" si="29"/>
        <v>F</v>
      </c>
    </row>
    <row r="1870" spans="1:5" x14ac:dyDescent="0.25">
      <c r="A1870" s="58">
        <v>2120</v>
      </c>
      <c r="B1870" s="59" t="s">
        <v>27</v>
      </c>
      <c r="C1870" t="s">
        <v>174</v>
      </c>
      <c r="D1870">
        <v>379.11999999999995</v>
      </c>
      <c r="E1870" t="str">
        <f t="shared" si="29"/>
        <v>F</v>
      </c>
    </row>
    <row r="1871" spans="1:5" x14ac:dyDescent="0.25">
      <c r="A1871" s="58">
        <v>2120</v>
      </c>
      <c r="B1871" s="59" t="s">
        <v>36</v>
      </c>
      <c r="C1871" t="s">
        <v>174</v>
      </c>
      <c r="D1871">
        <v>652.44000000000005</v>
      </c>
      <c r="E1871" t="str">
        <f t="shared" si="29"/>
        <v>F</v>
      </c>
    </row>
    <row r="1872" spans="1:5" x14ac:dyDescent="0.25">
      <c r="A1872" s="58">
        <v>2120</v>
      </c>
      <c r="B1872" s="59" t="s">
        <v>39</v>
      </c>
      <c r="C1872" t="s">
        <v>174</v>
      </c>
      <c r="D1872">
        <v>865.5</v>
      </c>
      <c r="E1872" t="str">
        <f t="shared" si="29"/>
        <v>F</v>
      </c>
    </row>
    <row r="1873" spans="1:5" x14ac:dyDescent="0.25">
      <c r="A1873" s="58">
        <v>2120</v>
      </c>
      <c r="B1873" s="59" t="s">
        <v>41</v>
      </c>
      <c r="C1873" t="s">
        <v>174</v>
      </c>
      <c r="D1873">
        <v>183.69</v>
      </c>
      <c r="E1873" t="str">
        <f t="shared" si="29"/>
        <v>F</v>
      </c>
    </row>
    <row r="1874" spans="1:5" x14ac:dyDescent="0.25">
      <c r="A1874" s="58">
        <v>2120</v>
      </c>
      <c r="B1874" s="59" t="s">
        <v>42</v>
      </c>
      <c r="C1874" t="s">
        <v>174</v>
      </c>
      <c r="D1874">
        <v>356.56</v>
      </c>
      <c r="E1874" t="str">
        <f t="shared" si="29"/>
        <v>F</v>
      </c>
    </row>
    <row r="1875" spans="1:5" x14ac:dyDescent="0.25">
      <c r="A1875" s="58">
        <v>2120</v>
      </c>
      <c r="B1875" s="59" t="s">
        <v>44</v>
      </c>
      <c r="C1875" t="s">
        <v>174</v>
      </c>
      <c r="D1875">
        <v>443.67</v>
      </c>
      <c r="E1875" t="str">
        <f t="shared" si="29"/>
        <v>F</v>
      </c>
    </row>
    <row r="1876" spans="1:5" x14ac:dyDescent="0.25">
      <c r="A1876" s="58">
        <v>2120</v>
      </c>
      <c r="B1876" s="59" t="s">
        <v>48</v>
      </c>
      <c r="C1876" t="s">
        <v>174</v>
      </c>
      <c r="D1876">
        <v>3276.5899999999992</v>
      </c>
      <c r="E1876" t="str">
        <f t="shared" si="29"/>
        <v>F</v>
      </c>
    </row>
    <row r="1877" spans="1:5" x14ac:dyDescent="0.25">
      <c r="A1877" s="63">
        <v>2120</v>
      </c>
      <c r="B1877" s="59" t="s">
        <v>62</v>
      </c>
      <c r="C1877" t="s">
        <v>174</v>
      </c>
      <c r="D1877">
        <v>62.45</v>
      </c>
      <c r="E1877" t="str">
        <f t="shared" si="29"/>
        <v>F</v>
      </c>
    </row>
    <row r="1878" spans="1:5" x14ac:dyDescent="0.25">
      <c r="A1878" s="58">
        <v>2121</v>
      </c>
      <c r="B1878" s="59" t="s">
        <v>7</v>
      </c>
      <c r="C1878" t="s">
        <v>175</v>
      </c>
      <c r="D1878">
        <v>6.09</v>
      </c>
      <c r="E1878" t="str">
        <f t="shared" si="29"/>
        <v>F</v>
      </c>
    </row>
    <row r="1879" spans="1:5" x14ac:dyDescent="0.25">
      <c r="A1879" s="58">
        <v>2121</v>
      </c>
      <c r="B1879" s="59" t="s">
        <v>11</v>
      </c>
      <c r="C1879" t="s">
        <v>175</v>
      </c>
      <c r="D1879">
        <v>61.06</v>
      </c>
      <c r="E1879" t="str">
        <f t="shared" si="29"/>
        <v>F</v>
      </c>
    </row>
    <row r="1880" spans="1:5" x14ac:dyDescent="0.25">
      <c r="A1880" s="58">
        <v>2121</v>
      </c>
      <c r="B1880" s="59" t="s">
        <v>18</v>
      </c>
      <c r="C1880" t="s">
        <v>175</v>
      </c>
      <c r="D1880">
        <v>48.88</v>
      </c>
      <c r="E1880" t="str">
        <f t="shared" si="29"/>
        <v>F</v>
      </c>
    </row>
    <row r="1881" spans="1:5" x14ac:dyDescent="0.25">
      <c r="A1881" s="58">
        <v>2121</v>
      </c>
      <c r="B1881" s="59" t="s">
        <v>20</v>
      </c>
      <c r="C1881" t="s">
        <v>175</v>
      </c>
      <c r="D1881">
        <v>4.32</v>
      </c>
      <c r="E1881" t="str">
        <f t="shared" si="29"/>
        <v>F</v>
      </c>
    </row>
    <row r="1882" spans="1:5" x14ac:dyDescent="0.25">
      <c r="A1882" s="58">
        <v>2121</v>
      </c>
      <c r="B1882" s="59" t="s">
        <v>23</v>
      </c>
      <c r="C1882" t="s">
        <v>175</v>
      </c>
      <c r="D1882">
        <v>15.96</v>
      </c>
      <c r="E1882" t="str">
        <f t="shared" si="29"/>
        <v>F</v>
      </c>
    </row>
    <row r="1883" spans="1:5" x14ac:dyDescent="0.25">
      <c r="A1883" s="58">
        <v>2121</v>
      </c>
      <c r="B1883" s="59" t="s">
        <v>25</v>
      </c>
      <c r="C1883" t="s">
        <v>175</v>
      </c>
      <c r="D1883">
        <v>82.5</v>
      </c>
      <c r="E1883" t="str">
        <f t="shared" si="29"/>
        <v>F</v>
      </c>
    </row>
    <row r="1884" spans="1:5" x14ac:dyDescent="0.25">
      <c r="A1884" s="58">
        <v>2121</v>
      </c>
      <c r="B1884" s="59" t="s">
        <v>27</v>
      </c>
      <c r="C1884" t="s">
        <v>175</v>
      </c>
      <c r="D1884">
        <v>115.38</v>
      </c>
      <c r="E1884" t="str">
        <f t="shared" si="29"/>
        <v>F</v>
      </c>
    </row>
    <row r="1885" spans="1:5" x14ac:dyDescent="0.25">
      <c r="A1885" s="58">
        <v>2121</v>
      </c>
      <c r="B1885" s="59" t="s">
        <v>39</v>
      </c>
      <c r="C1885" t="s">
        <v>175</v>
      </c>
      <c r="D1885">
        <v>1298.24</v>
      </c>
      <c r="E1885" t="str">
        <f t="shared" si="29"/>
        <v>F</v>
      </c>
    </row>
    <row r="1886" spans="1:5" x14ac:dyDescent="0.25">
      <c r="A1886" s="58">
        <v>2121</v>
      </c>
      <c r="B1886" s="59" t="s">
        <v>41</v>
      </c>
      <c r="C1886" t="s">
        <v>175</v>
      </c>
      <c r="D1886">
        <v>55.9</v>
      </c>
      <c r="E1886" t="str">
        <f t="shared" si="29"/>
        <v>F</v>
      </c>
    </row>
    <row r="1887" spans="1:5" x14ac:dyDescent="0.25">
      <c r="A1887" s="58">
        <v>2121</v>
      </c>
      <c r="B1887" s="59" t="s">
        <v>42</v>
      </c>
      <c r="C1887" t="s">
        <v>175</v>
      </c>
      <c r="D1887">
        <v>108.51</v>
      </c>
      <c r="E1887" t="str">
        <f t="shared" si="29"/>
        <v>F</v>
      </c>
    </row>
    <row r="1888" spans="1:5" x14ac:dyDescent="0.25">
      <c r="A1888" s="58">
        <v>2121</v>
      </c>
      <c r="B1888" s="59" t="s">
        <v>44</v>
      </c>
      <c r="C1888" t="s">
        <v>175</v>
      </c>
      <c r="D1888">
        <v>135.03</v>
      </c>
      <c r="E1888" t="str">
        <f t="shared" si="29"/>
        <v>F</v>
      </c>
    </row>
    <row r="1889" spans="1:5" x14ac:dyDescent="0.25">
      <c r="A1889" s="58">
        <v>2121</v>
      </c>
      <c r="B1889" s="59" t="s">
        <v>48</v>
      </c>
      <c r="C1889" t="s">
        <v>175</v>
      </c>
      <c r="D1889">
        <v>997.23999999999978</v>
      </c>
      <c r="E1889" t="str">
        <f t="shared" si="29"/>
        <v>F</v>
      </c>
    </row>
    <row r="1890" spans="1:5" x14ac:dyDescent="0.25">
      <c r="A1890" s="63">
        <v>2121</v>
      </c>
      <c r="B1890" s="59" t="s">
        <v>62</v>
      </c>
      <c r="C1890" t="s">
        <v>175</v>
      </c>
      <c r="D1890">
        <v>18.989999999999998</v>
      </c>
      <c r="E1890" t="str">
        <f t="shared" si="29"/>
        <v>F</v>
      </c>
    </row>
    <row r="1891" spans="1:5" x14ac:dyDescent="0.25">
      <c r="A1891" s="58">
        <v>2125</v>
      </c>
      <c r="B1891" s="59" t="s">
        <v>7</v>
      </c>
      <c r="C1891" t="s">
        <v>176</v>
      </c>
      <c r="D1891">
        <v>208.98</v>
      </c>
      <c r="E1891" t="str">
        <f t="shared" si="29"/>
        <v>F</v>
      </c>
    </row>
    <row r="1892" spans="1:5" x14ac:dyDescent="0.25">
      <c r="A1892" s="58">
        <v>2125</v>
      </c>
      <c r="B1892" s="59" t="s">
        <v>8</v>
      </c>
      <c r="C1892" t="s">
        <v>176</v>
      </c>
      <c r="D1892">
        <v>97.03</v>
      </c>
      <c r="E1892" t="str">
        <f t="shared" si="29"/>
        <v>F</v>
      </c>
    </row>
    <row r="1893" spans="1:5" x14ac:dyDescent="0.25">
      <c r="A1893" s="58">
        <v>2125</v>
      </c>
      <c r="B1893" s="59" t="s">
        <v>9</v>
      </c>
      <c r="C1893" t="s">
        <v>176</v>
      </c>
      <c r="D1893">
        <v>299.72000000000003</v>
      </c>
      <c r="E1893" t="str">
        <f t="shared" si="29"/>
        <v>F</v>
      </c>
    </row>
    <row r="1894" spans="1:5" x14ac:dyDescent="0.25">
      <c r="A1894" s="58">
        <v>2125</v>
      </c>
      <c r="B1894" s="59" t="s">
        <v>283</v>
      </c>
      <c r="C1894" t="s">
        <v>176</v>
      </c>
      <c r="D1894">
        <v>168.57</v>
      </c>
      <c r="E1894" t="str">
        <f t="shared" si="29"/>
        <v>F</v>
      </c>
    </row>
    <row r="1895" spans="1:5" x14ac:dyDescent="0.25">
      <c r="A1895" s="58">
        <v>2125</v>
      </c>
      <c r="B1895" s="59" t="s">
        <v>10</v>
      </c>
      <c r="C1895" t="s">
        <v>176</v>
      </c>
      <c r="D1895">
        <v>779.61</v>
      </c>
      <c r="E1895" t="str">
        <f t="shared" si="29"/>
        <v>F</v>
      </c>
    </row>
    <row r="1896" spans="1:5" x14ac:dyDescent="0.25">
      <c r="A1896" s="58">
        <v>2125</v>
      </c>
      <c r="B1896" s="59" t="s">
        <v>11</v>
      </c>
      <c r="C1896" t="s">
        <v>176</v>
      </c>
      <c r="D1896">
        <v>105.3</v>
      </c>
      <c r="E1896" t="str">
        <f t="shared" si="29"/>
        <v>F</v>
      </c>
    </row>
    <row r="1897" spans="1:5" x14ac:dyDescent="0.25">
      <c r="A1897" s="58">
        <v>2125</v>
      </c>
      <c r="B1897" s="59" t="s">
        <v>12</v>
      </c>
      <c r="C1897" t="s">
        <v>176</v>
      </c>
      <c r="D1897">
        <v>317.20999999999998</v>
      </c>
      <c r="E1897" t="str">
        <f t="shared" si="29"/>
        <v>F</v>
      </c>
    </row>
    <row r="1898" spans="1:5" x14ac:dyDescent="0.25">
      <c r="A1898" s="58">
        <v>2125</v>
      </c>
      <c r="B1898" s="59" t="s">
        <v>13</v>
      </c>
      <c r="C1898" t="s">
        <v>176</v>
      </c>
      <c r="D1898">
        <v>52.07</v>
      </c>
      <c r="E1898" t="str">
        <f t="shared" si="29"/>
        <v>F</v>
      </c>
    </row>
    <row r="1899" spans="1:5" x14ac:dyDescent="0.25">
      <c r="A1899" s="58">
        <v>2125</v>
      </c>
      <c r="B1899" s="59" t="s">
        <v>14</v>
      </c>
      <c r="C1899" t="s">
        <v>176</v>
      </c>
      <c r="D1899">
        <v>65.540000000000006</v>
      </c>
      <c r="E1899" t="str">
        <f t="shared" si="29"/>
        <v>F</v>
      </c>
    </row>
    <row r="1900" spans="1:5" x14ac:dyDescent="0.25">
      <c r="A1900" s="58">
        <v>2125</v>
      </c>
      <c r="B1900" s="59" t="s">
        <v>15</v>
      </c>
      <c r="C1900" t="s">
        <v>176</v>
      </c>
      <c r="D1900">
        <v>27.48</v>
      </c>
      <c r="E1900" t="str">
        <f t="shared" si="29"/>
        <v>F</v>
      </c>
    </row>
    <row r="1901" spans="1:5" x14ac:dyDescent="0.25">
      <c r="A1901" s="58">
        <v>2125</v>
      </c>
      <c r="B1901" s="59" t="s">
        <v>16</v>
      </c>
      <c r="C1901" t="s">
        <v>176</v>
      </c>
      <c r="D1901">
        <v>47.09</v>
      </c>
      <c r="E1901" t="str">
        <f t="shared" si="29"/>
        <v>F</v>
      </c>
    </row>
    <row r="1902" spans="1:5" x14ac:dyDescent="0.25">
      <c r="A1902" s="58">
        <v>2125</v>
      </c>
      <c r="B1902" s="59" t="s">
        <v>17</v>
      </c>
      <c r="C1902" t="s">
        <v>176</v>
      </c>
      <c r="D1902">
        <v>42.46</v>
      </c>
      <c r="E1902" t="str">
        <f t="shared" si="29"/>
        <v>F</v>
      </c>
    </row>
    <row r="1903" spans="1:5" x14ac:dyDescent="0.25">
      <c r="A1903" s="58">
        <v>2125</v>
      </c>
      <c r="B1903" s="59" t="s">
        <v>18</v>
      </c>
      <c r="C1903" t="s">
        <v>176</v>
      </c>
      <c r="D1903">
        <v>55.33</v>
      </c>
      <c r="E1903" t="str">
        <f t="shared" si="29"/>
        <v>F</v>
      </c>
    </row>
    <row r="1904" spans="1:5" x14ac:dyDescent="0.25">
      <c r="A1904" s="58">
        <v>2125</v>
      </c>
      <c r="B1904" s="59" t="s">
        <v>25</v>
      </c>
      <c r="C1904" t="s">
        <v>176</v>
      </c>
      <c r="D1904">
        <v>388.77</v>
      </c>
      <c r="E1904" t="str">
        <f t="shared" si="29"/>
        <v>F</v>
      </c>
    </row>
    <row r="1905" spans="1:5" x14ac:dyDescent="0.25">
      <c r="A1905" s="58">
        <v>2125</v>
      </c>
      <c r="B1905" s="59" t="s">
        <v>27</v>
      </c>
      <c r="C1905" t="s">
        <v>176</v>
      </c>
      <c r="D1905">
        <v>256.57</v>
      </c>
      <c r="E1905" t="str">
        <f t="shared" si="29"/>
        <v>F</v>
      </c>
    </row>
    <row r="1906" spans="1:5" x14ac:dyDescent="0.25">
      <c r="A1906" s="58">
        <v>2125</v>
      </c>
      <c r="B1906" s="59" t="s">
        <v>28</v>
      </c>
      <c r="C1906" t="s">
        <v>176</v>
      </c>
      <c r="D1906">
        <v>17.559999999999999</v>
      </c>
      <c r="E1906" t="str">
        <f t="shared" si="29"/>
        <v>F</v>
      </c>
    </row>
    <row r="1907" spans="1:5" x14ac:dyDescent="0.25">
      <c r="A1907" s="58">
        <v>2125</v>
      </c>
      <c r="B1907" s="59" t="s">
        <v>29</v>
      </c>
      <c r="C1907" t="s">
        <v>176</v>
      </c>
      <c r="D1907">
        <v>675.33</v>
      </c>
      <c r="E1907" t="str">
        <f t="shared" si="29"/>
        <v>F</v>
      </c>
    </row>
    <row r="1908" spans="1:5" x14ac:dyDescent="0.25">
      <c r="A1908" s="58">
        <v>2125</v>
      </c>
      <c r="B1908" s="59" t="s">
        <v>30</v>
      </c>
      <c r="C1908" t="s">
        <v>176</v>
      </c>
      <c r="D1908">
        <v>2861.37</v>
      </c>
      <c r="E1908" t="str">
        <f t="shared" si="29"/>
        <v>F</v>
      </c>
    </row>
    <row r="1909" spans="1:5" x14ac:dyDescent="0.25">
      <c r="A1909" s="58">
        <v>2125</v>
      </c>
      <c r="B1909" s="59" t="s">
        <v>31</v>
      </c>
      <c r="C1909" t="s">
        <v>176</v>
      </c>
      <c r="D1909">
        <v>1223.9000000000001</v>
      </c>
      <c r="E1909" t="str">
        <f t="shared" si="29"/>
        <v>F</v>
      </c>
    </row>
    <row r="1910" spans="1:5" x14ac:dyDescent="0.25">
      <c r="A1910" s="58">
        <v>2125</v>
      </c>
      <c r="B1910" s="59" t="s">
        <v>32</v>
      </c>
      <c r="C1910" t="s">
        <v>176</v>
      </c>
      <c r="D1910">
        <v>264.22000000000003</v>
      </c>
      <c r="E1910" t="str">
        <f t="shared" si="29"/>
        <v>F</v>
      </c>
    </row>
    <row r="1911" spans="1:5" x14ac:dyDescent="0.25">
      <c r="A1911" s="58">
        <v>2125</v>
      </c>
      <c r="B1911" s="59" t="s">
        <v>33</v>
      </c>
      <c r="C1911" t="s">
        <v>176</v>
      </c>
      <c r="D1911">
        <v>160.55000000000001</v>
      </c>
      <c r="E1911" t="str">
        <f t="shared" si="29"/>
        <v>F</v>
      </c>
    </row>
    <row r="1912" spans="1:5" x14ac:dyDescent="0.25">
      <c r="A1912" s="58">
        <v>2125</v>
      </c>
      <c r="B1912" s="59" t="s">
        <v>34</v>
      </c>
      <c r="C1912" t="s">
        <v>176</v>
      </c>
      <c r="D1912">
        <v>727.47</v>
      </c>
      <c r="E1912" t="str">
        <f t="shared" si="29"/>
        <v>F</v>
      </c>
    </row>
    <row r="1913" spans="1:5" x14ac:dyDescent="0.25">
      <c r="A1913" s="58">
        <v>2125</v>
      </c>
      <c r="B1913" s="59" t="s">
        <v>35</v>
      </c>
      <c r="C1913" t="s">
        <v>176</v>
      </c>
      <c r="D1913">
        <v>1040.19</v>
      </c>
      <c r="E1913" t="str">
        <f t="shared" si="29"/>
        <v>F</v>
      </c>
    </row>
    <row r="1914" spans="1:5" x14ac:dyDescent="0.25">
      <c r="A1914" s="58">
        <v>2125</v>
      </c>
      <c r="B1914" s="59" t="s">
        <v>37</v>
      </c>
      <c r="C1914" t="s">
        <v>176</v>
      </c>
      <c r="D1914">
        <v>2034.0900000000001</v>
      </c>
      <c r="E1914" t="str">
        <f t="shared" si="29"/>
        <v>F</v>
      </c>
    </row>
    <row r="1915" spans="1:5" x14ac:dyDescent="0.25">
      <c r="A1915" s="58">
        <v>2125</v>
      </c>
      <c r="B1915" s="59" t="s">
        <v>38</v>
      </c>
      <c r="C1915" t="s">
        <v>176</v>
      </c>
      <c r="D1915">
        <v>2754.12</v>
      </c>
      <c r="E1915" t="str">
        <f t="shared" si="29"/>
        <v>F</v>
      </c>
    </row>
    <row r="1916" spans="1:5" x14ac:dyDescent="0.25">
      <c r="A1916" s="58">
        <v>2125</v>
      </c>
      <c r="B1916" s="59" t="s">
        <v>39</v>
      </c>
      <c r="C1916" t="s">
        <v>176</v>
      </c>
      <c r="D1916">
        <v>1369.01</v>
      </c>
      <c r="E1916" t="str">
        <f t="shared" si="29"/>
        <v>F</v>
      </c>
    </row>
    <row r="1917" spans="1:5" x14ac:dyDescent="0.25">
      <c r="A1917" s="58">
        <v>2125</v>
      </c>
      <c r="B1917" s="59" t="s">
        <v>41</v>
      </c>
      <c r="C1917" t="s">
        <v>176</v>
      </c>
      <c r="D1917">
        <v>250.45000000000002</v>
      </c>
      <c r="E1917" t="str">
        <f t="shared" si="29"/>
        <v>F</v>
      </c>
    </row>
    <row r="1918" spans="1:5" x14ac:dyDescent="0.25">
      <c r="A1918" s="58">
        <v>2125</v>
      </c>
      <c r="B1918" s="59" t="s">
        <v>42</v>
      </c>
      <c r="C1918" t="s">
        <v>176</v>
      </c>
      <c r="D1918">
        <v>1233.1800000000005</v>
      </c>
      <c r="E1918" t="str">
        <f t="shared" si="29"/>
        <v>F</v>
      </c>
    </row>
    <row r="1919" spans="1:5" x14ac:dyDescent="0.25">
      <c r="A1919" s="58">
        <v>2125</v>
      </c>
      <c r="B1919" s="59" t="s">
        <v>43</v>
      </c>
      <c r="C1919" t="s">
        <v>176</v>
      </c>
      <c r="D1919">
        <v>43.54</v>
      </c>
      <c r="E1919" t="str">
        <f t="shared" si="29"/>
        <v>F</v>
      </c>
    </row>
    <row r="1920" spans="1:5" x14ac:dyDescent="0.25">
      <c r="A1920" s="58">
        <v>2125</v>
      </c>
      <c r="B1920" s="59" t="s">
        <v>44</v>
      </c>
      <c r="C1920" t="s">
        <v>176</v>
      </c>
      <c r="D1920">
        <v>910.95</v>
      </c>
      <c r="E1920" t="str">
        <f t="shared" si="29"/>
        <v>F</v>
      </c>
    </row>
    <row r="1921" spans="1:5" x14ac:dyDescent="0.25">
      <c r="A1921" s="58">
        <v>2125</v>
      </c>
      <c r="B1921" s="59" t="s">
        <v>45</v>
      </c>
      <c r="C1921" t="s">
        <v>176</v>
      </c>
      <c r="D1921">
        <v>810.63</v>
      </c>
      <c r="E1921" t="str">
        <f t="shared" si="29"/>
        <v>F</v>
      </c>
    </row>
    <row r="1922" spans="1:5" x14ac:dyDescent="0.25">
      <c r="A1922" s="58">
        <v>2125</v>
      </c>
      <c r="B1922" s="59" t="s">
        <v>46</v>
      </c>
      <c r="C1922" t="s">
        <v>176</v>
      </c>
      <c r="D1922">
        <v>3363.79</v>
      </c>
      <c r="E1922" t="str">
        <f t="shared" si="29"/>
        <v>F</v>
      </c>
    </row>
    <row r="1923" spans="1:5" x14ac:dyDescent="0.25">
      <c r="A1923" s="58">
        <v>2125</v>
      </c>
      <c r="B1923" s="59" t="s">
        <v>48</v>
      </c>
      <c r="C1923" t="s">
        <v>176</v>
      </c>
      <c r="D1923">
        <v>11919.969999999998</v>
      </c>
      <c r="E1923" t="str">
        <f t="shared" ref="E1923:E1986" si="30">IF(B1923="MENOR/JOVEM APRENDIZ","M","F")</f>
        <v>F</v>
      </c>
    </row>
    <row r="1924" spans="1:5" x14ac:dyDescent="0.25">
      <c r="A1924" s="58">
        <v>2125</v>
      </c>
      <c r="B1924" s="59" t="s">
        <v>49</v>
      </c>
      <c r="C1924" t="s">
        <v>176</v>
      </c>
      <c r="D1924">
        <v>1109.18</v>
      </c>
      <c r="E1924" t="str">
        <f t="shared" si="30"/>
        <v>F</v>
      </c>
    </row>
    <row r="1925" spans="1:5" x14ac:dyDescent="0.25">
      <c r="A1925" s="58">
        <v>2125</v>
      </c>
      <c r="B1925" s="59" t="s">
        <v>50</v>
      </c>
      <c r="C1925" t="s">
        <v>176</v>
      </c>
      <c r="D1925">
        <v>239.59</v>
      </c>
      <c r="E1925" t="str">
        <f t="shared" si="30"/>
        <v>F</v>
      </c>
    </row>
    <row r="1926" spans="1:5" x14ac:dyDescent="0.25">
      <c r="A1926" s="58">
        <v>2125</v>
      </c>
      <c r="B1926" s="59" t="s">
        <v>52</v>
      </c>
      <c r="C1926" t="s">
        <v>176</v>
      </c>
      <c r="D1926">
        <v>12.78</v>
      </c>
      <c r="E1926" t="str">
        <f t="shared" si="30"/>
        <v>F</v>
      </c>
    </row>
    <row r="1927" spans="1:5" x14ac:dyDescent="0.25">
      <c r="A1927" s="58">
        <v>2125</v>
      </c>
      <c r="B1927" s="59" t="s">
        <v>53</v>
      </c>
      <c r="C1927" t="s">
        <v>176</v>
      </c>
      <c r="D1927">
        <v>257.35000000000002</v>
      </c>
      <c r="E1927" t="str">
        <f t="shared" si="30"/>
        <v>F</v>
      </c>
    </row>
    <row r="1928" spans="1:5" x14ac:dyDescent="0.25">
      <c r="A1928" s="58">
        <v>2125</v>
      </c>
      <c r="B1928" s="59" t="s">
        <v>55</v>
      </c>
      <c r="C1928" t="s">
        <v>176</v>
      </c>
      <c r="D1928">
        <v>309.04000000000002</v>
      </c>
      <c r="E1928" t="str">
        <f t="shared" si="30"/>
        <v>F</v>
      </c>
    </row>
    <row r="1929" spans="1:5" x14ac:dyDescent="0.25">
      <c r="A1929" s="58">
        <v>2125</v>
      </c>
      <c r="B1929" s="59" t="s">
        <v>56</v>
      </c>
      <c r="C1929" t="s">
        <v>176</v>
      </c>
      <c r="D1929">
        <v>1268.49</v>
      </c>
      <c r="E1929" t="str">
        <f t="shared" si="30"/>
        <v>F</v>
      </c>
    </row>
    <row r="1930" spans="1:5" x14ac:dyDescent="0.25">
      <c r="A1930" s="58">
        <v>2125</v>
      </c>
      <c r="B1930" s="59" t="s">
        <v>57</v>
      </c>
      <c r="C1930" t="s">
        <v>176</v>
      </c>
      <c r="D1930">
        <v>1147.8800000000001</v>
      </c>
      <c r="E1930" t="str">
        <f t="shared" si="30"/>
        <v>F</v>
      </c>
    </row>
    <row r="1931" spans="1:5" x14ac:dyDescent="0.25">
      <c r="A1931" s="58">
        <v>2125</v>
      </c>
      <c r="B1931" s="59" t="s">
        <v>58</v>
      </c>
      <c r="C1931" t="s">
        <v>176</v>
      </c>
      <c r="D1931">
        <v>44.92</v>
      </c>
      <c r="E1931" t="str">
        <f t="shared" si="30"/>
        <v>F</v>
      </c>
    </row>
    <row r="1932" spans="1:5" x14ac:dyDescent="0.25">
      <c r="A1932" s="58">
        <v>2125</v>
      </c>
      <c r="B1932" s="59" t="s">
        <v>59</v>
      </c>
      <c r="C1932" t="s">
        <v>176</v>
      </c>
      <c r="D1932">
        <v>857.86</v>
      </c>
      <c r="E1932" t="str">
        <f t="shared" si="30"/>
        <v>F</v>
      </c>
    </row>
    <row r="1933" spans="1:5" x14ac:dyDescent="0.25">
      <c r="A1933" s="58">
        <v>2125</v>
      </c>
      <c r="B1933" s="59" t="s">
        <v>60</v>
      </c>
      <c r="C1933" t="s">
        <v>176</v>
      </c>
      <c r="D1933">
        <v>830.22</v>
      </c>
      <c r="E1933" t="str">
        <f t="shared" si="30"/>
        <v>F</v>
      </c>
    </row>
    <row r="1934" spans="1:5" x14ac:dyDescent="0.25">
      <c r="A1934" s="63">
        <v>2125</v>
      </c>
      <c r="B1934" s="59" t="s">
        <v>61</v>
      </c>
      <c r="C1934" t="s">
        <v>176</v>
      </c>
      <c r="D1934">
        <v>568.30999999999995</v>
      </c>
      <c r="E1934" t="str">
        <f t="shared" si="30"/>
        <v>F</v>
      </c>
    </row>
    <row r="1935" spans="1:5" x14ac:dyDescent="0.25">
      <c r="A1935" s="63">
        <v>2148</v>
      </c>
      <c r="B1935" s="59" t="s">
        <v>7</v>
      </c>
      <c r="C1935" t="s">
        <v>177</v>
      </c>
      <c r="D1935">
        <v>1325.99</v>
      </c>
      <c r="E1935" t="str">
        <f t="shared" si="30"/>
        <v>F</v>
      </c>
    </row>
    <row r="1936" spans="1:5" x14ac:dyDescent="0.25">
      <c r="A1936" s="58">
        <v>2153</v>
      </c>
      <c r="B1936" s="59" t="s">
        <v>7</v>
      </c>
      <c r="C1936" t="s">
        <v>178</v>
      </c>
      <c r="D1936">
        <v>5424.51</v>
      </c>
      <c r="E1936" t="str">
        <f t="shared" si="30"/>
        <v>F</v>
      </c>
    </row>
    <row r="1937" spans="1:5" x14ac:dyDescent="0.25">
      <c r="A1937" s="58">
        <v>2153</v>
      </c>
      <c r="B1937" s="59" t="s">
        <v>48</v>
      </c>
      <c r="C1937" t="s">
        <v>178</v>
      </c>
      <c r="D1937">
        <v>3451.48</v>
      </c>
      <c r="E1937" t="str">
        <f t="shared" si="30"/>
        <v>F</v>
      </c>
    </row>
    <row r="1938" spans="1:5" x14ac:dyDescent="0.25">
      <c r="A1938" s="63">
        <v>2153</v>
      </c>
      <c r="B1938" s="59" t="s">
        <v>62</v>
      </c>
      <c r="C1938" t="s">
        <v>178</v>
      </c>
      <c r="D1938">
        <v>1940.17</v>
      </c>
      <c r="E1938" t="str">
        <f t="shared" si="30"/>
        <v>F</v>
      </c>
    </row>
    <row r="1939" spans="1:5" x14ac:dyDescent="0.25">
      <c r="A1939" s="63">
        <v>2157</v>
      </c>
      <c r="B1939" s="59" t="s">
        <v>7</v>
      </c>
      <c r="C1939" t="s">
        <v>291</v>
      </c>
      <c r="D1939">
        <v>331.71</v>
      </c>
      <c r="E1939" t="str">
        <f t="shared" si="30"/>
        <v>F</v>
      </c>
    </row>
    <row r="1940" spans="1:5" x14ac:dyDescent="0.25">
      <c r="A1940" s="58">
        <v>2160</v>
      </c>
      <c r="B1940" s="59" t="s">
        <v>5</v>
      </c>
      <c r="C1940" t="s">
        <v>180</v>
      </c>
      <c r="D1940">
        <v>529.79999999999995</v>
      </c>
      <c r="E1940" t="str">
        <f t="shared" si="30"/>
        <v>F</v>
      </c>
    </row>
    <row r="1941" spans="1:5" x14ac:dyDescent="0.25">
      <c r="A1941" s="58">
        <v>2160</v>
      </c>
      <c r="B1941" s="59" t="s">
        <v>7</v>
      </c>
      <c r="C1941" t="s">
        <v>180</v>
      </c>
      <c r="D1941">
        <v>7328.07</v>
      </c>
      <c r="E1941" t="str">
        <f t="shared" si="30"/>
        <v>F</v>
      </c>
    </row>
    <row r="1942" spans="1:5" x14ac:dyDescent="0.25">
      <c r="A1942" s="58">
        <v>2160</v>
      </c>
      <c r="B1942" s="59" t="s">
        <v>26</v>
      </c>
      <c r="C1942" t="s">
        <v>180</v>
      </c>
      <c r="D1942">
        <v>107.25</v>
      </c>
      <c r="E1942" t="str">
        <f t="shared" si="30"/>
        <v>F</v>
      </c>
    </row>
    <row r="1943" spans="1:5" x14ac:dyDescent="0.25">
      <c r="A1943" s="58">
        <v>2160</v>
      </c>
      <c r="B1943" s="59" t="s">
        <v>27</v>
      </c>
      <c r="C1943" t="s">
        <v>180</v>
      </c>
      <c r="D1943">
        <v>873.53</v>
      </c>
      <c r="E1943" t="str">
        <f t="shared" si="30"/>
        <v>F</v>
      </c>
    </row>
    <row r="1944" spans="1:5" x14ac:dyDescent="0.25">
      <c r="A1944" s="58">
        <v>2160</v>
      </c>
      <c r="B1944" s="59" t="s">
        <v>28</v>
      </c>
      <c r="C1944" t="s">
        <v>180</v>
      </c>
      <c r="D1944">
        <v>1079.26</v>
      </c>
      <c r="E1944" t="str">
        <f t="shared" si="30"/>
        <v>F</v>
      </c>
    </row>
    <row r="1945" spans="1:5" x14ac:dyDescent="0.25">
      <c r="A1945" s="58">
        <v>2160</v>
      </c>
      <c r="B1945" s="59" t="s">
        <v>38</v>
      </c>
      <c r="C1945" t="s">
        <v>180</v>
      </c>
      <c r="D1945">
        <v>1645.76</v>
      </c>
      <c r="E1945" t="str">
        <f t="shared" si="30"/>
        <v>F</v>
      </c>
    </row>
    <row r="1946" spans="1:5" x14ac:dyDescent="0.25">
      <c r="A1946" s="58">
        <v>2160</v>
      </c>
      <c r="B1946" s="59" t="s">
        <v>42</v>
      </c>
      <c r="C1946" t="s">
        <v>180</v>
      </c>
      <c r="D1946">
        <v>1368.1</v>
      </c>
      <c r="E1946" t="str">
        <f t="shared" si="30"/>
        <v>F</v>
      </c>
    </row>
    <row r="1947" spans="1:5" x14ac:dyDescent="0.25">
      <c r="A1947" s="58">
        <v>2160</v>
      </c>
      <c r="B1947" s="59" t="s">
        <v>48</v>
      </c>
      <c r="C1947" t="s">
        <v>180</v>
      </c>
      <c r="D1947">
        <v>3297.23</v>
      </c>
      <c r="E1947" t="str">
        <f t="shared" si="30"/>
        <v>F</v>
      </c>
    </row>
    <row r="1948" spans="1:5" x14ac:dyDescent="0.25">
      <c r="A1948" s="63">
        <v>2160</v>
      </c>
      <c r="B1948" s="59" t="s">
        <v>62</v>
      </c>
      <c r="C1948" t="s">
        <v>180</v>
      </c>
      <c r="D1948">
        <v>7160.0400000000009</v>
      </c>
      <c r="E1948" t="str">
        <f t="shared" si="30"/>
        <v>F</v>
      </c>
    </row>
    <row r="1949" spans="1:5" x14ac:dyDescent="0.25">
      <c r="A1949" s="58">
        <v>2161</v>
      </c>
      <c r="B1949" s="59" t="s">
        <v>26</v>
      </c>
      <c r="C1949" t="s">
        <v>181</v>
      </c>
      <c r="D1949">
        <v>614.28</v>
      </c>
      <c r="E1949" t="str">
        <f t="shared" si="30"/>
        <v>F</v>
      </c>
    </row>
    <row r="1950" spans="1:5" x14ac:dyDescent="0.25">
      <c r="A1950" s="58">
        <v>2161</v>
      </c>
      <c r="B1950" s="59" t="s">
        <v>27</v>
      </c>
      <c r="C1950" t="s">
        <v>181</v>
      </c>
      <c r="D1950">
        <v>997.96</v>
      </c>
      <c r="E1950" t="str">
        <f t="shared" si="30"/>
        <v>F</v>
      </c>
    </row>
    <row r="1951" spans="1:5" x14ac:dyDescent="0.25">
      <c r="A1951" s="58">
        <v>2161</v>
      </c>
      <c r="B1951" s="59" t="s">
        <v>42</v>
      </c>
      <c r="C1951" t="s">
        <v>181</v>
      </c>
      <c r="D1951">
        <v>2363.88</v>
      </c>
      <c r="E1951" t="str">
        <f t="shared" si="30"/>
        <v>F</v>
      </c>
    </row>
    <row r="1952" spans="1:5" x14ac:dyDescent="0.25">
      <c r="A1952" s="63">
        <v>2161</v>
      </c>
      <c r="B1952" s="59" t="s">
        <v>62</v>
      </c>
      <c r="C1952" t="s">
        <v>181</v>
      </c>
      <c r="D1952">
        <v>715.35</v>
      </c>
      <c r="E1952" t="str">
        <f t="shared" si="30"/>
        <v>F</v>
      </c>
    </row>
    <row r="1953" spans="1:5" x14ac:dyDescent="0.25">
      <c r="A1953" s="58">
        <v>2171</v>
      </c>
      <c r="B1953" s="59" t="s">
        <v>5</v>
      </c>
      <c r="C1953" t="s">
        <v>182</v>
      </c>
      <c r="D1953">
        <v>1.46</v>
      </c>
      <c r="E1953" t="str">
        <f t="shared" si="30"/>
        <v>F</v>
      </c>
    </row>
    <row r="1954" spans="1:5" x14ac:dyDescent="0.25">
      <c r="A1954" s="58">
        <v>2171</v>
      </c>
      <c r="B1954" s="59" t="s">
        <v>6</v>
      </c>
      <c r="C1954" t="s">
        <v>182</v>
      </c>
      <c r="D1954">
        <v>1.57</v>
      </c>
      <c r="E1954" t="str">
        <f t="shared" si="30"/>
        <v>F</v>
      </c>
    </row>
    <row r="1955" spans="1:5" x14ac:dyDescent="0.25">
      <c r="A1955" s="58">
        <v>2171</v>
      </c>
      <c r="B1955" s="59" t="s">
        <v>7</v>
      </c>
      <c r="C1955" t="s">
        <v>182</v>
      </c>
      <c r="D1955">
        <v>250.31999999999996</v>
      </c>
      <c r="E1955" t="str">
        <f t="shared" si="30"/>
        <v>F</v>
      </c>
    </row>
    <row r="1956" spans="1:5" x14ac:dyDescent="0.25">
      <c r="A1956" s="58">
        <v>2171</v>
      </c>
      <c r="B1956" s="59" t="s">
        <v>8</v>
      </c>
      <c r="C1956" t="s">
        <v>182</v>
      </c>
      <c r="D1956">
        <v>0.76</v>
      </c>
      <c r="E1956" t="str">
        <f t="shared" si="30"/>
        <v>F</v>
      </c>
    </row>
    <row r="1957" spans="1:5" x14ac:dyDescent="0.25">
      <c r="A1957" s="58">
        <v>2171</v>
      </c>
      <c r="B1957" s="59" t="s">
        <v>282</v>
      </c>
      <c r="C1957" t="s">
        <v>182</v>
      </c>
      <c r="D1957">
        <v>0.06</v>
      </c>
      <c r="E1957" t="str">
        <f t="shared" si="30"/>
        <v>F</v>
      </c>
    </row>
    <row r="1958" spans="1:5" x14ac:dyDescent="0.25">
      <c r="A1958" s="58">
        <v>2171</v>
      </c>
      <c r="B1958" s="59" t="s">
        <v>9</v>
      </c>
      <c r="C1958" t="s">
        <v>182</v>
      </c>
      <c r="D1958">
        <v>0.83</v>
      </c>
      <c r="E1958" t="str">
        <f t="shared" si="30"/>
        <v>F</v>
      </c>
    </row>
    <row r="1959" spans="1:5" x14ac:dyDescent="0.25">
      <c r="A1959" s="58">
        <v>2171</v>
      </c>
      <c r="B1959" s="59" t="s">
        <v>283</v>
      </c>
      <c r="C1959" t="s">
        <v>182</v>
      </c>
      <c r="D1959">
        <v>0.99</v>
      </c>
      <c r="E1959" t="str">
        <f t="shared" si="30"/>
        <v>F</v>
      </c>
    </row>
    <row r="1960" spans="1:5" x14ac:dyDescent="0.25">
      <c r="A1960" s="58">
        <v>2171</v>
      </c>
      <c r="B1960" s="59" t="s">
        <v>10</v>
      </c>
      <c r="C1960" t="s">
        <v>182</v>
      </c>
      <c r="D1960">
        <v>0.94</v>
      </c>
      <c r="E1960" t="str">
        <f t="shared" si="30"/>
        <v>F</v>
      </c>
    </row>
    <row r="1961" spans="1:5" x14ac:dyDescent="0.25">
      <c r="A1961" s="58">
        <v>2171</v>
      </c>
      <c r="B1961" s="59" t="s">
        <v>11</v>
      </c>
      <c r="C1961" t="s">
        <v>182</v>
      </c>
      <c r="D1961">
        <v>1.72</v>
      </c>
      <c r="E1961" t="str">
        <f t="shared" si="30"/>
        <v>F</v>
      </c>
    </row>
    <row r="1962" spans="1:5" x14ac:dyDescent="0.25">
      <c r="A1962" s="58">
        <v>2171</v>
      </c>
      <c r="B1962" s="59" t="s">
        <v>12</v>
      </c>
      <c r="C1962" t="s">
        <v>182</v>
      </c>
      <c r="D1962">
        <v>0.95</v>
      </c>
      <c r="E1962" t="str">
        <f t="shared" si="30"/>
        <v>F</v>
      </c>
    </row>
    <row r="1963" spans="1:5" x14ac:dyDescent="0.25">
      <c r="A1963" s="58">
        <v>2171</v>
      </c>
      <c r="B1963" s="59" t="s">
        <v>13</v>
      </c>
      <c r="C1963" t="s">
        <v>182</v>
      </c>
      <c r="D1963">
        <v>0.28000000000000003</v>
      </c>
      <c r="E1963" t="str">
        <f t="shared" si="30"/>
        <v>F</v>
      </c>
    </row>
    <row r="1964" spans="1:5" x14ac:dyDescent="0.25">
      <c r="A1964" s="58">
        <v>2171</v>
      </c>
      <c r="B1964" s="59" t="s">
        <v>14</v>
      </c>
      <c r="C1964" t="s">
        <v>182</v>
      </c>
      <c r="D1964">
        <v>0.67</v>
      </c>
      <c r="E1964" t="str">
        <f t="shared" si="30"/>
        <v>F</v>
      </c>
    </row>
    <row r="1965" spans="1:5" x14ac:dyDescent="0.25">
      <c r="A1965" s="58">
        <v>2171</v>
      </c>
      <c r="B1965" s="59" t="s">
        <v>15</v>
      </c>
      <c r="C1965" t="s">
        <v>182</v>
      </c>
      <c r="D1965">
        <v>1.83</v>
      </c>
      <c r="E1965" t="str">
        <f t="shared" si="30"/>
        <v>F</v>
      </c>
    </row>
    <row r="1966" spans="1:5" x14ac:dyDescent="0.25">
      <c r="A1966" s="58">
        <v>2171</v>
      </c>
      <c r="B1966" s="59" t="s">
        <v>16</v>
      </c>
      <c r="C1966" t="s">
        <v>182</v>
      </c>
      <c r="D1966">
        <v>0.73</v>
      </c>
      <c r="E1966" t="str">
        <f t="shared" si="30"/>
        <v>F</v>
      </c>
    </row>
    <row r="1967" spans="1:5" x14ac:dyDescent="0.25">
      <c r="A1967" s="58">
        <v>2171</v>
      </c>
      <c r="B1967" s="59" t="s">
        <v>17</v>
      </c>
      <c r="C1967" t="s">
        <v>182</v>
      </c>
      <c r="D1967">
        <v>2.25</v>
      </c>
      <c r="E1967" t="str">
        <f t="shared" si="30"/>
        <v>F</v>
      </c>
    </row>
    <row r="1968" spans="1:5" x14ac:dyDescent="0.25">
      <c r="A1968" s="58">
        <v>2171</v>
      </c>
      <c r="B1968" s="59" t="s">
        <v>18</v>
      </c>
      <c r="C1968" t="s">
        <v>182</v>
      </c>
      <c r="D1968">
        <v>1.6400000000000001</v>
      </c>
      <c r="E1968" t="str">
        <f t="shared" si="30"/>
        <v>F</v>
      </c>
    </row>
    <row r="1969" spans="1:5" x14ac:dyDescent="0.25">
      <c r="A1969" s="58">
        <v>2171</v>
      </c>
      <c r="B1969" s="59" t="s">
        <v>19</v>
      </c>
      <c r="C1969" t="s">
        <v>182</v>
      </c>
      <c r="D1969">
        <v>1.27</v>
      </c>
      <c r="E1969" t="str">
        <f t="shared" si="30"/>
        <v>F</v>
      </c>
    </row>
    <row r="1970" spans="1:5" x14ac:dyDescent="0.25">
      <c r="A1970" s="58">
        <v>2171</v>
      </c>
      <c r="B1970" s="59" t="s">
        <v>20</v>
      </c>
      <c r="C1970" t="s">
        <v>182</v>
      </c>
      <c r="D1970">
        <v>1.6400000000000001</v>
      </c>
      <c r="E1970" t="str">
        <f t="shared" si="30"/>
        <v>F</v>
      </c>
    </row>
    <row r="1971" spans="1:5" x14ac:dyDescent="0.25">
      <c r="A1971" s="58">
        <v>2171</v>
      </c>
      <c r="B1971" s="59" t="s">
        <v>21</v>
      </c>
      <c r="C1971" t="s">
        <v>182</v>
      </c>
      <c r="D1971">
        <v>0.85</v>
      </c>
      <c r="E1971" t="str">
        <f t="shared" si="30"/>
        <v>F</v>
      </c>
    </row>
    <row r="1972" spans="1:5" x14ac:dyDescent="0.25">
      <c r="A1972" s="58">
        <v>2171</v>
      </c>
      <c r="B1972" s="59" t="s">
        <v>22</v>
      </c>
      <c r="C1972" t="s">
        <v>182</v>
      </c>
      <c r="D1972">
        <v>3.31</v>
      </c>
      <c r="E1972" t="str">
        <f t="shared" si="30"/>
        <v>F</v>
      </c>
    </row>
    <row r="1973" spans="1:5" x14ac:dyDescent="0.25">
      <c r="A1973" s="58">
        <v>2171</v>
      </c>
      <c r="B1973" s="59" t="s">
        <v>23</v>
      </c>
      <c r="C1973" t="s">
        <v>182</v>
      </c>
      <c r="D1973">
        <v>0.92999999999999994</v>
      </c>
      <c r="E1973" t="str">
        <f t="shared" si="30"/>
        <v>F</v>
      </c>
    </row>
    <row r="1974" spans="1:5" x14ac:dyDescent="0.25">
      <c r="A1974" s="58">
        <v>2171</v>
      </c>
      <c r="B1974" s="59" t="s">
        <v>24</v>
      </c>
      <c r="C1974" t="s">
        <v>182</v>
      </c>
      <c r="D1974">
        <v>1.87</v>
      </c>
      <c r="E1974" t="str">
        <f t="shared" si="30"/>
        <v>F</v>
      </c>
    </row>
    <row r="1975" spans="1:5" x14ac:dyDescent="0.25">
      <c r="A1975" s="58">
        <v>2171</v>
      </c>
      <c r="B1975" s="59" t="s">
        <v>25</v>
      </c>
      <c r="C1975" t="s">
        <v>182</v>
      </c>
      <c r="D1975">
        <v>1.32</v>
      </c>
      <c r="E1975" t="str">
        <f t="shared" si="30"/>
        <v>F</v>
      </c>
    </row>
    <row r="1976" spans="1:5" x14ac:dyDescent="0.25">
      <c r="A1976" s="58">
        <v>2171</v>
      </c>
      <c r="B1976" s="59" t="s">
        <v>26</v>
      </c>
      <c r="C1976" t="s">
        <v>182</v>
      </c>
      <c r="D1976">
        <v>17.329999999999995</v>
      </c>
      <c r="E1976" t="str">
        <f t="shared" si="30"/>
        <v>F</v>
      </c>
    </row>
    <row r="1977" spans="1:5" x14ac:dyDescent="0.25">
      <c r="A1977" s="58">
        <v>2171</v>
      </c>
      <c r="B1977" s="59" t="s">
        <v>27</v>
      </c>
      <c r="C1977" t="s">
        <v>182</v>
      </c>
      <c r="D1977">
        <v>41.28</v>
      </c>
      <c r="E1977" t="str">
        <f t="shared" si="30"/>
        <v>F</v>
      </c>
    </row>
    <row r="1978" spans="1:5" x14ac:dyDescent="0.25">
      <c r="A1978" s="58">
        <v>2171</v>
      </c>
      <c r="B1978" s="59" t="s">
        <v>28</v>
      </c>
      <c r="C1978" t="s">
        <v>182</v>
      </c>
      <c r="D1978">
        <v>0.56000000000000005</v>
      </c>
      <c r="E1978" t="str">
        <f t="shared" si="30"/>
        <v>F</v>
      </c>
    </row>
    <row r="1979" spans="1:5" x14ac:dyDescent="0.25">
      <c r="A1979" s="58">
        <v>2171</v>
      </c>
      <c r="B1979" s="59" t="s">
        <v>29</v>
      </c>
      <c r="C1979" t="s">
        <v>182</v>
      </c>
      <c r="D1979">
        <v>0.34</v>
      </c>
      <c r="E1979" t="str">
        <f t="shared" si="30"/>
        <v>F</v>
      </c>
    </row>
    <row r="1980" spans="1:5" x14ac:dyDescent="0.25">
      <c r="A1980" s="58">
        <v>2171</v>
      </c>
      <c r="B1980" s="59" t="s">
        <v>30</v>
      </c>
      <c r="C1980" t="s">
        <v>182</v>
      </c>
      <c r="D1980">
        <v>0.25</v>
      </c>
      <c r="E1980" t="str">
        <f t="shared" si="30"/>
        <v>F</v>
      </c>
    </row>
    <row r="1981" spans="1:5" x14ac:dyDescent="0.25">
      <c r="A1981" s="58">
        <v>2171</v>
      </c>
      <c r="B1981" s="59" t="s">
        <v>31</v>
      </c>
      <c r="C1981" t="s">
        <v>182</v>
      </c>
      <c r="D1981">
        <v>0.49</v>
      </c>
      <c r="E1981" t="str">
        <f t="shared" si="30"/>
        <v>F</v>
      </c>
    </row>
    <row r="1982" spans="1:5" x14ac:dyDescent="0.25">
      <c r="A1982" s="58">
        <v>2171</v>
      </c>
      <c r="B1982" s="59" t="s">
        <v>32</v>
      </c>
      <c r="C1982" t="s">
        <v>182</v>
      </c>
      <c r="D1982">
        <v>0.80999999999999994</v>
      </c>
      <c r="E1982" t="str">
        <f t="shared" si="30"/>
        <v>F</v>
      </c>
    </row>
    <row r="1983" spans="1:5" x14ac:dyDescent="0.25">
      <c r="A1983" s="58">
        <v>2171</v>
      </c>
      <c r="B1983" s="59" t="s">
        <v>33</v>
      </c>
      <c r="C1983" t="s">
        <v>182</v>
      </c>
      <c r="D1983">
        <v>0.42</v>
      </c>
      <c r="E1983" t="str">
        <f t="shared" si="30"/>
        <v>F</v>
      </c>
    </row>
    <row r="1984" spans="1:5" x14ac:dyDescent="0.25">
      <c r="A1984" s="58">
        <v>2171</v>
      </c>
      <c r="B1984" s="59" t="s">
        <v>34</v>
      </c>
      <c r="C1984" t="s">
        <v>182</v>
      </c>
      <c r="D1984">
        <v>0.8</v>
      </c>
      <c r="E1984" t="str">
        <f t="shared" si="30"/>
        <v>F</v>
      </c>
    </row>
    <row r="1985" spans="1:5" x14ac:dyDescent="0.25">
      <c r="A1985" s="58">
        <v>2171</v>
      </c>
      <c r="B1985" s="59" t="s">
        <v>35</v>
      </c>
      <c r="C1985" t="s">
        <v>182</v>
      </c>
      <c r="D1985">
        <v>1.26</v>
      </c>
      <c r="E1985" t="str">
        <f t="shared" si="30"/>
        <v>F</v>
      </c>
    </row>
    <row r="1986" spans="1:5" x14ac:dyDescent="0.25">
      <c r="A1986" s="58">
        <v>2171</v>
      </c>
      <c r="B1986" s="59" t="s">
        <v>36</v>
      </c>
      <c r="C1986" t="s">
        <v>182</v>
      </c>
      <c r="D1986">
        <v>0.14000000000000001</v>
      </c>
      <c r="E1986" t="str">
        <f t="shared" si="30"/>
        <v>F</v>
      </c>
    </row>
    <row r="1987" spans="1:5" x14ac:dyDescent="0.25">
      <c r="A1987" s="58">
        <v>2171</v>
      </c>
      <c r="B1987" s="59" t="s">
        <v>37</v>
      </c>
      <c r="C1987" t="s">
        <v>182</v>
      </c>
      <c r="D1987">
        <v>1.64</v>
      </c>
      <c r="E1987" t="str">
        <f t="shared" ref="E1987:E2050" si="31">IF(B1987="MENOR/JOVEM APRENDIZ","M","F")</f>
        <v>F</v>
      </c>
    </row>
    <row r="1988" spans="1:5" x14ac:dyDescent="0.25">
      <c r="A1988" s="58">
        <v>2171</v>
      </c>
      <c r="B1988" s="59" t="s">
        <v>38</v>
      </c>
      <c r="C1988" t="s">
        <v>182</v>
      </c>
      <c r="D1988">
        <v>4.3599999999999994</v>
      </c>
      <c r="E1988" t="str">
        <f t="shared" si="31"/>
        <v>F</v>
      </c>
    </row>
    <row r="1989" spans="1:5" x14ac:dyDescent="0.25">
      <c r="A1989" s="58">
        <v>2171</v>
      </c>
      <c r="B1989" s="59" t="s">
        <v>39</v>
      </c>
      <c r="C1989" t="s">
        <v>182</v>
      </c>
      <c r="D1989">
        <v>0.14000000000000001</v>
      </c>
      <c r="E1989" t="str">
        <f t="shared" si="31"/>
        <v>F</v>
      </c>
    </row>
    <row r="1990" spans="1:5" x14ac:dyDescent="0.25">
      <c r="A1990" s="58">
        <v>2171</v>
      </c>
      <c r="B1990" s="59" t="s">
        <v>40</v>
      </c>
      <c r="C1990" t="s">
        <v>182</v>
      </c>
      <c r="D1990">
        <v>1.2</v>
      </c>
      <c r="E1990" t="str">
        <f t="shared" si="31"/>
        <v>F</v>
      </c>
    </row>
    <row r="1991" spans="1:5" x14ac:dyDescent="0.25">
      <c r="A1991" s="58">
        <v>2171</v>
      </c>
      <c r="B1991" s="59" t="s">
        <v>41</v>
      </c>
      <c r="C1991" t="s">
        <v>182</v>
      </c>
      <c r="D1991">
        <v>2.4500000000000002</v>
      </c>
      <c r="E1991" t="str">
        <f t="shared" si="31"/>
        <v>F</v>
      </c>
    </row>
    <row r="1992" spans="1:5" x14ac:dyDescent="0.25">
      <c r="A1992" s="58">
        <v>2171</v>
      </c>
      <c r="B1992" s="59" t="s">
        <v>42</v>
      </c>
      <c r="C1992" t="s">
        <v>182</v>
      </c>
      <c r="D1992">
        <v>18.119999999999997</v>
      </c>
      <c r="E1992" t="str">
        <f t="shared" si="31"/>
        <v>F</v>
      </c>
    </row>
    <row r="1993" spans="1:5" x14ac:dyDescent="0.25">
      <c r="A1993" s="58">
        <v>2171</v>
      </c>
      <c r="B1993" s="59" t="s">
        <v>43</v>
      </c>
      <c r="C1993" t="s">
        <v>182</v>
      </c>
      <c r="D1993">
        <v>3.14</v>
      </c>
      <c r="E1993" t="str">
        <f t="shared" si="31"/>
        <v>F</v>
      </c>
    </row>
    <row r="1994" spans="1:5" x14ac:dyDescent="0.25">
      <c r="A1994" s="58">
        <v>2171</v>
      </c>
      <c r="B1994" s="59" t="s">
        <v>44</v>
      </c>
      <c r="C1994" t="s">
        <v>182</v>
      </c>
      <c r="D1994">
        <v>2.8100000000000005</v>
      </c>
      <c r="E1994" t="str">
        <f t="shared" si="31"/>
        <v>F</v>
      </c>
    </row>
    <row r="1995" spans="1:5" x14ac:dyDescent="0.25">
      <c r="A1995" s="58">
        <v>2171</v>
      </c>
      <c r="B1995" s="59" t="s">
        <v>45</v>
      </c>
      <c r="C1995" t="s">
        <v>182</v>
      </c>
      <c r="D1995">
        <v>0.79999999999999993</v>
      </c>
      <c r="E1995" t="str">
        <f t="shared" si="31"/>
        <v>F</v>
      </c>
    </row>
    <row r="1996" spans="1:5" x14ac:dyDescent="0.25">
      <c r="A1996" s="58">
        <v>2171</v>
      </c>
      <c r="B1996" s="59" t="s">
        <v>46</v>
      </c>
      <c r="C1996" t="s">
        <v>182</v>
      </c>
      <c r="D1996">
        <v>0.23</v>
      </c>
      <c r="E1996" t="str">
        <f t="shared" si="31"/>
        <v>F</v>
      </c>
    </row>
    <row r="1997" spans="1:5" x14ac:dyDescent="0.25">
      <c r="A1997" s="58">
        <v>2171</v>
      </c>
      <c r="B1997" s="59" t="s">
        <v>47</v>
      </c>
      <c r="C1997" t="s">
        <v>182</v>
      </c>
      <c r="D1997">
        <v>5.1899999999999995</v>
      </c>
      <c r="E1997" t="str">
        <f t="shared" si="31"/>
        <v>M</v>
      </c>
    </row>
    <row r="1998" spans="1:5" x14ac:dyDescent="0.25">
      <c r="A1998" s="58">
        <v>2171</v>
      </c>
      <c r="B1998" s="59" t="s">
        <v>48</v>
      </c>
      <c r="C1998" t="s">
        <v>182</v>
      </c>
      <c r="D1998">
        <v>91.30000000000004</v>
      </c>
      <c r="E1998" t="str">
        <f t="shared" si="31"/>
        <v>F</v>
      </c>
    </row>
    <row r="1999" spans="1:5" x14ac:dyDescent="0.25">
      <c r="A1999" s="58">
        <v>2171</v>
      </c>
      <c r="B1999" s="59" t="s">
        <v>49</v>
      </c>
      <c r="C1999" t="s">
        <v>182</v>
      </c>
      <c r="D1999">
        <v>2.7</v>
      </c>
      <c r="E1999" t="str">
        <f t="shared" si="31"/>
        <v>F</v>
      </c>
    </row>
    <row r="2000" spans="1:5" x14ac:dyDescent="0.25">
      <c r="A2000" s="58">
        <v>2171</v>
      </c>
      <c r="B2000" s="59" t="s">
        <v>50</v>
      </c>
      <c r="C2000" t="s">
        <v>182</v>
      </c>
      <c r="D2000">
        <v>0.22</v>
      </c>
      <c r="E2000" t="str">
        <f t="shared" si="31"/>
        <v>F</v>
      </c>
    </row>
    <row r="2001" spans="1:5" x14ac:dyDescent="0.25">
      <c r="A2001" s="58">
        <v>2171</v>
      </c>
      <c r="B2001" s="59" t="s">
        <v>51</v>
      </c>
      <c r="C2001" t="s">
        <v>182</v>
      </c>
      <c r="D2001">
        <v>0.82</v>
      </c>
      <c r="E2001" t="str">
        <f t="shared" si="31"/>
        <v>F</v>
      </c>
    </row>
    <row r="2002" spans="1:5" x14ac:dyDescent="0.25">
      <c r="A2002" s="58">
        <v>2171</v>
      </c>
      <c r="B2002" s="59" t="s">
        <v>52</v>
      </c>
      <c r="C2002" t="s">
        <v>182</v>
      </c>
      <c r="D2002">
        <v>0.31</v>
      </c>
      <c r="E2002" t="str">
        <f t="shared" si="31"/>
        <v>F</v>
      </c>
    </row>
    <row r="2003" spans="1:5" x14ac:dyDescent="0.25">
      <c r="A2003" s="58">
        <v>2171</v>
      </c>
      <c r="B2003" s="59" t="s">
        <v>53</v>
      </c>
      <c r="C2003" t="s">
        <v>182</v>
      </c>
      <c r="D2003">
        <v>0.96</v>
      </c>
      <c r="E2003" t="str">
        <f t="shared" si="31"/>
        <v>F</v>
      </c>
    </row>
    <row r="2004" spans="1:5" x14ac:dyDescent="0.25">
      <c r="A2004" s="58">
        <v>2171</v>
      </c>
      <c r="B2004" s="59" t="s">
        <v>54</v>
      </c>
      <c r="C2004" t="s">
        <v>182</v>
      </c>
      <c r="D2004">
        <v>1.67</v>
      </c>
      <c r="E2004" t="str">
        <f t="shared" si="31"/>
        <v>F</v>
      </c>
    </row>
    <row r="2005" spans="1:5" x14ac:dyDescent="0.25">
      <c r="A2005" s="58">
        <v>2171</v>
      </c>
      <c r="B2005" s="59" t="s">
        <v>55</v>
      </c>
      <c r="C2005" t="s">
        <v>182</v>
      </c>
      <c r="D2005">
        <v>0.72</v>
      </c>
      <c r="E2005" t="str">
        <f t="shared" si="31"/>
        <v>F</v>
      </c>
    </row>
    <row r="2006" spans="1:5" x14ac:dyDescent="0.25">
      <c r="A2006" s="58">
        <v>2171</v>
      </c>
      <c r="B2006" s="59" t="s">
        <v>56</v>
      </c>
      <c r="C2006" t="s">
        <v>182</v>
      </c>
      <c r="D2006">
        <v>0.82</v>
      </c>
      <c r="E2006" t="str">
        <f t="shared" si="31"/>
        <v>F</v>
      </c>
    </row>
    <row r="2007" spans="1:5" x14ac:dyDescent="0.25">
      <c r="A2007" s="58">
        <v>2171</v>
      </c>
      <c r="B2007" s="59" t="s">
        <v>58</v>
      </c>
      <c r="C2007" t="s">
        <v>182</v>
      </c>
      <c r="D2007">
        <v>0.11</v>
      </c>
      <c r="E2007" t="str">
        <f t="shared" si="31"/>
        <v>F</v>
      </c>
    </row>
    <row r="2008" spans="1:5" x14ac:dyDescent="0.25">
      <c r="A2008" s="58">
        <v>2171</v>
      </c>
      <c r="B2008" s="59" t="s">
        <v>59</v>
      </c>
      <c r="C2008" t="s">
        <v>182</v>
      </c>
      <c r="D2008">
        <v>1.52</v>
      </c>
      <c r="E2008" t="str">
        <f t="shared" si="31"/>
        <v>F</v>
      </c>
    </row>
    <row r="2009" spans="1:5" x14ac:dyDescent="0.25">
      <c r="A2009" s="58">
        <v>2171</v>
      </c>
      <c r="B2009" s="59" t="s">
        <v>60</v>
      </c>
      <c r="C2009" t="s">
        <v>182</v>
      </c>
      <c r="D2009">
        <v>1.3</v>
      </c>
      <c r="E2009" t="str">
        <f t="shared" si="31"/>
        <v>F</v>
      </c>
    </row>
    <row r="2010" spans="1:5" x14ac:dyDescent="0.25">
      <c r="A2010" s="58">
        <v>2171</v>
      </c>
      <c r="B2010" s="59" t="s">
        <v>61</v>
      </c>
      <c r="C2010" t="s">
        <v>182</v>
      </c>
      <c r="D2010">
        <v>0.08</v>
      </c>
      <c r="E2010" t="str">
        <f t="shared" si="31"/>
        <v>F</v>
      </c>
    </row>
    <row r="2011" spans="1:5" x14ac:dyDescent="0.25">
      <c r="A2011" s="63">
        <v>2171</v>
      </c>
      <c r="B2011" s="59" t="s">
        <v>62</v>
      </c>
      <c r="C2011" t="s">
        <v>182</v>
      </c>
      <c r="D2011">
        <v>233.73999999999984</v>
      </c>
      <c r="E2011" t="str">
        <f t="shared" si="31"/>
        <v>F</v>
      </c>
    </row>
    <row r="2012" spans="1:5" x14ac:dyDescent="0.25">
      <c r="A2012" s="58">
        <v>2184</v>
      </c>
      <c r="B2012" s="59" t="s">
        <v>7</v>
      </c>
      <c r="C2012" t="s">
        <v>184</v>
      </c>
      <c r="D2012">
        <v>6810.6500000000033</v>
      </c>
      <c r="E2012" t="str">
        <f t="shared" si="31"/>
        <v>F</v>
      </c>
    </row>
    <row r="2013" spans="1:5" x14ac:dyDescent="0.25">
      <c r="A2013" s="58">
        <v>2184</v>
      </c>
      <c r="B2013" s="59" t="s">
        <v>27</v>
      </c>
      <c r="C2013" t="s">
        <v>184</v>
      </c>
      <c r="D2013">
        <v>168.11</v>
      </c>
      <c r="E2013" t="str">
        <f t="shared" si="31"/>
        <v>F</v>
      </c>
    </row>
    <row r="2014" spans="1:5" x14ac:dyDescent="0.25">
      <c r="A2014" s="58">
        <v>2184</v>
      </c>
      <c r="B2014" s="59" t="s">
        <v>43</v>
      </c>
      <c r="C2014" t="s">
        <v>184</v>
      </c>
      <c r="D2014">
        <v>84.05</v>
      </c>
      <c r="E2014" t="str">
        <f t="shared" si="31"/>
        <v>F</v>
      </c>
    </row>
    <row r="2015" spans="1:5" x14ac:dyDescent="0.25">
      <c r="A2015" s="58">
        <v>2184</v>
      </c>
      <c r="B2015" s="59" t="s">
        <v>45</v>
      </c>
      <c r="C2015" t="s">
        <v>184</v>
      </c>
      <c r="D2015">
        <v>181.14</v>
      </c>
      <c r="E2015" t="str">
        <f t="shared" si="31"/>
        <v>F</v>
      </c>
    </row>
    <row r="2016" spans="1:5" x14ac:dyDescent="0.25">
      <c r="A2016" s="58">
        <v>2184</v>
      </c>
      <c r="B2016" s="59" t="s">
        <v>48</v>
      </c>
      <c r="C2016" t="s">
        <v>184</v>
      </c>
      <c r="D2016">
        <v>805.35</v>
      </c>
      <c r="E2016" t="str">
        <f t="shared" si="31"/>
        <v>F</v>
      </c>
    </row>
    <row r="2017" spans="1:5" x14ac:dyDescent="0.25">
      <c r="A2017" s="58">
        <v>2184</v>
      </c>
      <c r="B2017" s="59" t="s">
        <v>50</v>
      </c>
      <c r="C2017" t="s">
        <v>184</v>
      </c>
      <c r="D2017">
        <v>296.26</v>
      </c>
      <c r="E2017" t="str">
        <f t="shared" si="31"/>
        <v>F</v>
      </c>
    </row>
    <row r="2018" spans="1:5" x14ac:dyDescent="0.25">
      <c r="A2018" s="63">
        <v>2184</v>
      </c>
      <c r="B2018" s="59" t="s">
        <v>62</v>
      </c>
      <c r="C2018" t="s">
        <v>184</v>
      </c>
      <c r="D2018">
        <v>1034.73</v>
      </c>
      <c r="E2018" t="str">
        <f t="shared" si="31"/>
        <v>F</v>
      </c>
    </row>
    <row r="2019" spans="1:5" x14ac:dyDescent="0.25">
      <c r="A2019" s="58">
        <v>2193</v>
      </c>
      <c r="B2019" s="59" t="s">
        <v>7</v>
      </c>
      <c r="C2019" t="s">
        <v>185</v>
      </c>
      <c r="D2019">
        <v>8920.1900000000041</v>
      </c>
      <c r="E2019" t="str">
        <f t="shared" si="31"/>
        <v>F</v>
      </c>
    </row>
    <row r="2020" spans="1:5" x14ac:dyDescent="0.25">
      <c r="A2020" s="58">
        <v>2193</v>
      </c>
      <c r="B2020" s="59" t="s">
        <v>27</v>
      </c>
      <c r="C2020" t="s">
        <v>185</v>
      </c>
      <c r="D2020">
        <v>84.05</v>
      </c>
      <c r="E2020" t="str">
        <f t="shared" si="31"/>
        <v>F</v>
      </c>
    </row>
    <row r="2021" spans="1:5" x14ac:dyDescent="0.25">
      <c r="A2021" s="58">
        <v>2193</v>
      </c>
      <c r="B2021" s="59" t="s">
        <v>43</v>
      </c>
      <c r="C2021" t="s">
        <v>185</v>
      </c>
      <c r="D2021">
        <v>84.05</v>
      </c>
      <c r="E2021" t="str">
        <f t="shared" si="31"/>
        <v>F</v>
      </c>
    </row>
    <row r="2022" spans="1:5" x14ac:dyDescent="0.25">
      <c r="A2022" s="58">
        <v>2193</v>
      </c>
      <c r="B2022" s="59" t="s">
        <v>45</v>
      </c>
      <c r="C2022" t="s">
        <v>185</v>
      </c>
      <c r="D2022">
        <v>181.14</v>
      </c>
      <c r="E2022" t="str">
        <f t="shared" si="31"/>
        <v>F</v>
      </c>
    </row>
    <row r="2023" spans="1:5" x14ac:dyDescent="0.25">
      <c r="A2023" s="58">
        <v>2193</v>
      </c>
      <c r="B2023" s="59" t="s">
        <v>48</v>
      </c>
      <c r="C2023" t="s">
        <v>185</v>
      </c>
      <c r="D2023">
        <v>575.25</v>
      </c>
      <c r="E2023" t="str">
        <f t="shared" si="31"/>
        <v>F</v>
      </c>
    </row>
    <row r="2024" spans="1:5" x14ac:dyDescent="0.25">
      <c r="A2024" s="58">
        <v>2193</v>
      </c>
      <c r="B2024" s="59" t="s">
        <v>50</v>
      </c>
      <c r="C2024" t="s">
        <v>185</v>
      </c>
      <c r="D2024">
        <v>148.13</v>
      </c>
      <c r="E2024" t="str">
        <f t="shared" si="31"/>
        <v>F</v>
      </c>
    </row>
    <row r="2025" spans="1:5" x14ac:dyDescent="0.25">
      <c r="A2025" s="63">
        <v>2193</v>
      </c>
      <c r="B2025" s="59" t="s">
        <v>62</v>
      </c>
      <c r="C2025" t="s">
        <v>185</v>
      </c>
      <c r="D2025">
        <v>1099.3999999999999</v>
      </c>
      <c r="E2025" t="str">
        <f t="shared" si="31"/>
        <v>F</v>
      </c>
    </row>
    <row r="2026" spans="1:5" x14ac:dyDescent="0.25">
      <c r="A2026" s="58">
        <v>2194</v>
      </c>
      <c r="B2026" s="59" t="s">
        <v>7</v>
      </c>
      <c r="C2026" t="s">
        <v>186</v>
      </c>
      <c r="D2026">
        <v>7101.1099999999979</v>
      </c>
      <c r="E2026" t="str">
        <f t="shared" si="31"/>
        <v>F</v>
      </c>
    </row>
    <row r="2027" spans="1:5" x14ac:dyDescent="0.25">
      <c r="A2027" s="58">
        <v>2194</v>
      </c>
      <c r="B2027" s="59" t="s">
        <v>26</v>
      </c>
      <c r="C2027" t="s">
        <v>186</v>
      </c>
      <c r="D2027">
        <v>130.44</v>
      </c>
      <c r="E2027" t="str">
        <f t="shared" si="31"/>
        <v>F</v>
      </c>
    </row>
    <row r="2028" spans="1:5" x14ac:dyDescent="0.25">
      <c r="A2028" s="58">
        <v>2194</v>
      </c>
      <c r="B2028" s="59" t="s">
        <v>27</v>
      </c>
      <c r="C2028" t="s">
        <v>186</v>
      </c>
      <c r="D2028">
        <v>595.41000000000008</v>
      </c>
      <c r="E2028" t="str">
        <f t="shared" si="31"/>
        <v>F</v>
      </c>
    </row>
    <row r="2029" spans="1:5" x14ac:dyDescent="0.25">
      <c r="A2029" s="58">
        <v>2194</v>
      </c>
      <c r="B2029" s="59" t="s">
        <v>48</v>
      </c>
      <c r="C2029" t="s">
        <v>186</v>
      </c>
      <c r="D2029">
        <v>2672.8499999999995</v>
      </c>
      <c r="E2029" t="str">
        <f t="shared" si="31"/>
        <v>F</v>
      </c>
    </row>
    <row r="2030" spans="1:5" x14ac:dyDescent="0.25">
      <c r="A2030" s="58">
        <v>2194</v>
      </c>
      <c r="B2030" s="59" t="s">
        <v>49</v>
      </c>
      <c r="C2030" t="s">
        <v>186</v>
      </c>
      <c r="D2030">
        <v>7.68</v>
      </c>
      <c r="E2030" t="str">
        <f t="shared" si="31"/>
        <v>F</v>
      </c>
    </row>
    <row r="2031" spans="1:5" x14ac:dyDescent="0.25">
      <c r="A2031" s="58">
        <v>2194</v>
      </c>
      <c r="B2031" s="59" t="s">
        <v>50</v>
      </c>
      <c r="C2031" t="s">
        <v>186</v>
      </c>
      <c r="D2031">
        <v>55.55</v>
      </c>
      <c r="E2031" t="str">
        <f t="shared" si="31"/>
        <v>F</v>
      </c>
    </row>
    <row r="2032" spans="1:5" x14ac:dyDescent="0.25">
      <c r="A2032" s="63">
        <v>2194</v>
      </c>
      <c r="B2032" s="59" t="s">
        <v>62</v>
      </c>
      <c r="C2032" t="s">
        <v>186</v>
      </c>
      <c r="D2032">
        <v>775.88</v>
      </c>
      <c r="E2032" t="str">
        <f t="shared" si="31"/>
        <v>F</v>
      </c>
    </row>
    <row r="2033" spans="1:5" x14ac:dyDescent="0.25">
      <c r="A2033" s="58">
        <v>2195</v>
      </c>
      <c r="B2033" s="59" t="s">
        <v>7</v>
      </c>
      <c r="C2033" t="s">
        <v>187</v>
      </c>
      <c r="D2033">
        <v>12328.860000000002</v>
      </c>
      <c r="E2033" t="str">
        <f t="shared" si="31"/>
        <v>F</v>
      </c>
    </row>
    <row r="2034" spans="1:5" x14ac:dyDescent="0.25">
      <c r="A2034" s="58">
        <v>2195</v>
      </c>
      <c r="B2034" s="59" t="s">
        <v>8</v>
      </c>
      <c r="C2034" t="s">
        <v>187</v>
      </c>
      <c r="D2034">
        <v>125.39</v>
      </c>
      <c r="E2034" t="str">
        <f t="shared" si="31"/>
        <v>F</v>
      </c>
    </row>
    <row r="2035" spans="1:5" x14ac:dyDescent="0.25">
      <c r="A2035" s="58">
        <v>2195</v>
      </c>
      <c r="B2035" s="59" t="s">
        <v>12</v>
      </c>
      <c r="C2035" t="s">
        <v>187</v>
      </c>
      <c r="D2035">
        <v>200</v>
      </c>
      <c r="E2035" t="str">
        <f t="shared" si="31"/>
        <v>F</v>
      </c>
    </row>
    <row r="2036" spans="1:5" x14ac:dyDescent="0.25">
      <c r="A2036" s="58">
        <v>2195</v>
      </c>
      <c r="B2036" s="59" t="s">
        <v>22</v>
      </c>
      <c r="C2036" t="s">
        <v>187</v>
      </c>
      <c r="D2036">
        <v>190.24</v>
      </c>
      <c r="E2036" t="str">
        <f t="shared" si="31"/>
        <v>F</v>
      </c>
    </row>
    <row r="2037" spans="1:5" x14ac:dyDescent="0.25">
      <c r="A2037" s="58">
        <v>2195</v>
      </c>
      <c r="B2037" s="59" t="s">
        <v>24</v>
      </c>
      <c r="C2037" t="s">
        <v>187</v>
      </c>
      <c r="D2037">
        <v>346.23</v>
      </c>
      <c r="E2037" t="str">
        <f t="shared" si="31"/>
        <v>F</v>
      </c>
    </row>
    <row r="2038" spans="1:5" x14ac:dyDescent="0.25">
      <c r="A2038" s="58">
        <v>2195</v>
      </c>
      <c r="B2038" s="59" t="s">
        <v>26</v>
      </c>
      <c r="C2038" t="s">
        <v>187</v>
      </c>
      <c r="D2038">
        <v>865.73</v>
      </c>
      <c r="E2038" t="str">
        <f t="shared" si="31"/>
        <v>F</v>
      </c>
    </row>
    <row r="2039" spans="1:5" x14ac:dyDescent="0.25">
      <c r="A2039" s="58">
        <v>2195</v>
      </c>
      <c r="B2039" s="59" t="s">
        <v>27</v>
      </c>
      <c r="C2039" t="s">
        <v>187</v>
      </c>
      <c r="D2039">
        <v>2079.5999999999995</v>
      </c>
      <c r="E2039" t="str">
        <f t="shared" si="31"/>
        <v>F</v>
      </c>
    </row>
    <row r="2040" spans="1:5" x14ac:dyDescent="0.25">
      <c r="A2040" s="58">
        <v>2195</v>
      </c>
      <c r="B2040" s="59" t="s">
        <v>28</v>
      </c>
      <c r="C2040" t="s">
        <v>187</v>
      </c>
      <c r="D2040">
        <v>194.5</v>
      </c>
      <c r="E2040" t="str">
        <f t="shared" si="31"/>
        <v>F</v>
      </c>
    </row>
    <row r="2041" spans="1:5" x14ac:dyDescent="0.25">
      <c r="A2041" s="58">
        <v>2195</v>
      </c>
      <c r="B2041" s="59" t="s">
        <v>41</v>
      </c>
      <c r="C2041" t="s">
        <v>187</v>
      </c>
      <c r="D2041">
        <v>213.23000000000002</v>
      </c>
      <c r="E2041" t="str">
        <f t="shared" si="31"/>
        <v>F</v>
      </c>
    </row>
    <row r="2042" spans="1:5" x14ac:dyDescent="0.25">
      <c r="A2042" s="58">
        <v>2195</v>
      </c>
      <c r="B2042" s="59" t="s">
        <v>42</v>
      </c>
      <c r="C2042" t="s">
        <v>187</v>
      </c>
      <c r="D2042">
        <v>1083.6399999999999</v>
      </c>
      <c r="E2042" t="str">
        <f t="shared" si="31"/>
        <v>F</v>
      </c>
    </row>
    <row r="2043" spans="1:5" x14ac:dyDescent="0.25">
      <c r="A2043" s="58">
        <v>2195</v>
      </c>
      <c r="B2043" s="59" t="s">
        <v>43</v>
      </c>
      <c r="C2043" t="s">
        <v>187</v>
      </c>
      <c r="D2043">
        <v>331.03</v>
      </c>
      <c r="E2043" t="str">
        <f t="shared" si="31"/>
        <v>F</v>
      </c>
    </row>
    <row r="2044" spans="1:5" x14ac:dyDescent="0.25">
      <c r="A2044" s="58">
        <v>2195</v>
      </c>
      <c r="B2044" s="59" t="s">
        <v>45</v>
      </c>
      <c r="C2044" t="s">
        <v>187</v>
      </c>
      <c r="D2044">
        <v>294.52999999999997</v>
      </c>
      <c r="E2044" t="str">
        <f t="shared" si="31"/>
        <v>F</v>
      </c>
    </row>
    <row r="2045" spans="1:5" x14ac:dyDescent="0.25">
      <c r="A2045" s="58">
        <v>2195</v>
      </c>
      <c r="B2045" s="59" t="s">
        <v>48</v>
      </c>
      <c r="C2045" t="s">
        <v>187</v>
      </c>
      <c r="D2045">
        <v>5214.6800000000012</v>
      </c>
      <c r="E2045" t="str">
        <f t="shared" si="31"/>
        <v>F</v>
      </c>
    </row>
    <row r="2046" spans="1:5" x14ac:dyDescent="0.25">
      <c r="A2046" s="58">
        <v>2195</v>
      </c>
      <c r="B2046" s="59" t="s">
        <v>52</v>
      </c>
      <c r="C2046" t="s">
        <v>187</v>
      </c>
      <c r="D2046">
        <v>25.37</v>
      </c>
      <c r="E2046" t="str">
        <f t="shared" si="31"/>
        <v>F</v>
      </c>
    </row>
    <row r="2047" spans="1:5" x14ac:dyDescent="0.25">
      <c r="A2047" s="58">
        <v>2195</v>
      </c>
      <c r="B2047" s="59" t="s">
        <v>53</v>
      </c>
      <c r="C2047" t="s">
        <v>187</v>
      </c>
      <c r="D2047">
        <v>66.489999999999995</v>
      </c>
      <c r="E2047" t="str">
        <f t="shared" si="31"/>
        <v>F</v>
      </c>
    </row>
    <row r="2048" spans="1:5" x14ac:dyDescent="0.25">
      <c r="A2048" s="63">
        <v>2195</v>
      </c>
      <c r="B2048" s="59" t="s">
        <v>62</v>
      </c>
      <c r="C2048" t="s">
        <v>187</v>
      </c>
      <c r="D2048">
        <v>12924.559999999998</v>
      </c>
      <c r="E2048" t="str">
        <f t="shared" si="31"/>
        <v>F</v>
      </c>
    </row>
    <row r="2049" spans="1:5" x14ac:dyDescent="0.25">
      <c r="A2049" s="58">
        <v>2206</v>
      </c>
      <c r="B2049" s="59" t="s">
        <v>38</v>
      </c>
      <c r="C2049" t="s">
        <v>188</v>
      </c>
      <c r="D2049">
        <v>114.54</v>
      </c>
      <c r="E2049" t="str">
        <f t="shared" si="31"/>
        <v>F</v>
      </c>
    </row>
    <row r="2050" spans="1:5" x14ac:dyDescent="0.25">
      <c r="A2050" s="58">
        <v>2206</v>
      </c>
      <c r="B2050" s="59" t="s">
        <v>41</v>
      </c>
      <c r="C2050" t="s">
        <v>188</v>
      </c>
      <c r="D2050">
        <v>64.569999999999993</v>
      </c>
      <c r="E2050" t="str">
        <f t="shared" si="31"/>
        <v>F</v>
      </c>
    </row>
    <row r="2051" spans="1:5" x14ac:dyDescent="0.25">
      <c r="A2051" s="58">
        <v>2206</v>
      </c>
      <c r="B2051" s="59" t="s">
        <v>48</v>
      </c>
      <c r="C2051" t="s">
        <v>188</v>
      </c>
      <c r="D2051">
        <v>443.04999999999995</v>
      </c>
      <c r="E2051" t="str">
        <f t="shared" ref="E2051:E2114" si="32">IF(B2051="MENOR/JOVEM APRENDIZ","M","F")</f>
        <v>F</v>
      </c>
    </row>
    <row r="2052" spans="1:5" x14ac:dyDescent="0.25">
      <c r="A2052" s="58">
        <v>2206</v>
      </c>
      <c r="B2052" s="59" t="s">
        <v>49</v>
      </c>
      <c r="C2052" t="s">
        <v>188</v>
      </c>
      <c r="D2052">
        <v>97.62</v>
      </c>
      <c r="E2052" t="str">
        <f t="shared" si="32"/>
        <v>F</v>
      </c>
    </row>
    <row r="2053" spans="1:5" x14ac:dyDescent="0.25">
      <c r="A2053" s="63">
        <v>2206</v>
      </c>
      <c r="B2053" s="59" t="s">
        <v>60</v>
      </c>
      <c r="C2053" t="s">
        <v>188</v>
      </c>
      <c r="D2053">
        <v>229.08</v>
      </c>
      <c r="E2053" t="str">
        <f t="shared" si="32"/>
        <v>F</v>
      </c>
    </row>
    <row r="2054" spans="1:5" x14ac:dyDescent="0.25">
      <c r="A2054" s="58">
        <v>2708</v>
      </c>
      <c r="B2054" s="59" t="s">
        <v>5</v>
      </c>
      <c r="C2054" t="s">
        <v>190</v>
      </c>
      <c r="D2054">
        <v>9.91</v>
      </c>
      <c r="E2054" t="str">
        <f t="shared" si="32"/>
        <v>F</v>
      </c>
    </row>
    <row r="2055" spans="1:5" x14ac:dyDescent="0.25">
      <c r="A2055" s="58">
        <v>2708</v>
      </c>
      <c r="B2055" s="59" t="s">
        <v>42</v>
      </c>
      <c r="C2055" t="s">
        <v>190</v>
      </c>
      <c r="D2055">
        <v>5.79</v>
      </c>
      <c r="E2055" t="str">
        <f t="shared" si="32"/>
        <v>F</v>
      </c>
    </row>
    <row r="2056" spans="1:5" x14ac:dyDescent="0.25">
      <c r="A2056" s="63">
        <v>2708</v>
      </c>
      <c r="B2056" s="59" t="s">
        <v>62</v>
      </c>
      <c r="C2056" t="s">
        <v>190</v>
      </c>
      <c r="D2056">
        <v>7.02</v>
      </c>
      <c r="E2056" t="str">
        <f t="shared" si="32"/>
        <v>F</v>
      </c>
    </row>
    <row r="2057" spans="1:5" x14ac:dyDescent="0.25">
      <c r="A2057" s="58">
        <v>2727</v>
      </c>
      <c r="B2057" s="59" t="s">
        <v>5</v>
      </c>
      <c r="C2057" t="s">
        <v>191</v>
      </c>
      <c r="D2057">
        <v>11.31</v>
      </c>
      <c r="E2057" t="str">
        <f t="shared" si="32"/>
        <v>F</v>
      </c>
    </row>
    <row r="2058" spans="1:5" x14ac:dyDescent="0.25">
      <c r="A2058" s="58">
        <v>2727</v>
      </c>
      <c r="B2058" s="59" t="s">
        <v>7</v>
      </c>
      <c r="C2058" t="s">
        <v>191</v>
      </c>
      <c r="D2058">
        <v>1924.4200000000003</v>
      </c>
      <c r="E2058" t="str">
        <f t="shared" si="32"/>
        <v>F</v>
      </c>
    </row>
    <row r="2059" spans="1:5" x14ac:dyDescent="0.25">
      <c r="A2059" s="58">
        <v>2727</v>
      </c>
      <c r="B2059" s="59" t="s">
        <v>27</v>
      </c>
      <c r="C2059" t="s">
        <v>191</v>
      </c>
      <c r="D2059">
        <v>49.19</v>
      </c>
      <c r="E2059" t="str">
        <f t="shared" si="32"/>
        <v>F</v>
      </c>
    </row>
    <row r="2060" spans="1:5" x14ac:dyDescent="0.25">
      <c r="A2060" s="58">
        <v>2727</v>
      </c>
      <c r="B2060" s="59" t="s">
        <v>48</v>
      </c>
      <c r="C2060" t="s">
        <v>191</v>
      </c>
      <c r="D2060">
        <v>281.86</v>
      </c>
      <c r="E2060" t="str">
        <f t="shared" si="32"/>
        <v>F</v>
      </c>
    </row>
    <row r="2061" spans="1:5" x14ac:dyDescent="0.25">
      <c r="A2061" s="58">
        <v>2727</v>
      </c>
      <c r="B2061" s="59" t="s">
        <v>60</v>
      </c>
      <c r="C2061" t="s">
        <v>191</v>
      </c>
      <c r="D2061">
        <v>2202.64</v>
      </c>
      <c r="E2061" t="str">
        <f t="shared" si="32"/>
        <v>F</v>
      </c>
    </row>
    <row r="2062" spans="1:5" x14ac:dyDescent="0.25">
      <c r="A2062" s="63">
        <v>2727</v>
      </c>
      <c r="B2062" s="59" t="s">
        <v>62</v>
      </c>
      <c r="C2062" t="s">
        <v>191</v>
      </c>
      <c r="D2062">
        <v>1612.47</v>
      </c>
      <c r="E2062" t="str">
        <f t="shared" si="32"/>
        <v>F</v>
      </c>
    </row>
    <row r="2063" spans="1:5" x14ac:dyDescent="0.25">
      <c r="A2063" s="58">
        <v>2789</v>
      </c>
      <c r="B2063" s="59" t="s">
        <v>282</v>
      </c>
      <c r="C2063" t="s">
        <v>292</v>
      </c>
      <c r="D2063">
        <v>763.17</v>
      </c>
      <c r="E2063" t="str">
        <f t="shared" si="32"/>
        <v>F</v>
      </c>
    </row>
    <row r="2064" spans="1:5" x14ac:dyDescent="0.25">
      <c r="A2064" s="58">
        <v>2789</v>
      </c>
      <c r="B2064" s="59" t="s">
        <v>36</v>
      </c>
      <c r="C2064" t="s">
        <v>292</v>
      </c>
      <c r="D2064">
        <v>1519.09</v>
      </c>
      <c r="E2064" t="str">
        <f t="shared" si="32"/>
        <v>F</v>
      </c>
    </row>
    <row r="2065" spans="1:5" x14ac:dyDescent="0.25">
      <c r="A2065" s="63">
        <v>2789</v>
      </c>
      <c r="B2065" s="59" t="s">
        <v>39</v>
      </c>
      <c r="C2065" t="s">
        <v>292</v>
      </c>
      <c r="D2065">
        <v>5401.23</v>
      </c>
      <c r="E2065" t="str">
        <f t="shared" si="32"/>
        <v>F</v>
      </c>
    </row>
    <row r="2066" spans="1:5" x14ac:dyDescent="0.25">
      <c r="A2066" s="58">
        <v>2791</v>
      </c>
      <c r="B2066" s="59" t="s">
        <v>7</v>
      </c>
      <c r="C2066" t="s">
        <v>192</v>
      </c>
      <c r="D2066">
        <v>20291.259999999998</v>
      </c>
      <c r="E2066" t="str">
        <f t="shared" si="32"/>
        <v>F</v>
      </c>
    </row>
    <row r="2067" spans="1:5" x14ac:dyDescent="0.25">
      <c r="A2067" s="58">
        <v>2791</v>
      </c>
      <c r="B2067" s="59" t="s">
        <v>11</v>
      </c>
      <c r="C2067" t="s">
        <v>192</v>
      </c>
      <c r="D2067">
        <v>1070.43</v>
      </c>
      <c r="E2067" t="str">
        <f t="shared" si="32"/>
        <v>F</v>
      </c>
    </row>
    <row r="2068" spans="1:5" x14ac:dyDescent="0.25">
      <c r="A2068" s="58">
        <v>2791</v>
      </c>
      <c r="B2068" s="59" t="s">
        <v>18</v>
      </c>
      <c r="C2068" t="s">
        <v>192</v>
      </c>
      <c r="D2068">
        <v>788</v>
      </c>
      <c r="E2068" t="str">
        <f t="shared" si="32"/>
        <v>F</v>
      </c>
    </row>
    <row r="2069" spans="1:5" x14ac:dyDescent="0.25">
      <c r="A2069" s="58">
        <v>2791</v>
      </c>
      <c r="B2069" s="59" t="s">
        <v>20</v>
      </c>
      <c r="C2069" t="s">
        <v>192</v>
      </c>
      <c r="D2069">
        <v>800.8</v>
      </c>
      <c r="E2069" t="str">
        <f t="shared" si="32"/>
        <v>F</v>
      </c>
    </row>
    <row r="2070" spans="1:5" x14ac:dyDescent="0.25">
      <c r="A2070" s="58">
        <v>2791</v>
      </c>
      <c r="B2070" s="59" t="s">
        <v>23</v>
      </c>
      <c r="C2070" t="s">
        <v>192</v>
      </c>
      <c r="D2070">
        <v>606.16</v>
      </c>
      <c r="E2070" t="str">
        <f t="shared" si="32"/>
        <v>F</v>
      </c>
    </row>
    <row r="2071" spans="1:5" x14ac:dyDescent="0.25">
      <c r="A2071" s="58">
        <v>2791</v>
      </c>
      <c r="B2071" s="59" t="s">
        <v>25</v>
      </c>
      <c r="C2071" t="s">
        <v>192</v>
      </c>
      <c r="D2071">
        <v>1267.8800000000001</v>
      </c>
      <c r="E2071" t="str">
        <f t="shared" si="32"/>
        <v>F</v>
      </c>
    </row>
    <row r="2072" spans="1:5" x14ac:dyDescent="0.25">
      <c r="A2072" s="58">
        <v>2791</v>
      </c>
      <c r="B2072" s="59" t="s">
        <v>26</v>
      </c>
      <c r="C2072" t="s">
        <v>192</v>
      </c>
      <c r="D2072">
        <v>788.68</v>
      </c>
      <c r="E2072" t="str">
        <f t="shared" si="32"/>
        <v>F</v>
      </c>
    </row>
    <row r="2073" spans="1:5" x14ac:dyDescent="0.25">
      <c r="A2073" s="58">
        <v>2791</v>
      </c>
      <c r="B2073" s="59" t="s">
        <v>27</v>
      </c>
      <c r="C2073" t="s">
        <v>192</v>
      </c>
      <c r="D2073">
        <v>7489.9000000000005</v>
      </c>
      <c r="E2073" t="str">
        <f t="shared" si="32"/>
        <v>F</v>
      </c>
    </row>
    <row r="2074" spans="1:5" x14ac:dyDescent="0.25">
      <c r="A2074" s="58">
        <v>2791</v>
      </c>
      <c r="B2074" s="59" t="s">
        <v>39</v>
      </c>
      <c r="C2074" t="s">
        <v>192</v>
      </c>
      <c r="D2074">
        <v>6481.47</v>
      </c>
      <c r="E2074" t="str">
        <f t="shared" si="32"/>
        <v>F</v>
      </c>
    </row>
    <row r="2075" spans="1:5" x14ac:dyDescent="0.25">
      <c r="A2075" s="58">
        <v>2791</v>
      </c>
      <c r="B2075" s="59" t="s">
        <v>40</v>
      </c>
      <c r="C2075" t="s">
        <v>192</v>
      </c>
      <c r="D2075">
        <v>431.15</v>
      </c>
      <c r="E2075" t="str">
        <f t="shared" si="32"/>
        <v>F</v>
      </c>
    </row>
    <row r="2076" spans="1:5" x14ac:dyDescent="0.25">
      <c r="A2076" s="58">
        <v>2791</v>
      </c>
      <c r="B2076" s="59" t="s">
        <v>41</v>
      </c>
      <c r="C2076" t="s">
        <v>192</v>
      </c>
      <c r="D2076">
        <v>1047.53</v>
      </c>
      <c r="E2076" t="str">
        <f t="shared" si="32"/>
        <v>F</v>
      </c>
    </row>
    <row r="2077" spans="1:5" x14ac:dyDescent="0.25">
      <c r="A2077" s="58">
        <v>2791</v>
      </c>
      <c r="B2077" s="59" t="s">
        <v>42</v>
      </c>
      <c r="C2077" t="s">
        <v>192</v>
      </c>
      <c r="D2077">
        <v>5358.1599999999989</v>
      </c>
      <c r="E2077" t="str">
        <f t="shared" si="32"/>
        <v>F</v>
      </c>
    </row>
    <row r="2078" spans="1:5" x14ac:dyDescent="0.25">
      <c r="A2078" s="58">
        <v>2791</v>
      </c>
      <c r="B2078" s="59" t="s">
        <v>44</v>
      </c>
      <c r="C2078" t="s">
        <v>192</v>
      </c>
      <c r="D2078">
        <v>1448.27</v>
      </c>
      <c r="E2078" t="str">
        <f t="shared" si="32"/>
        <v>F</v>
      </c>
    </row>
    <row r="2079" spans="1:5" x14ac:dyDescent="0.25">
      <c r="A2079" s="58">
        <v>2791</v>
      </c>
      <c r="B2079" s="59" t="s">
        <v>48</v>
      </c>
      <c r="C2079" t="s">
        <v>192</v>
      </c>
      <c r="D2079">
        <v>19056.509999999998</v>
      </c>
      <c r="E2079" t="str">
        <f t="shared" si="32"/>
        <v>F</v>
      </c>
    </row>
    <row r="2080" spans="1:5" x14ac:dyDescent="0.25">
      <c r="A2080" s="63">
        <v>2791</v>
      </c>
      <c r="B2080" s="59" t="s">
        <v>62</v>
      </c>
      <c r="C2080" t="s">
        <v>192</v>
      </c>
      <c r="D2080">
        <v>23423.77</v>
      </c>
      <c r="E2080" t="str">
        <f t="shared" si="32"/>
        <v>F</v>
      </c>
    </row>
    <row r="2081" spans="1:5" x14ac:dyDescent="0.25">
      <c r="A2081" s="58">
        <v>2802</v>
      </c>
      <c r="B2081" s="59" t="s">
        <v>5</v>
      </c>
      <c r="C2081" t="s">
        <v>193</v>
      </c>
      <c r="D2081">
        <v>16081.24</v>
      </c>
      <c r="E2081" t="str">
        <f t="shared" si="32"/>
        <v>F</v>
      </c>
    </row>
    <row r="2082" spans="1:5" x14ac:dyDescent="0.25">
      <c r="A2082" s="58">
        <v>2802</v>
      </c>
      <c r="B2082" s="59" t="s">
        <v>6</v>
      </c>
      <c r="C2082" t="s">
        <v>193</v>
      </c>
      <c r="D2082">
        <v>5636.74</v>
      </c>
      <c r="E2082" t="str">
        <f t="shared" si="32"/>
        <v>F</v>
      </c>
    </row>
    <row r="2083" spans="1:5" x14ac:dyDescent="0.25">
      <c r="A2083" s="58">
        <v>2802</v>
      </c>
      <c r="B2083" s="59" t="s">
        <v>7</v>
      </c>
      <c r="C2083" t="s">
        <v>193</v>
      </c>
      <c r="D2083">
        <v>989068.9900000093</v>
      </c>
      <c r="E2083" t="str">
        <f t="shared" si="32"/>
        <v>F</v>
      </c>
    </row>
    <row r="2084" spans="1:5" x14ac:dyDescent="0.25">
      <c r="A2084" s="58">
        <v>2802</v>
      </c>
      <c r="B2084" s="59" t="s">
        <v>8</v>
      </c>
      <c r="C2084" t="s">
        <v>193</v>
      </c>
      <c r="D2084">
        <v>8919.48</v>
      </c>
      <c r="E2084" t="str">
        <f t="shared" si="32"/>
        <v>F</v>
      </c>
    </row>
    <row r="2085" spans="1:5" x14ac:dyDescent="0.25">
      <c r="A2085" s="58">
        <v>2802</v>
      </c>
      <c r="B2085" s="59" t="s">
        <v>282</v>
      </c>
      <c r="C2085" t="s">
        <v>193</v>
      </c>
      <c r="D2085">
        <v>7555.5</v>
      </c>
      <c r="E2085" t="str">
        <f t="shared" si="32"/>
        <v>F</v>
      </c>
    </row>
    <row r="2086" spans="1:5" x14ac:dyDescent="0.25">
      <c r="A2086" s="58">
        <v>2802</v>
      </c>
      <c r="B2086" s="59" t="s">
        <v>9</v>
      </c>
      <c r="C2086" t="s">
        <v>193</v>
      </c>
      <c r="D2086">
        <v>4756.7</v>
      </c>
      <c r="E2086" t="str">
        <f t="shared" si="32"/>
        <v>F</v>
      </c>
    </row>
    <row r="2087" spans="1:5" x14ac:dyDescent="0.25">
      <c r="A2087" s="58">
        <v>2802</v>
      </c>
      <c r="B2087" s="59" t="s">
        <v>283</v>
      </c>
      <c r="C2087" t="s">
        <v>193</v>
      </c>
      <c r="D2087">
        <v>4121.18</v>
      </c>
      <c r="E2087" t="str">
        <f t="shared" si="32"/>
        <v>F</v>
      </c>
    </row>
    <row r="2088" spans="1:5" x14ac:dyDescent="0.25">
      <c r="A2088" s="58">
        <v>2802</v>
      </c>
      <c r="B2088" s="59" t="s">
        <v>10</v>
      </c>
      <c r="C2088" t="s">
        <v>193</v>
      </c>
      <c r="D2088">
        <v>6835.92</v>
      </c>
      <c r="E2088" t="str">
        <f t="shared" si="32"/>
        <v>F</v>
      </c>
    </row>
    <row r="2089" spans="1:5" x14ac:dyDescent="0.25">
      <c r="A2089" s="58">
        <v>2802</v>
      </c>
      <c r="B2089" s="59" t="s">
        <v>11</v>
      </c>
      <c r="C2089" t="s">
        <v>193</v>
      </c>
      <c r="D2089">
        <v>10590.43</v>
      </c>
      <c r="E2089" t="str">
        <f t="shared" si="32"/>
        <v>F</v>
      </c>
    </row>
    <row r="2090" spans="1:5" x14ac:dyDescent="0.25">
      <c r="A2090" s="58">
        <v>2802</v>
      </c>
      <c r="B2090" s="59" t="s">
        <v>12</v>
      </c>
      <c r="C2090" t="s">
        <v>193</v>
      </c>
      <c r="D2090">
        <v>4334.58</v>
      </c>
      <c r="E2090" t="str">
        <f t="shared" si="32"/>
        <v>F</v>
      </c>
    </row>
    <row r="2091" spans="1:5" x14ac:dyDescent="0.25">
      <c r="A2091" s="58">
        <v>2802</v>
      </c>
      <c r="B2091" s="59" t="s">
        <v>13</v>
      </c>
      <c r="C2091" t="s">
        <v>193</v>
      </c>
      <c r="D2091">
        <v>3334.29</v>
      </c>
      <c r="E2091" t="str">
        <f t="shared" si="32"/>
        <v>F</v>
      </c>
    </row>
    <row r="2092" spans="1:5" x14ac:dyDescent="0.25">
      <c r="A2092" s="58">
        <v>2802</v>
      </c>
      <c r="B2092" s="59" t="s">
        <v>14</v>
      </c>
      <c r="C2092" t="s">
        <v>193</v>
      </c>
      <c r="D2092">
        <v>3434.32</v>
      </c>
      <c r="E2092" t="str">
        <f t="shared" si="32"/>
        <v>F</v>
      </c>
    </row>
    <row r="2093" spans="1:5" x14ac:dyDescent="0.25">
      <c r="A2093" s="58">
        <v>2802</v>
      </c>
      <c r="B2093" s="59" t="s">
        <v>15</v>
      </c>
      <c r="C2093" t="s">
        <v>193</v>
      </c>
      <c r="D2093">
        <v>5646.4</v>
      </c>
      <c r="E2093" t="str">
        <f t="shared" si="32"/>
        <v>F</v>
      </c>
    </row>
    <row r="2094" spans="1:5" x14ac:dyDescent="0.25">
      <c r="A2094" s="58">
        <v>2802</v>
      </c>
      <c r="B2094" s="59" t="s">
        <v>16</v>
      </c>
      <c r="C2094" t="s">
        <v>193</v>
      </c>
      <c r="D2094">
        <v>3434.32</v>
      </c>
      <c r="E2094" t="str">
        <f t="shared" si="32"/>
        <v>F</v>
      </c>
    </row>
    <row r="2095" spans="1:5" x14ac:dyDescent="0.25">
      <c r="A2095" s="58">
        <v>2802</v>
      </c>
      <c r="B2095" s="59" t="s">
        <v>17</v>
      </c>
      <c r="C2095" t="s">
        <v>193</v>
      </c>
      <c r="D2095">
        <v>15679.369999999999</v>
      </c>
      <c r="E2095" t="str">
        <f t="shared" si="32"/>
        <v>F</v>
      </c>
    </row>
    <row r="2096" spans="1:5" x14ac:dyDescent="0.25">
      <c r="A2096" s="58">
        <v>2802</v>
      </c>
      <c r="B2096" s="59" t="s">
        <v>18</v>
      </c>
      <c r="C2096" t="s">
        <v>193</v>
      </c>
      <c r="D2096">
        <v>14184.04</v>
      </c>
      <c r="E2096" t="str">
        <f t="shared" si="32"/>
        <v>F</v>
      </c>
    </row>
    <row r="2097" spans="1:5" x14ac:dyDescent="0.25">
      <c r="A2097" s="58">
        <v>2802</v>
      </c>
      <c r="B2097" s="59" t="s">
        <v>19</v>
      </c>
      <c r="C2097" t="s">
        <v>193</v>
      </c>
      <c r="D2097">
        <v>6122.61</v>
      </c>
      <c r="E2097" t="str">
        <f t="shared" si="32"/>
        <v>F</v>
      </c>
    </row>
    <row r="2098" spans="1:5" x14ac:dyDescent="0.25">
      <c r="A2098" s="58">
        <v>2802</v>
      </c>
      <c r="B2098" s="59" t="s">
        <v>20</v>
      </c>
      <c r="C2098" t="s">
        <v>193</v>
      </c>
      <c r="D2098">
        <v>10204.349999999999</v>
      </c>
      <c r="E2098" t="str">
        <f t="shared" si="32"/>
        <v>F</v>
      </c>
    </row>
    <row r="2099" spans="1:5" x14ac:dyDescent="0.25">
      <c r="A2099" s="58">
        <v>2802</v>
      </c>
      <c r="B2099" s="59" t="s">
        <v>21</v>
      </c>
      <c r="C2099" t="s">
        <v>193</v>
      </c>
      <c r="D2099">
        <v>5455.4</v>
      </c>
      <c r="E2099" t="str">
        <f t="shared" si="32"/>
        <v>F</v>
      </c>
    </row>
    <row r="2100" spans="1:5" x14ac:dyDescent="0.25">
      <c r="A2100" s="58">
        <v>2802</v>
      </c>
      <c r="B2100" s="59" t="s">
        <v>22</v>
      </c>
      <c r="C2100" t="s">
        <v>193</v>
      </c>
      <c r="D2100">
        <v>11735.050000000001</v>
      </c>
      <c r="E2100" t="str">
        <f t="shared" si="32"/>
        <v>F</v>
      </c>
    </row>
    <row r="2101" spans="1:5" x14ac:dyDescent="0.25">
      <c r="A2101" s="58">
        <v>2802</v>
      </c>
      <c r="B2101" s="59" t="s">
        <v>23</v>
      </c>
      <c r="C2101" t="s">
        <v>193</v>
      </c>
      <c r="D2101">
        <v>8183.0999999999995</v>
      </c>
      <c r="E2101" t="str">
        <f t="shared" si="32"/>
        <v>F</v>
      </c>
    </row>
    <row r="2102" spans="1:5" x14ac:dyDescent="0.25">
      <c r="A2102" s="58">
        <v>2802</v>
      </c>
      <c r="B2102" s="59" t="s">
        <v>24</v>
      </c>
      <c r="C2102" t="s">
        <v>193</v>
      </c>
      <c r="D2102">
        <v>10910.8</v>
      </c>
      <c r="E2102" t="str">
        <f t="shared" si="32"/>
        <v>F</v>
      </c>
    </row>
    <row r="2103" spans="1:5" x14ac:dyDescent="0.25">
      <c r="A2103" s="58">
        <v>2802</v>
      </c>
      <c r="B2103" s="59" t="s">
        <v>25</v>
      </c>
      <c r="C2103" t="s">
        <v>193</v>
      </c>
      <c r="D2103">
        <v>16301.32</v>
      </c>
      <c r="E2103" t="str">
        <f t="shared" si="32"/>
        <v>F</v>
      </c>
    </row>
    <row r="2104" spans="1:5" x14ac:dyDescent="0.25">
      <c r="A2104" s="58">
        <v>2802</v>
      </c>
      <c r="B2104" s="59" t="s">
        <v>26</v>
      </c>
      <c r="C2104" t="s">
        <v>193</v>
      </c>
      <c r="D2104">
        <v>83214.12</v>
      </c>
      <c r="E2104" t="str">
        <f t="shared" si="32"/>
        <v>F</v>
      </c>
    </row>
    <row r="2105" spans="1:5" x14ac:dyDescent="0.25">
      <c r="A2105" s="58">
        <v>2802</v>
      </c>
      <c r="B2105" s="59" t="s">
        <v>27</v>
      </c>
      <c r="C2105" t="s">
        <v>193</v>
      </c>
      <c r="D2105">
        <v>224425.96000000052</v>
      </c>
      <c r="E2105" t="str">
        <f t="shared" si="32"/>
        <v>F</v>
      </c>
    </row>
    <row r="2106" spans="1:5" x14ac:dyDescent="0.25">
      <c r="A2106" s="58">
        <v>2802</v>
      </c>
      <c r="B2106" s="59" t="s">
        <v>28</v>
      </c>
      <c r="C2106" t="s">
        <v>193</v>
      </c>
      <c r="D2106">
        <v>4001.15</v>
      </c>
      <c r="E2106" t="str">
        <f t="shared" si="32"/>
        <v>F</v>
      </c>
    </row>
    <row r="2107" spans="1:5" x14ac:dyDescent="0.25">
      <c r="A2107" s="58">
        <v>2802</v>
      </c>
      <c r="B2107" s="59" t="s">
        <v>29</v>
      </c>
      <c r="C2107" t="s">
        <v>193</v>
      </c>
      <c r="D2107">
        <v>6835.92</v>
      </c>
      <c r="E2107" t="str">
        <f t="shared" si="32"/>
        <v>F</v>
      </c>
    </row>
    <row r="2108" spans="1:5" x14ac:dyDescent="0.25">
      <c r="A2108" s="58">
        <v>2802</v>
      </c>
      <c r="B2108" s="59" t="s">
        <v>30</v>
      </c>
      <c r="C2108" t="s">
        <v>193</v>
      </c>
      <c r="D2108">
        <v>14500</v>
      </c>
      <c r="E2108" t="str">
        <f t="shared" si="32"/>
        <v>F</v>
      </c>
    </row>
    <row r="2109" spans="1:5" x14ac:dyDescent="0.25">
      <c r="A2109" s="58">
        <v>2802</v>
      </c>
      <c r="B2109" s="59" t="s">
        <v>31</v>
      </c>
      <c r="C2109" t="s">
        <v>193</v>
      </c>
      <c r="D2109">
        <v>8545.5400000000009</v>
      </c>
      <c r="E2109" t="str">
        <f t="shared" si="32"/>
        <v>F</v>
      </c>
    </row>
    <row r="2110" spans="1:5" x14ac:dyDescent="0.25">
      <c r="A2110" s="58">
        <v>2802</v>
      </c>
      <c r="B2110" s="59" t="s">
        <v>32</v>
      </c>
      <c r="C2110" t="s">
        <v>193</v>
      </c>
      <c r="D2110">
        <v>8267.8799999999992</v>
      </c>
      <c r="E2110" t="str">
        <f t="shared" si="32"/>
        <v>F</v>
      </c>
    </row>
    <row r="2111" spans="1:5" x14ac:dyDescent="0.25">
      <c r="A2111" s="58">
        <v>2802</v>
      </c>
      <c r="B2111" s="59" t="s">
        <v>33</v>
      </c>
      <c r="C2111" t="s">
        <v>193</v>
      </c>
      <c r="D2111">
        <v>4133.9399999999996</v>
      </c>
      <c r="E2111" t="str">
        <f t="shared" si="32"/>
        <v>F</v>
      </c>
    </row>
    <row r="2112" spans="1:5" x14ac:dyDescent="0.25">
      <c r="A2112" s="58">
        <v>2802</v>
      </c>
      <c r="B2112" s="59" t="s">
        <v>34</v>
      </c>
      <c r="C2112" t="s">
        <v>193</v>
      </c>
      <c r="D2112">
        <v>6835.92</v>
      </c>
      <c r="E2112" t="str">
        <f t="shared" si="32"/>
        <v>F</v>
      </c>
    </row>
    <row r="2113" spans="1:5" x14ac:dyDescent="0.25">
      <c r="A2113" s="58">
        <v>2802</v>
      </c>
      <c r="B2113" s="59" t="s">
        <v>35</v>
      </c>
      <c r="C2113" t="s">
        <v>193</v>
      </c>
      <c r="D2113">
        <v>12138.6</v>
      </c>
      <c r="E2113" t="str">
        <f t="shared" si="32"/>
        <v>F</v>
      </c>
    </row>
    <row r="2114" spans="1:5" x14ac:dyDescent="0.25">
      <c r="A2114" s="58">
        <v>2802</v>
      </c>
      <c r="B2114" s="59" t="s">
        <v>36</v>
      </c>
      <c r="C2114" t="s">
        <v>193</v>
      </c>
      <c r="D2114">
        <v>13671.84</v>
      </c>
      <c r="E2114" t="str">
        <f t="shared" si="32"/>
        <v>F</v>
      </c>
    </row>
    <row r="2115" spans="1:5" x14ac:dyDescent="0.25">
      <c r="A2115" s="58">
        <v>2802</v>
      </c>
      <c r="B2115" s="59" t="s">
        <v>37</v>
      </c>
      <c r="C2115" t="s">
        <v>193</v>
      </c>
      <c r="D2115">
        <v>19292.91</v>
      </c>
      <c r="E2115" t="str">
        <f t="shared" ref="E2115:E2178" si="33">IF(B2115="MENOR/JOVEM APRENDIZ","M","F")</f>
        <v>F</v>
      </c>
    </row>
    <row r="2116" spans="1:5" x14ac:dyDescent="0.25">
      <c r="A2116" s="58">
        <v>2802</v>
      </c>
      <c r="B2116" s="59" t="s">
        <v>38</v>
      </c>
      <c r="C2116" t="s">
        <v>193</v>
      </c>
      <c r="D2116">
        <v>38585.82</v>
      </c>
      <c r="E2116" t="str">
        <f t="shared" si="33"/>
        <v>F</v>
      </c>
    </row>
    <row r="2117" spans="1:5" x14ac:dyDescent="0.25">
      <c r="A2117" s="58">
        <v>2802</v>
      </c>
      <c r="B2117" s="59" t="s">
        <v>39</v>
      </c>
      <c r="C2117" t="s">
        <v>193</v>
      </c>
      <c r="D2117">
        <v>24305.5</v>
      </c>
      <c r="E2117" t="str">
        <f t="shared" si="33"/>
        <v>F</v>
      </c>
    </row>
    <row r="2118" spans="1:5" x14ac:dyDescent="0.25">
      <c r="A2118" s="58">
        <v>2802</v>
      </c>
      <c r="B2118" s="59" t="s">
        <v>73</v>
      </c>
      <c r="C2118" t="s">
        <v>193</v>
      </c>
      <c r="D2118">
        <v>1600</v>
      </c>
      <c r="E2118" t="str">
        <f t="shared" si="33"/>
        <v>F</v>
      </c>
    </row>
    <row r="2119" spans="1:5" x14ac:dyDescent="0.25">
      <c r="A2119" s="58">
        <v>2802</v>
      </c>
      <c r="B2119" s="59" t="s">
        <v>40</v>
      </c>
      <c r="C2119" t="s">
        <v>193</v>
      </c>
      <c r="D2119">
        <v>5820.51</v>
      </c>
      <c r="E2119" t="str">
        <f t="shared" si="33"/>
        <v>F</v>
      </c>
    </row>
    <row r="2120" spans="1:5" x14ac:dyDescent="0.25">
      <c r="A2120" s="58">
        <v>2802</v>
      </c>
      <c r="B2120" s="59" t="s">
        <v>41</v>
      </c>
      <c r="C2120" t="s">
        <v>193</v>
      </c>
      <c r="D2120">
        <v>20202.420000000002</v>
      </c>
      <c r="E2120" t="str">
        <f t="shared" si="33"/>
        <v>F</v>
      </c>
    </row>
    <row r="2121" spans="1:5" x14ac:dyDescent="0.25">
      <c r="A2121" s="58">
        <v>2802</v>
      </c>
      <c r="B2121" s="59" t="s">
        <v>42</v>
      </c>
      <c r="C2121" t="s">
        <v>193</v>
      </c>
      <c r="D2121">
        <v>141416.94000000015</v>
      </c>
      <c r="E2121" t="str">
        <f t="shared" si="33"/>
        <v>F</v>
      </c>
    </row>
    <row r="2122" spans="1:5" x14ac:dyDescent="0.25">
      <c r="A2122" s="58">
        <v>2802</v>
      </c>
      <c r="B2122" s="59" t="s">
        <v>43</v>
      </c>
      <c r="C2122" t="s">
        <v>193</v>
      </c>
      <c r="D2122">
        <v>10086.56</v>
      </c>
      <c r="E2122" t="str">
        <f t="shared" si="33"/>
        <v>F</v>
      </c>
    </row>
    <row r="2123" spans="1:5" x14ac:dyDescent="0.25">
      <c r="A2123" s="58">
        <v>2802</v>
      </c>
      <c r="B2123" s="59" t="s">
        <v>44</v>
      </c>
      <c r="C2123" t="s">
        <v>193</v>
      </c>
      <c r="D2123">
        <v>27930.84</v>
      </c>
      <c r="E2123" t="str">
        <f t="shared" si="33"/>
        <v>F</v>
      </c>
    </row>
    <row r="2124" spans="1:5" x14ac:dyDescent="0.25">
      <c r="A2124" s="58">
        <v>2802</v>
      </c>
      <c r="B2124" s="59" t="s">
        <v>45</v>
      </c>
      <c r="C2124" t="s">
        <v>193</v>
      </c>
      <c r="D2124">
        <v>10868.4</v>
      </c>
      <c r="E2124" t="str">
        <f t="shared" si="33"/>
        <v>F</v>
      </c>
    </row>
    <row r="2125" spans="1:5" x14ac:dyDescent="0.25">
      <c r="A2125" s="58">
        <v>2802</v>
      </c>
      <c r="B2125" s="59" t="s">
        <v>46</v>
      </c>
      <c r="C2125" t="s">
        <v>193</v>
      </c>
      <c r="D2125">
        <v>16326.95</v>
      </c>
      <c r="E2125" t="str">
        <f t="shared" si="33"/>
        <v>F</v>
      </c>
    </row>
    <row r="2126" spans="1:5" x14ac:dyDescent="0.25">
      <c r="A2126" s="58">
        <v>2802</v>
      </c>
      <c r="B2126" s="59" t="s">
        <v>47</v>
      </c>
      <c r="C2126" t="s">
        <v>193</v>
      </c>
      <c r="D2126">
        <v>18480</v>
      </c>
      <c r="E2126" t="str">
        <f t="shared" si="33"/>
        <v>M</v>
      </c>
    </row>
    <row r="2127" spans="1:5" x14ac:dyDescent="0.25">
      <c r="A2127" s="58">
        <v>2802</v>
      </c>
      <c r="B2127" s="59" t="s">
        <v>48</v>
      </c>
      <c r="C2127" t="s">
        <v>193</v>
      </c>
      <c r="D2127">
        <v>717907.83999999787</v>
      </c>
      <c r="E2127" t="str">
        <f t="shared" si="33"/>
        <v>F</v>
      </c>
    </row>
    <row r="2128" spans="1:5" x14ac:dyDescent="0.25">
      <c r="A2128" s="58">
        <v>2802</v>
      </c>
      <c r="B2128" s="59" t="s">
        <v>49</v>
      </c>
      <c r="C2128" t="s">
        <v>193</v>
      </c>
      <c r="D2128">
        <v>17775.32</v>
      </c>
      <c r="E2128" t="str">
        <f t="shared" si="33"/>
        <v>F</v>
      </c>
    </row>
    <row r="2129" spans="1:5" x14ac:dyDescent="0.25">
      <c r="A2129" s="58">
        <v>2802</v>
      </c>
      <c r="B2129" s="59" t="s">
        <v>50</v>
      </c>
      <c r="C2129" t="s">
        <v>193</v>
      </c>
      <c r="D2129">
        <v>8887.66</v>
      </c>
      <c r="E2129" t="str">
        <f t="shared" si="33"/>
        <v>F</v>
      </c>
    </row>
    <row r="2130" spans="1:5" x14ac:dyDescent="0.25">
      <c r="A2130" s="58">
        <v>2802</v>
      </c>
      <c r="B2130" s="59" t="s">
        <v>51</v>
      </c>
      <c r="C2130" t="s">
        <v>193</v>
      </c>
      <c r="D2130">
        <v>2649.68</v>
      </c>
      <c r="E2130" t="str">
        <f t="shared" si="33"/>
        <v>F</v>
      </c>
    </row>
    <row r="2131" spans="1:5" x14ac:dyDescent="0.25">
      <c r="A2131" s="58">
        <v>2802</v>
      </c>
      <c r="B2131" s="59" t="s">
        <v>52</v>
      </c>
      <c r="C2131" t="s">
        <v>193</v>
      </c>
      <c r="D2131">
        <v>3665.8</v>
      </c>
      <c r="E2131" t="str">
        <f t="shared" si="33"/>
        <v>F</v>
      </c>
    </row>
    <row r="2132" spans="1:5" x14ac:dyDescent="0.25">
      <c r="A2132" s="58">
        <v>2802</v>
      </c>
      <c r="B2132" s="59" t="s">
        <v>53</v>
      </c>
      <c r="C2132" t="s">
        <v>193</v>
      </c>
      <c r="D2132">
        <v>4716.13</v>
      </c>
      <c r="E2132" t="str">
        <f t="shared" si="33"/>
        <v>F</v>
      </c>
    </row>
    <row r="2133" spans="1:5" x14ac:dyDescent="0.25">
      <c r="A2133" s="58">
        <v>2802</v>
      </c>
      <c r="B2133" s="59" t="s">
        <v>54</v>
      </c>
      <c r="C2133" t="s">
        <v>193</v>
      </c>
      <c r="D2133">
        <v>5100.26</v>
      </c>
      <c r="E2133" t="str">
        <f t="shared" si="33"/>
        <v>F</v>
      </c>
    </row>
    <row r="2134" spans="1:5" x14ac:dyDescent="0.25">
      <c r="A2134" s="58">
        <v>2802</v>
      </c>
      <c r="B2134" s="59" t="s">
        <v>55</v>
      </c>
      <c r="C2134" t="s">
        <v>193</v>
      </c>
      <c r="D2134">
        <v>9056.24</v>
      </c>
      <c r="E2134" t="str">
        <f t="shared" si="33"/>
        <v>F</v>
      </c>
    </row>
    <row r="2135" spans="1:5" x14ac:dyDescent="0.25">
      <c r="A2135" s="58">
        <v>2802</v>
      </c>
      <c r="B2135" s="59" t="s">
        <v>56</v>
      </c>
      <c r="C2135" t="s">
        <v>193</v>
      </c>
      <c r="D2135">
        <v>8707.7000000000007</v>
      </c>
      <c r="E2135" t="str">
        <f t="shared" si="33"/>
        <v>F</v>
      </c>
    </row>
    <row r="2136" spans="1:5" x14ac:dyDescent="0.25">
      <c r="A2136" s="58">
        <v>2802</v>
      </c>
      <c r="B2136" s="59" t="s">
        <v>57</v>
      </c>
      <c r="C2136" t="s">
        <v>193</v>
      </c>
      <c r="D2136">
        <v>8648.31</v>
      </c>
      <c r="E2136" t="str">
        <f t="shared" si="33"/>
        <v>F</v>
      </c>
    </row>
    <row r="2137" spans="1:5" x14ac:dyDescent="0.25">
      <c r="A2137" s="58">
        <v>2802</v>
      </c>
      <c r="B2137" s="59" t="s">
        <v>58</v>
      </c>
      <c r="C2137" t="s">
        <v>193</v>
      </c>
      <c r="D2137">
        <v>3401.45</v>
      </c>
      <c r="E2137" t="str">
        <f t="shared" si="33"/>
        <v>F</v>
      </c>
    </row>
    <row r="2138" spans="1:5" x14ac:dyDescent="0.25">
      <c r="A2138" s="58">
        <v>2802</v>
      </c>
      <c r="B2138" s="59" t="s">
        <v>59</v>
      </c>
      <c r="C2138" t="s">
        <v>193</v>
      </c>
      <c r="D2138">
        <v>13755.449999999999</v>
      </c>
      <c r="E2138" t="str">
        <f t="shared" si="33"/>
        <v>F</v>
      </c>
    </row>
    <row r="2139" spans="1:5" x14ac:dyDescent="0.25">
      <c r="A2139" s="58">
        <v>2802</v>
      </c>
      <c r="B2139" s="59" t="s">
        <v>60</v>
      </c>
      <c r="C2139" t="s">
        <v>193</v>
      </c>
      <c r="D2139">
        <v>16545.54</v>
      </c>
      <c r="E2139" t="str">
        <f t="shared" si="33"/>
        <v>F</v>
      </c>
    </row>
    <row r="2140" spans="1:5" x14ac:dyDescent="0.25">
      <c r="A2140" s="58">
        <v>2802</v>
      </c>
      <c r="B2140" s="59" t="s">
        <v>61</v>
      </c>
      <c r="C2140" t="s">
        <v>193</v>
      </c>
      <c r="D2140">
        <v>6383.38</v>
      </c>
      <c r="E2140" t="str">
        <f t="shared" si="33"/>
        <v>F</v>
      </c>
    </row>
    <row r="2141" spans="1:5" x14ac:dyDescent="0.25">
      <c r="A2141" s="63">
        <v>2802</v>
      </c>
      <c r="B2141" s="59" t="s">
        <v>62</v>
      </c>
      <c r="C2141" t="s">
        <v>193</v>
      </c>
      <c r="D2141">
        <v>997247.38000000874</v>
      </c>
      <c r="E2141" t="str">
        <f t="shared" si="33"/>
        <v>F</v>
      </c>
    </row>
    <row r="2142" spans="1:5" x14ac:dyDescent="0.25">
      <c r="A2142" s="58">
        <v>2818</v>
      </c>
      <c r="B2142" s="59" t="s">
        <v>5</v>
      </c>
      <c r="C2142" t="s">
        <v>194</v>
      </c>
      <c r="D2142">
        <v>161</v>
      </c>
      <c r="E2142" t="str">
        <f t="shared" si="33"/>
        <v>F</v>
      </c>
    </row>
    <row r="2143" spans="1:5" x14ac:dyDescent="0.25">
      <c r="A2143" s="58">
        <v>2818</v>
      </c>
      <c r="B2143" s="59" t="s">
        <v>6</v>
      </c>
      <c r="C2143" t="s">
        <v>194</v>
      </c>
      <c r="D2143">
        <v>46</v>
      </c>
      <c r="E2143" t="str">
        <f t="shared" si="33"/>
        <v>F</v>
      </c>
    </row>
    <row r="2144" spans="1:5" x14ac:dyDescent="0.25">
      <c r="A2144" s="58">
        <v>2818</v>
      </c>
      <c r="B2144" s="59" t="s">
        <v>7</v>
      </c>
      <c r="C2144" t="s">
        <v>194</v>
      </c>
      <c r="D2144">
        <v>13785</v>
      </c>
      <c r="E2144" t="str">
        <f t="shared" si="33"/>
        <v>F</v>
      </c>
    </row>
    <row r="2145" spans="1:5" x14ac:dyDescent="0.25">
      <c r="A2145" s="58">
        <v>2818</v>
      </c>
      <c r="B2145" s="59" t="s">
        <v>8</v>
      </c>
      <c r="C2145" t="s">
        <v>194</v>
      </c>
      <c r="D2145">
        <v>25</v>
      </c>
      <c r="E2145" t="str">
        <f t="shared" si="33"/>
        <v>F</v>
      </c>
    </row>
    <row r="2146" spans="1:5" x14ac:dyDescent="0.25">
      <c r="A2146" s="58">
        <v>2818</v>
      </c>
      <c r="B2146" s="59" t="s">
        <v>282</v>
      </c>
      <c r="C2146" t="s">
        <v>194</v>
      </c>
      <c r="D2146">
        <v>10</v>
      </c>
      <c r="E2146" t="str">
        <f t="shared" si="33"/>
        <v>F</v>
      </c>
    </row>
    <row r="2147" spans="1:5" x14ac:dyDescent="0.25">
      <c r="A2147" s="58">
        <v>2818</v>
      </c>
      <c r="B2147" s="59" t="s">
        <v>9</v>
      </c>
      <c r="C2147" t="s">
        <v>194</v>
      </c>
      <c r="D2147">
        <v>30</v>
      </c>
      <c r="E2147" t="str">
        <f t="shared" si="33"/>
        <v>F</v>
      </c>
    </row>
    <row r="2148" spans="1:5" x14ac:dyDescent="0.25">
      <c r="A2148" s="58">
        <v>2818</v>
      </c>
      <c r="B2148" s="59" t="s">
        <v>283</v>
      </c>
      <c r="C2148" t="s">
        <v>194</v>
      </c>
      <c r="D2148">
        <v>30</v>
      </c>
      <c r="E2148" t="str">
        <f t="shared" si="33"/>
        <v>F</v>
      </c>
    </row>
    <row r="2149" spans="1:5" x14ac:dyDescent="0.25">
      <c r="A2149" s="58">
        <v>2818</v>
      </c>
      <c r="B2149" s="59" t="s">
        <v>10</v>
      </c>
      <c r="C2149" t="s">
        <v>194</v>
      </c>
      <c r="D2149">
        <v>30</v>
      </c>
      <c r="E2149" t="str">
        <f t="shared" si="33"/>
        <v>F</v>
      </c>
    </row>
    <row r="2150" spans="1:5" x14ac:dyDescent="0.25">
      <c r="A2150" s="58">
        <v>2818</v>
      </c>
      <c r="B2150" s="59" t="s">
        <v>11</v>
      </c>
      <c r="C2150" t="s">
        <v>194</v>
      </c>
      <c r="D2150">
        <v>37</v>
      </c>
      <c r="E2150" t="str">
        <f t="shared" si="33"/>
        <v>F</v>
      </c>
    </row>
    <row r="2151" spans="1:5" x14ac:dyDescent="0.25">
      <c r="A2151" s="58">
        <v>2818</v>
      </c>
      <c r="B2151" s="59" t="s">
        <v>12</v>
      </c>
      <c r="C2151" t="s">
        <v>194</v>
      </c>
      <c r="D2151">
        <v>30</v>
      </c>
      <c r="E2151" t="str">
        <f t="shared" si="33"/>
        <v>F</v>
      </c>
    </row>
    <row r="2152" spans="1:5" x14ac:dyDescent="0.25">
      <c r="A2152" s="58">
        <v>2818</v>
      </c>
      <c r="B2152" s="59" t="s">
        <v>13</v>
      </c>
      <c r="C2152" t="s">
        <v>194</v>
      </c>
      <c r="D2152">
        <v>30</v>
      </c>
      <c r="E2152" t="str">
        <f t="shared" si="33"/>
        <v>F</v>
      </c>
    </row>
    <row r="2153" spans="1:5" x14ac:dyDescent="0.25">
      <c r="A2153" s="58">
        <v>2818</v>
      </c>
      <c r="B2153" s="59" t="s">
        <v>14</v>
      </c>
      <c r="C2153" t="s">
        <v>194</v>
      </c>
      <c r="D2153">
        <v>30</v>
      </c>
      <c r="E2153" t="str">
        <f t="shared" si="33"/>
        <v>F</v>
      </c>
    </row>
    <row r="2154" spans="1:5" x14ac:dyDescent="0.25">
      <c r="A2154" s="58">
        <v>2818</v>
      </c>
      <c r="B2154" s="59" t="s">
        <v>15</v>
      </c>
      <c r="C2154" t="s">
        <v>194</v>
      </c>
      <c r="D2154">
        <v>60</v>
      </c>
      <c r="E2154" t="str">
        <f t="shared" si="33"/>
        <v>F</v>
      </c>
    </row>
    <row r="2155" spans="1:5" x14ac:dyDescent="0.25">
      <c r="A2155" s="58">
        <v>2818</v>
      </c>
      <c r="B2155" s="59" t="s">
        <v>16</v>
      </c>
      <c r="C2155" t="s">
        <v>194</v>
      </c>
      <c r="D2155">
        <v>30</v>
      </c>
      <c r="E2155" t="str">
        <f t="shared" si="33"/>
        <v>F</v>
      </c>
    </row>
    <row r="2156" spans="1:5" x14ac:dyDescent="0.25">
      <c r="A2156" s="58">
        <v>2818</v>
      </c>
      <c r="B2156" s="59" t="s">
        <v>17</v>
      </c>
      <c r="C2156" t="s">
        <v>194</v>
      </c>
      <c r="D2156">
        <v>173</v>
      </c>
      <c r="E2156" t="str">
        <f t="shared" si="33"/>
        <v>F</v>
      </c>
    </row>
    <row r="2157" spans="1:5" x14ac:dyDescent="0.25">
      <c r="A2157" s="58">
        <v>2818</v>
      </c>
      <c r="B2157" s="59" t="s">
        <v>18</v>
      </c>
      <c r="C2157" t="s">
        <v>194</v>
      </c>
      <c r="D2157">
        <v>35</v>
      </c>
      <c r="E2157" t="str">
        <f t="shared" si="33"/>
        <v>F</v>
      </c>
    </row>
    <row r="2158" spans="1:5" x14ac:dyDescent="0.25">
      <c r="A2158" s="58">
        <v>2818</v>
      </c>
      <c r="B2158" s="59" t="s">
        <v>19</v>
      </c>
      <c r="C2158" t="s">
        <v>194</v>
      </c>
      <c r="D2158">
        <v>90</v>
      </c>
      <c r="E2158" t="str">
        <f t="shared" si="33"/>
        <v>F</v>
      </c>
    </row>
    <row r="2159" spans="1:5" x14ac:dyDescent="0.25">
      <c r="A2159" s="58">
        <v>2818</v>
      </c>
      <c r="B2159" s="59" t="s">
        <v>20</v>
      </c>
      <c r="C2159" t="s">
        <v>194</v>
      </c>
      <c r="D2159">
        <v>97</v>
      </c>
      <c r="E2159" t="str">
        <f t="shared" si="33"/>
        <v>F</v>
      </c>
    </row>
    <row r="2160" spans="1:5" x14ac:dyDescent="0.25">
      <c r="A2160" s="58">
        <v>2818</v>
      </c>
      <c r="B2160" s="59" t="s">
        <v>21</v>
      </c>
      <c r="C2160" t="s">
        <v>194</v>
      </c>
      <c r="D2160">
        <v>37</v>
      </c>
      <c r="E2160" t="str">
        <f t="shared" si="33"/>
        <v>F</v>
      </c>
    </row>
    <row r="2161" spans="1:5" x14ac:dyDescent="0.25">
      <c r="A2161" s="58">
        <v>2818</v>
      </c>
      <c r="B2161" s="59" t="s">
        <v>22</v>
      </c>
      <c r="C2161" t="s">
        <v>194</v>
      </c>
      <c r="D2161">
        <v>143</v>
      </c>
      <c r="E2161" t="str">
        <f t="shared" si="33"/>
        <v>F</v>
      </c>
    </row>
    <row r="2162" spans="1:5" x14ac:dyDescent="0.25">
      <c r="A2162" s="58">
        <v>2818</v>
      </c>
      <c r="B2162" s="59" t="s">
        <v>23</v>
      </c>
      <c r="C2162" t="s">
        <v>194</v>
      </c>
      <c r="D2162">
        <v>35</v>
      </c>
      <c r="E2162" t="str">
        <f t="shared" si="33"/>
        <v>F</v>
      </c>
    </row>
    <row r="2163" spans="1:5" x14ac:dyDescent="0.25">
      <c r="A2163" s="58">
        <v>2818</v>
      </c>
      <c r="B2163" s="59" t="s">
        <v>24</v>
      </c>
      <c r="C2163" t="s">
        <v>194</v>
      </c>
      <c r="D2163">
        <v>113</v>
      </c>
      <c r="E2163" t="str">
        <f t="shared" si="33"/>
        <v>F</v>
      </c>
    </row>
    <row r="2164" spans="1:5" x14ac:dyDescent="0.25">
      <c r="A2164" s="58">
        <v>2818</v>
      </c>
      <c r="B2164" s="59" t="s">
        <v>25</v>
      </c>
      <c r="C2164" t="s">
        <v>194</v>
      </c>
      <c r="D2164">
        <v>67</v>
      </c>
      <c r="E2164" t="str">
        <f t="shared" si="33"/>
        <v>F</v>
      </c>
    </row>
    <row r="2165" spans="1:5" x14ac:dyDescent="0.25">
      <c r="A2165" s="58">
        <v>2818</v>
      </c>
      <c r="B2165" s="59" t="s">
        <v>26</v>
      </c>
      <c r="C2165" t="s">
        <v>194</v>
      </c>
      <c r="D2165">
        <v>923</v>
      </c>
      <c r="E2165" t="str">
        <f t="shared" si="33"/>
        <v>F</v>
      </c>
    </row>
    <row r="2166" spans="1:5" x14ac:dyDescent="0.25">
      <c r="A2166" s="58">
        <v>2818</v>
      </c>
      <c r="B2166" s="59" t="s">
        <v>27</v>
      </c>
      <c r="C2166" t="s">
        <v>194</v>
      </c>
      <c r="D2166">
        <v>2019</v>
      </c>
      <c r="E2166" t="str">
        <f t="shared" si="33"/>
        <v>F</v>
      </c>
    </row>
    <row r="2167" spans="1:5" x14ac:dyDescent="0.25">
      <c r="A2167" s="58">
        <v>2818</v>
      </c>
      <c r="B2167" s="59" t="s">
        <v>28</v>
      </c>
      <c r="C2167" t="s">
        <v>194</v>
      </c>
      <c r="D2167">
        <v>30</v>
      </c>
      <c r="E2167" t="str">
        <f t="shared" si="33"/>
        <v>F</v>
      </c>
    </row>
    <row r="2168" spans="1:5" x14ac:dyDescent="0.25">
      <c r="A2168" s="58">
        <v>2818</v>
      </c>
      <c r="B2168" s="59" t="s">
        <v>29</v>
      </c>
      <c r="C2168" t="s">
        <v>194</v>
      </c>
      <c r="D2168">
        <v>30</v>
      </c>
      <c r="E2168" t="str">
        <f t="shared" si="33"/>
        <v>F</v>
      </c>
    </row>
    <row r="2169" spans="1:5" x14ac:dyDescent="0.25">
      <c r="A2169" s="58">
        <v>2818</v>
      </c>
      <c r="B2169" s="59" t="s">
        <v>30</v>
      </c>
      <c r="C2169" t="s">
        <v>194</v>
      </c>
      <c r="D2169">
        <v>30</v>
      </c>
      <c r="E2169" t="str">
        <f t="shared" si="33"/>
        <v>F</v>
      </c>
    </row>
    <row r="2170" spans="1:5" x14ac:dyDescent="0.25">
      <c r="A2170" s="58">
        <v>2818</v>
      </c>
      <c r="B2170" s="59" t="s">
        <v>31</v>
      </c>
      <c r="C2170" t="s">
        <v>194</v>
      </c>
      <c r="D2170">
        <v>30</v>
      </c>
      <c r="E2170" t="str">
        <f t="shared" si="33"/>
        <v>F</v>
      </c>
    </row>
    <row r="2171" spans="1:5" x14ac:dyDescent="0.25">
      <c r="A2171" s="58">
        <v>2818</v>
      </c>
      <c r="B2171" s="59" t="s">
        <v>32</v>
      </c>
      <c r="C2171" t="s">
        <v>194</v>
      </c>
      <c r="D2171">
        <v>60</v>
      </c>
      <c r="E2171" t="str">
        <f t="shared" si="33"/>
        <v>F</v>
      </c>
    </row>
    <row r="2172" spans="1:5" x14ac:dyDescent="0.25">
      <c r="A2172" s="58">
        <v>2818</v>
      </c>
      <c r="B2172" s="59" t="s">
        <v>33</v>
      </c>
      <c r="C2172" t="s">
        <v>194</v>
      </c>
      <c r="D2172">
        <v>30</v>
      </c>
      <c r="E2172" t="str">
        <f t="shared" si="33"/>
        <v>F</v>
      </c>
    </row>
    <row r="2173" spans="1:5" x14ac:dyDescent="0.25">
      <c r="A2173" s="58">
        <v>2818</v>
      </c>
      <c r="B2173" s="59" t="s">
        <v>34</v>
      </c>
      <c r="C2173" t="s">
        <v>194</v>
      </c>
      <c r="D2173">
        <v>30</v>
      </c>
      <c r="E2173" t="str">
        <f t="shared" si="33"/>
        <v>F</v>
      </c>
    </row>
    <row r="2174" spans="1:5" x14ac:dyDescent="0.25">
      <c r="A2174" s="58">
        <v>2818</v>
      </c>
      <c r="B2174" s="59" t="s">
        <v>35</v>
      </c>
      <c r="C2174" t="s">
        <v>194</v>
      </c>
      <c r="D2174">
        <v>60</v>
      </c>
      <c r="E2174" t="str">
        <f t="shared" si="33"/>
        <v>F</v>
      </c>
    </row>
    <row r="2175" spans="1:5" x14ac:dyDescent="0.25">
      <c r="A2175" s="58">
        <v>2818</v>
      </c>
      <c r="B2175" s="59" t="s">
        <v>36</v>
      </c>
      <c r="C2175" t="s">
        <v>194</v>
      </c>
      <c r="D2175">
        <v>10</v>
      </c>
      <c r="E2175" t="str">
        <f t="shared" si="33"/>
        <v>F</v>
      </c>
    </row>
    <row r="2176" spans="1:5" x14ac:dyDescent="0.25">
      <c r="A2176" s="58">
        <v>2818</v>
      </c>
      <c r="B2176" s="59" t="s">
        <v>37</v>
      </c>
      <c r="C2176" t="s">
        <v>194</v>
      </c>
      <c r="D2176">
        <v>90</v>
      </c>
      <c r="E2176" t="str">
        <f t="shared" si="33"/>
        <v>F</v>
      </c>
    </row>
    <row r="2177" spans="1:5" x14ac:dyDescent="0.25">
      <c r="A2177" s="58">
        <v>2818</v>
      </c>
      <c r="B2177" s="59" t="s">
        <v>38</v>
      </c>
      <c r="C2177" t="s">
        <v>194</v>
      </c>
      <c r="D2177">
        <v>166</v>
      </c>
      <c r="E2177" t="str">
        <f t="shared" si="33"/>
        <v>F</v>
      </c>
    </row>
    <row r="2178" spans="1:5" x14ac:dyDescent="0.25">
      <c r="A2178" s="58">
        <v>2818</v>
      </c>
      <c r="B2178" s="59" t="s">
        <v>39</v>
      </c>
      <c r="C2178" t="s">
        <v>194</v>
      </c>
      <c r="D2178">
        <v>22</v>
      </c>
      <c r="E2178" t="str">
        <f t="shared" si="33"/>
        <v>F</v>
      </c>
    </row>
    <row r="2179" spans="1:5" x14ac:dyDescent="0.25">
      <c r="A2179" s="58">
        <v>2818</v>
      </c>
      <c r="B2179" s="59" t="s">
        <v>73</v>
      </c>
      <c r="C2179" t="s">
        <v>194</v>
      </c>
      <c r="D2179">
        <v>30</v>
      </c>
      <c r="E2179" t="str">
        <f t="shared" ref="E2179:E2242" si="34">IF(B2179="MENOR/JOVEM APRENDIZ","M","F")</f>
        <v>F</v>
      </c>
    </row>
    <row r="2180" spans="1:5" x14ac:dyDescent="0.25">
      <c r="A2180" s="58">
        <v>2818</v>
      </c>
      <c r="B2180" s="59" t="s">
        <v>40</v>
      </c>
      <c r="C2180" t="s">
        <v>194</v>
      </c>
      <c r="D2180">
        <v>35</v>
      </c>
      <c r="E2180" t="str">
        <f t="shared" si="34"/>
        <v>F</v>
      </c>
    </row>
    <row r="2181" spans="1:5" x14ac:dyDescent="0.25">
      <c r="A2181" s="58">
        <v>2818</v>
      </c>
      <c r="B2181" s="59" t="s">
        <v>41</v>
      </c>
      <c r="C2181" t="s">
        <v>194</v>
      </c>
      <c r="D2181">
        <v>127</v>
      </c>
      <c r="E2181" t="str">
        <f t="shared" si="34"/>
        <v>F</v>
      </c>
    </row>
    <row r="2182" spans="1:5" x14ac:dyDescent="0.25">
      <c r="A2182" s="58">
        <v>2818</v>
      </c>
      <c r="B2182" s="59" t="s">
        <v>42</v>
      </c>
      <c r="C2182" t="s">
        <v>194</v>
      </c>
      <c r="D2182">
        <v>945</v>
      </c>
      <c r="E2182" t="str">
        <f t="shared" si="34"/>
        <v>F</v>
      </c>
    </row>
    <row r="2183" spans="1:5" x14ac:dyDescent="0.25">
      <c r="A2183" s="58">
        <v>2818</v>
      </c>
      <c r="B2183" s="59" t="s">
        <v>43</v>
      </c>
      <c r="C2183" t="s">
        <v>194</v>
      </c>
      <c r="D2183">
        <v>120</v>
      </c>
      <c r="E2183" t="str">
        <f t="shared" si="34"/>
        <v>F</v>
      </c>
    </row>
    <row r="2184" spans="1:5" x14ac:dyDescent="0.25">
      <c r="A2184" s="58">
        <v>2818</v>
      </c>
      <c r="B2184" s="59" t="s">
        <v>44</v>
      </c>
      <c r="C2184" t="s">
        <v>194</v>
      </c>
      <c r="D2184">
        <v>120</v>
      </c>
      <c r="E2184" t="str">
        <f t="shared" si="34"/>
        <v>F</v>
      </c>
    </row>
    <row r="2185" spans="1:5" x14ac:dyDescent="0.25">
      <c r="A2185" s="58">
        <v>2818</v>
      </c>
      <c r="B2185" s="59" t="s">
        <v>45</v>
      </c>
      <c r="C2185" t="s">
        <v>194</v>
      </c>
      <c r="D2185">
        <v>60</v>
      </c>
      <c r="E2185" t="str">
        <f t="shared" si="34"/>
        <v>F</v>
      </c>
    </row>
    <row r="2186" spans="1:5" x14ac:dyDescent="0.25">
      <c r="A2186" s="58">
        <v>2818</v>
      </c>
      <c r="B2186" s="59" t="s">
        <v>46</v>
      </c>
      <c r="C2186" t="s">
        <v>194</v>
      </c>
      <c r="D2186">
        <v>30</v>
      </c>
      <c r="E2186" t="str">
        <f t="shared" si="34"/>
        <v>F</v>
      </c>
    </row>
    <row r="2187" spans="1:5" x14ac:dyDescent="0.25">
      <c r="A2187" s="58">
        <v>2818</v>
      </c>
      <c r="B2187" s="59" t="s">
        <v>47</v>
      </c>
      <c r="C2187" t="s">
        <v>194</v>
      </c>
      <c r="D2187">
        <v>382</v>
      </c>
      <c r="E2187" t="str">
        <f t="shared" si="34"/>
        <v>M</v>
      </c>
    </row>
    <row r="2188" spans="1:5" x14ac:dyDescent="0.25">
      <c r="A2188" s="58">
        <v>2818</v>
      </c>
      <c r="B2188" s="59" t="s">
        <v>48</v>
      </c>
      <c r="C2188" t="s">
        <v>194</v>
      </c>
      <c r="D2188">
        <v>5125</v>
      </c>
      <c r="E2188" t="str">
        <f t="shared" si="34"/>
        <v>F</v>
      </c>
    </row>
    <row r="2189" spans="1:5" x14ac:dyDescent="0.25">
      <c r="A2189" s="58">
        <v>2818</v>
      </c>
      <c r="B2189" s="59" t="s">
        <v>49</v>
      </c>
      <c r="C2189" t="s">
        <v>194</v>
      </c>
      <c r="D2189">
        <v>120</v>
      </c>
      <c r="E2189" t="str">
        <f t="shared" si="34"/>
        <v>F</v>
      </c>
    </row>
    <row r="2190" spans="1:5" x14ac:dyDescent="0.25">
      <c r="A2190" s="58">
        <v>2818</v>
      </c>
      <c r="B2190" s="59" t="s">
        <v>50</v>
      </c>
      <c r="C2190" t="s">
        <v>194</v>
      </c>
      <c r="D2190">
        <v>60</v>
      </c>
      <c r="E2190" t="str">
        <f t="shared" si="34"/>
        <v>F</v>
      </c>
    </row>
    <row r="2191" spans="1:5" x14ac:dyDescent="0.25">
      <c r="A2191" s="58">
        <v>2818</v>
      </c>
      <c r="B2191" s="59" t="s">
        <v>51</v>
      </c>
      <c r="C2191" t="s">
        <v>194</v>
      </c>
      <c r="D2191">
        <v>30</v>
      </c>
      <c r="E2191" t="str">
        <f t="shared" si="34"/>
        <v>F</v>
      </c>
    </row>
    <row r="2192" spans="1:5" x14ac:dyDescent="0.25">
      <c r="A2192" s="58">
        <v>2818</v>
      </c>
      <c r="B2192" s="59" t="s">
        <v>52</v>
      </c>
      <c r="C2192" t="s">
        <v>194</v>
      </c>
      <c r="D2192">
        <v>23</v>
      </c>
      <c r="E2192" t="str">
        <f t="shared" si="34"/>
        <v>F</v>
      </c>
    </row>
    <row r="2193" spans="1:5" x14ac:dyDescent="0.25">
      <c r="A2193" s="58">
        <v>2818</v>
      </c>
      <c r="B2193" s="59" t="s">
        <v>53</v>
      </c>
      <c r="C2193" t="s">
        <v>194</v>
      </c>
      <c r="D2193">
        <v>30</v>
      </c>
      <c r="E2193" t="str">
        <f t="shared" si="34"/>
        <v>F</v>
      </c>
    </row>
    <row r="2194" spans="1:5" x14ac:dyDescent="0.25">
      <c r="A2194" s="58">
        <v>2818</v>
      </c>
      <c r="B2194" s="59" t="s">
        <v>54</v>
      </c>
      <c r="C2194" t="s">
        <v>194</v>
      </c>
      <c r="D2194">
        <v>60</v>
      </c>
      <c r="E2194" t="str">
        <f t="shared" si="34"/>
        <v>F</v>
      </c>
    </row>
    <row r="2195" spans="1:5" x14ac:dyDescent="0.25">
      <c r="A2195" s="58">
        <v>2818</v>
      </c>
      <c r="B2195" s="59" t="s">
        <v>55</v>
      </c>
      <c r="C2195" t="s">
        <v>194</v>
      </c>
      <c r="D2195">
        <v>60</v>
      </c>
      <c r="E2195" t="str">
        <f t="shared" si="34"/>
        <v>F</v>
      </c>
    </row>
    <row r="2196" spans="1:5" x14ac:dyDescent="0.25">
      <c r="A2196" s="58">
        <v>2818</v>
      </c>
      <c r="B2196" s="59" t="s">
        <v>56</v>
      </c>
      <c r="C2196" t="s">
        <v>194</v>
      </c>
      <c r="D2196">
        <v>30</v>
      </c>
      <c r="E2196" t="str">
        <f t="shared" si="34"/>
        <v>F</v>
      </c>
    </row>
    <row r="2197" spans="1:5" x14ac:dyDescent="0.25">
      <c r="A2197" s="58">
        <v>2818</v>
      </c>
      <c r="B2197" s="59" t="s">
        <v>57</v>
      </c>
      <c r="C2197" t="s">
        <v>194</v>
      </c>
      <c r="D2197">
        <v>30</v>
      </c>
      <c r="E2197" t="str">
        <f t="shared" si="34"/>
        <v>F</v>
      </c>
    </row>
    <row r="2198" spans="1:5" x14ac:dyDescent="0.25">
      <c r="A2198" s="58">
        <v>2818</v>
      </c>
      <c r="B2198" s="59" t="s">
        <v>58</v>
      </c>
      <c r="C2198" t="s">
        <v>194</v>
      </c>
      <c r="D2198">
        <v>30</v>
      </c>
      <c r="E2198" t="str">
        <f t="shared" si="34"/>
        <v>F</v>
      </c>
    </row>
    <row r="2199" spans="1:5" x14ac:dyDescent="0.25">
      <c r="A2199" s="58">
        <v>2818</v>
      </c>
      <c r="B2199" s="59" t="s">
        <v>59</v>
      </c>
      <c r="C2199" t="s">
        <v>194</v>
      </c>
      <c r="D2199">
        <v>90</v>
      </c>
      <c r="E2199" t="str">
        <f t="shared" si="34"/>
        <v>F</v>
      </c>
    </row>
    <row r="2200" spans="1:5" x14ac:dyDescent="0.25">
      <c r="A2200" s="58">
        <v>2818</v>
      </c>
      <c r="B2200" s="59" t="s">
        <v>60</v>
      </c>
      <c r="C2200" t="s">
        <v>194</v>
      </c>
      <c r="D2200">
        <v>60</v>
      </c>
      <c r="E2200" t="str">
        <f t="shared" si="34"/>
        <v>F</v>
      </c>
    </row>
    <row r="2201" spans="1:5" x14ac:dyDescent="0.25">
      <c r="A2201" s="58">
        <v>2818</v>
      </c>
      <c r="B2201" s="59" t="s">
        <v>61</v>
      </c>
      <c r="C2201" t="s">
        <v>194</v>
      </c>
      <c r="D2201">
        <v>30</v>
      </c>
      <c r="E2201" t="str">
        <f t="shared" si="34"/>
        <v>F</v>
      </c>
    </row>
    <row r="2202" spans="1:5" x14ac:dyDescent="0.25">
      <c r="A2202" s="63">
        <v>2818</v>
      </c>
      <c r="B2202" s="59" t="s">
        <v>62</v>
      </c>
      <c r="C2202" t="s">
        <v>194</v>
      </c>
      <c r="D2202">
        <v>12850</v>
      </c>
      <c r="E2202" t="str">
        <f t="shared" si="34"/>
        <v>F</v>
      </c>
    </row>
    <row r="2203" spans="1:5" x14ac:dyDescent="0.25">
      <c r="A2203" s="58">
        <v>2824</v>
      </c>
      <c r="B2203" s="59" t="s">
        <v>5</v>
      </c>
      <c r="C2203" t="s">
        <v>195</v>
      </c>
      <c r="D2203">
        <v>924</v>
      </c>
      <c r="E2203" t="str">
        <f t="shared" si="34"/>
        <v>F</v>
      </c>
    </row>
    <row r="2204" spans="1:5" x14ac:dyDescent="0.25">
      <c r="A2204" s="58">
        <v>2824</v>
      </c>
      <c r="B2204" s="59" t="s">
        <v>6</v>
      </c>
      <c r="C2204" t="s">
        <v>195</v>
      </c>
      <c r="D2204">
        <v>528</v>
      </c>
      <c r="E2204" t="str">
        <f t="shared" si="34"/>
        <v>F</v>
      </c>
    </row>
    <row r="2205" spans="1:5" x14ac:dyDescent="0.25">
      <c r="A2205" s="58">
        <v>2824</v>
      </c>
      <c r="B2205" s="59" t="s">
        <v>7</v>
      </c>
      <c r="C2205" t="s">
        <v>195</v>
      </c>
      <c r="D2205">
        <v>72204</v>
      </c>
      <c r="E2205" t="str">
        <f t="shared" si="34"/>
        <v>F</v>
      </c>
    </row>
    <row r="2206" spans="1:5" x14ac:dyDescent="0.25">
      <c r="A2206" s="58">
        <v>2824</v>
      </c>
      <c r="B2206" s="59" t="s">
        <v>26</v>
      </c>
      <c r="C2206" t="s">
        <v>195</v>
      </c>
      <c r="D2206">
        <v>17424</v>
      </c>
      <c r="E2206" t="str">
        <f t="shared" si="34"/>
        <v>F</v>
      </c>
    </row>
    <row r="2207" spans="1:5" x14ac:dyDescent="0.25">
      <c r="A2207" s="58">
        <v>2824</v>
      </c>
      <c r="B2207" s="59" t="s">
        <v>27</v>
      </c>
      <c r="C2207" t="s">
        <v>195</v>
      </c>
      <c r="D2207">
        <v>46992</v>
      </c>
      <c r="E2207" t="str">
        <f t="shared" si="34"/>
        <v>F</v>
      </c>
    </row>
    <row r="2208" spans="1:5" x14ac:dyDescent="0.25">
      <c r="A2208" s="58">
        <v>2824</v>
      </c>
      <c r="B2208" s="59" t="s">
        <v>35</v>
      </c>
      <c r="C2208" t="s">
        <v>195</v>
      </c>
      <c r="D2208">
        <v>528</v>
      </c>
      <c r="E2208" t="str">
        <f t="shared" si="34"/>
        <v>F</v>
      </c>
    </row>
    <row r="2209" spans="1:5" x14ac:dyDescent="0.25">
      <c r="A2209" s="58">
        <v>2824</v>
      </c>
      <c r="B2209" s="59" t="s">
        <v>40</v>
      </c>
      <c r="C2209" t="s">
        <v>195</v>
      </c>
      <c r="D2209">
        <v>792</v>
      </c>
      <c r="E2209" t="str">
        <f t="shared" si="34"/>
        <v>F</v>
      </c>
    </row>
    <row r="2210" spans="1:5" x14ac:dyDescent="0.25">
      <c r="A2210" s="58">
        <v>2824</v>
      </c>
      <c r="B2210" s="59" t="s">
        <v>43</v>
      </c>
      <c r="C2210" t="s">
        <v>195</v>
      </c>
      <c r="D2210">
        <v>2112</v>
      </c>
      <c r="E2210" t="str">
        <f t="shared" si="34"/>
        <v>F</v>
      </c>
    </row>
    <row r="2211" spans="1:5" x14ac:dyDescent="0.25">
      <c r="A2211" s="58">
        <v>2824</v>
      </c>
      <c r="B2211" s="59" t="s">
        <v>44</v>
      </c>
      <c r="C2211" t="s">
        <v>195</v>
      </c>
      <c r="D2211">
        <v>1584</v>
      </c>
      <c r="E2211" t="str">
        <f t="shared" si="34"/>
        <v>F</v>
      </c>
    </row>
    <row r="2212" spans="1:5" x14ac:dyDescent="0.25">
      <c r="A2212" s="58">
        <v>2824</v>
      </c>
      <c r="B2212" s="59" t="s">
        <v>45</v>
      </c>
      <c r="C2212" t="s">
        <v>195</v>
      </c>
      <c r="D2212">
        <v>528</v>
      </c>
      <c r="E2212" t="str">
        <f t="shared" si="34"/>
        <v>F</v>
      </c>
    </row>
    <row r="2213" spans="1:5" x14ac:dyDescent="0.25">
      <c r="A2213" s="58">
        <v>2824</v>
      </c>
      <c r="B2213" s="59" t="s">
        <v>48</v>
      </c>
      <c r="C2213" t="s">
        <v>195</v>
      </c>
      <c r="D2213">
        <v>54912</v>
      </c>
      <c r="E2213" t="str">
        <f t="shared" si="34"/>
        <v>F</v>
      </c>
    </row>
    <row r="2214" spans="1:5" x14ac:dyDescent="0.25">
      <c r="A2214" s="58">
        <v>2824</v>
      </c>
      <c r="B2214" s="59" t="s">
        <v>49</v>
      </c>
      <c r="C2214" t="s">
        <v>195</v>
      </c>
      <c r="D2214">
        <v>1056</v>
      </c>
      <c r="E2214" t="str">
        <f t="shared" si="34"/>
        <v>F</v>
      </c>
    </row>
    <row r="2215" spans="1:5" x14ac:dyDescent="0.25">
      <c r="A2215" s="58">
        <v>2824</v>
      </c>
      <c r="B2215" s="59" t="s">
        <v>50</v>
      </c>
      <c r="C2215" t="s">
        <v>195</v>
      </c>
      <c r="D2215">
        <v>528</v>
      </c>
      <c r="E2215" t="str">
        <f t="shared" si="34"/>
        <v>F</v>
      </c>
    </row>
    <row r="2216" spans="1:5" x14ac:dyDescent="0.25">
      <c r="A2216" s="58">
        <v>2824</v>
      </c>
      <c r="B2216" s="59" t="s">
        <v>51</v>
      </c>
      <c r="C2216" t="s">
        <v>195</v>
      </c>
      <c r="D2216">
        <v>264</v>
      </c>
      <c r="E2216" t="str">
        <f t="shared" si="34"/>
        <v>F</v>
      </c>
    </row>
    <row r="2217" spans="1:5" x14ac:dyDescent="0.25">
      <c r="A2217" s="58">
        <v>2824</v>
      </c>
      <c r="B2217" s="59" t="s">
        <v>52</v>
      </c>
      <c r="C2217" t="s">
        <v>195</v>
      </c>
      <c r="D2217">
        <v>264</v>
      </c>
      <c r="E2217" t="str">
        <f t="shared" si="34"/>
        <v>F</v>
      </c>
    </row>
    <row r="2218" spans="1:5" x14ac:dyDescent="0.25">
      <c r="A2218" s="58">
        <v>2824</v>
      </c>
      <c r="B2218" s="59" t="s">
        <v>54</v>
      </c>
      <c r="C2218" t="s">
        <v>195</v>
      </c>
      <c r="D2218">
        <v>528</v>
      </c>
      <c r="E2218" t="str">
        <f t="shared" si="34"/>
        <v>F</v>
      </c>
    </row>
    <row r="2219" spans="1:5" x14ac:dyDescent="0.25">
      <c r="A2219" s="63">
        <v>2824</v>
      </c>
      <c r="B2219" s="59" t="s">
        <v>62</v>
      </c>
      <c r="C2219" t="s">
        <v>195</v>
      </c>
      <c r="D2219">
        <v>135696</v>
      </c>
      <c r="E2219" t="str">
        <f t="shared" si="34"/>
        <v>F</v>
      </c>
    </row>
    <row r="2220" spans="1:5" x14ac:dyDescent="0.25">
      <c r="A2220" s="58">
        <v>2825</v>
      </c>
      <c r="B2220" s="59" t="s">
        <v>12</v>
      </c>
      <c r="C2220" t="s">
        <v>196</v>
      </c>
      <c r="D2220">
        <v>1000.29</v>
      </c>
      <c r="E2220" t="str">
        <f t="shared" si="34"/>
        <v>F</v>
      </c>
    </row>
    <row r="2221" spans="1:5" x14ac:dyDescent="0.25">
      <c r="A2221" s="58">
        <v>2825</v>
      </c>
      <c r="B2221" s="59" t="s">
        <v>18</v>
      </c>
      <c r="C2221" t="s">
        <v>196</v>
      </c>
      <c r="D2221">
        <v>3273.24</v>
      </c>
      <c r="E2221" t="str">
        <f t="shared" si="34"/>
        <v>F</v>
      </c>
    </row>
    <row r="2222" spans="1:5" x14ac:dyDescent="0.25">
      <c r="A2222" s="58">
        <v>2825</v>
      </c>
      <c r="B2222" s="59" t="s">
        <v>25</v>
      </c>
      <c r="C2222" t="s">
        <v>196</v>
      </c>
      <c r="D2222">
        <v>3761.84</v>
      </c>
      <c r="E2222" t="str">
        <f t="shared" si="34"/>
        <v>F</v>
      </c>
    </row>
    <row r="2223" spans="1:5" x14ac:dyDescent="0.25">
      <c r="A2223" s="58">
        <v>2825</v>
      </c>
      <c r="B2223" s="59" t="s">
        <v>32</v>
      </c>
      <c r="C2223" t="s">
        <v>196</v>
      </c>
      <c r="D2223">
        <v>1907.98</v>
      </c>
      <c r="E2223" t="str">
        <f t="shared" si="34"/>
        <v>F</v>
      </c>
    </row>
    <row r="2224" spans="1:5" x14ac:dyDescent="0.25">
      <c r="A2224" s="58">
        <v>2825</v>
      </c>
      <c r="B2224" s="59" t="s">
        <v>33</v>
      </c>
      <c r="C2224" t="s">
        <v>196</v>
      </c>
      <c r="D2224">
        <v>953.99</v>
      </c>
      <c r="E2224" t="str">
        <f t="shared" si="34"/>
        <v>F</v>
      </c>
    </row>
    <row r="2225" spans="1:5" x14ac:dyDescent="0.25">
      <c r="A2225" s="58">
        <v>2825</v>
      </c>
      <c r="B2225" s="59" t="s">
        <v>53</v>
      </c>
      <c r="C2225" t="s">
        <v>196</v>
      </c>
      <c r="D2225">
        <v>1088.3399999999999</v>
      </c>
      <c r="E2225" t="str">
        <f t="shared" si="34"/>
        <v>F</v>
      </c>
    </row>
    <row r="2226" spans="1:5" x14ac:dyDescent="0.25">
      <c r="A2226" s="63">
        <v>2825</v>
      </c>
      <c r="B2226" s="59" t="s">
        <v>55</v>
      </c>
      <c r="C2226" t="s">
        <v>196</v>
      </c>
      <c r="D2226">
        <v>2089.9</v>
      </c>
      <c r="E2226" t="str">
        <f t="shared" si="34"/>
        <v>F</v>
      </c>
    </row>
    <row r="2227" spans="1:5" x14ac:dyDescent="0.25">
      <c r="A2227" s="63">
        <v>2841</v>
      </c>
      <c r="B2227" s="59" t="s">
        <v>7</v>
      </c>
      <c r="C2227" t="s">
        <v>197</v>
      </c>
      <c r="D2227">
        <v>1820.09</v>
      </c>
      <c r="E2227" t="str">
        <f t="shared" si="34"/>
        <v>F</v>
      </c>
    </row>
    <row r="2228" spans="1:5" x14ac:dyDescent="0.25">
      <c r="A2228" s="58">
        <v>2848</v>
      </c>
      <c r="B2228" s="59" t="s">
        <v>7</v>
      </c>
      <c r="C2228" t="s">
        <v>137</v>
      </c>
      <c r="D2228">
        <v>86961.38</v>
      </c>
      <c r="E2228" t="str">
        <f t="shared" si="34"/>
        <v>F</v>
      </c>
    </row>
    <row r="2229" spans="1:5" x14ac:dyDescent="0.25">
      <c r="A2229" s="58">
        <v>2848</v>
      </c>
      <c r="B2229" s="59" t="s">
        <v>8</v>
      </c>
      <c r="C2229" t="s">
        <v>137</v>
      </c>
      <c r="D2229">
        <v>991.05</v>
      </c>
      <c r="E2229" t="str">
        <f t="shared" si="34"/>
        <v>F</v>
      </c>
    </row>
    <row r="2230" spans="1:5" x14ac:dyDescent="0.25">
      <c r="A2230" s="58">
        <v>2848</v>
      </c>
      <c r="B2230" s="59" t="s">
        <v>282</v>
      </c>
      <c r="C2230" t="s">
        <v>137</v>
      </c>
      <c r="D2230">
        <v>3052.73</v>
      </c>
      <c r="E2230" t="str">
        <f t="shared" si="34"/>
        <v>F</v>
      </c>
    </row>
    <row r="2231" spans="1:5" x14ac:dyDescent="0.25">
      <c r="A2231" s="58">
        <v>2848</v>
      </c>
      <c r="B2231" s="59" t="s">
        <v>11</v>
      </c>
      <c r="C2231" t="s">
        <v>137</v>
      </c>
      <c r="D2231">
        <v>4587.5600000000004</v>
      </c>
      <c r="E2231" t="str">
        <f t="shared" si="34"/>
        <v>F</v>
      </c>
    </row>
    <row r="2232" spans="1:5" x14ac:dyDescent="0.25">
      <c r="A2232" s="58">
        <v>2848</v>
      </c>
      <c r="B2232" s="59" t="s">
        <v>18</v>
      </c>
      <c r="C2232" t="s">
        <v>137</v>
      </c>
      <c r="D2232">
        <v>4728.01</v>
      </c>
      <c r="E2232" t="str">
        <f t="shared" si="34"/>
        <v>F</v>
      </c>
    </row>
    <row r="2233" spans="1:5" x14ac:dyDescent="0.25">
      <c r="A2233" s="58">
        <v>2848</v>
      </c>
      <c r="B2233" s="59" t="s">
        <v>20</v>
      </c>
      <c r="C2233" t="s">
        <v>137</v>
      </c>
      <c r="D2233">
        <v>3432</v>
      </c>
      <c r="E2233" t="str">
        <f t="shared" si="34"/>
        <v>F</v>
      </c>
    </row>
    <row r="2234" spans="1:5" x14ac:dyDescent="0.25">
      <c r="A2234" s="58">
        <v>2848</v>
      </c>
      <c r="B2234" s="59" t="s">
        <v>23</v>
      </c>
      <c r="C2234" t="s">
        <v>137</v>
      </c>
      <c r="D2234">
        <v>3636.93</v>
      </c>
      <c r="E2234" t="str">
        <f t="shared" si="34"/>
        <v>F</v>
      </c>
    </row>
    <row r="2235" spans="1:5" x14ac:dyDescent="0.25">
      <c r="A2235" s="58">
        <v>2848</v>
      </c>
      <c r="B2235" s="59" t="s">
        <v>25</v>
      </c>
      <c r="C2235" t="s">
        <v>137</v>
      </c>
      <c r="D2235">
        <v>5433.77</v>
      </c>
      <c r="E2235" t="str">
        <f t="shared" si="34"/>
        <v>F</v>
      </c>
    </row>
    <row r="2236" spans="1:5" x14ac:dyDescent="0.25">
      <c r="A2236" s="58">
        <v>2848</v>
      </c>
      <c r="B2236" s="59" t="s">
        <v>26</v>
      </c>
      <c r="C2236" t="s">
        <v>137</v>
      </c>
      <c r="D2236">
        <v>3380.06</v>
      </c>
      <c r="E2236" t="str">
        <f t="shared" si="34"/>
        <v>F</v>
      </c>
    </row>
    <row r="2237" spans="1:5" x14ac:dyDescent="0.25">
      <c r="A2237" s="58">
        <v>2848</v>
      </c>
      <c r="B2237" s="59" t="s">
        <v>27</v>
      </c>
      <c r="C2237" t="s">
        <v>137</v>
      </c>
      <c r="D2237">
        <v>32099.649999999998</v>
      </c>
      <c r="E2237" t="str">
        <f t="shared" si="34"/>
        <v>F</v>
      </c>
    </row>
    <row r="2238" spans="1:5" x14ac:dyDescent="0.25">
      <c r="A2238" s="58">
        <v>2848</v>
      </c>
      <c r="B2238" s="59" t="s">
        <v>36</v>
      </c>
      <c r="C2238" t="s">
        <v>137</v>
      </c>
      <c r="D2238">
        <v>6076.37</v>
      </c>
      <c r="E2238" t="str">
        <f t="shared" si="34"/>
        <v>F</v>
      </c>
    </row>
    <row r="2239" spans="1:5" x14ac:dyDescent="0.25">
      <c r="A2239" s="58">
        <v>2848</v>
      </c>
      <c r="B2239" s="59" t="s">
        <v>39</v>
      </c>
      <c r="C2239" t="s">
        <v>137</v>
      </c>
      <c r="D2239">
        <v>10802.44</v>
      </c>
      <c r="E2239" t="str">
        <f t="shared" si="34"/>
        <v>F</v>
      </c>
    </row>
    <row r="2240" spans="1:5" x14ac:dyDescent="0.25">
      <c r="A2240" s="58">
        <v>2848</v>
      </c>
      <c r="B2240" s="59" t="s">
        <v>40</v>
      </c>
      <c r="C2240" t="s">
        <v>137</v>
      </c>
      <c r="D2240">
        <v>2586.89</v>
      </c>
      <c r="E2240" t="str">
        <f t="shared" si="34"/>
        <v>F</v>
      </c>
    </row>
    <row r="2241" spans="1:5" x14ac:dyDescent="0.25">
      <c r="A2241" s="58">
        <v>2848</v>
      </c>
      <c r="B2241" s="59" t="s">
        <v>41</v>
      </c>
      <c r="C2241" t="s">
        <v>137</v>
      </c>
      <c r="D2241">
        <v>4489.43</v>
      </c>
      <c r="E2241" t="str">
        <f t="shared" si="34"/>
        <v>F</v>
      </c>
    </row>
    <row r="2242" spans="1:5" x14ac:dyDescent="0.25">
      <c r="A2242" s="58">
        <v>2848</v>
      </c>
      <c r="B2242" s="59" t="s">
        <v>42</v>
      </c>
      <c r="C2242" t="s">
        <v>137</v>
      </c>
      <c r="D2242">
        <v>22963.63</v>
      </c>
      <c r="E2242" t="str">
        <f t="shared" si="34"/>
        <v>F</v>
      </c>
    </row>
    <row r="2243" spans="1:5" x14ac:dyDescent="0.25">
      <c r="A2243" s="58">
        <v>2848</v>
      </c>
      <c r="B2243" s="59" t="s">
        <v>44</v>
      </c>
      <c r="C2243" t="s">
        <v>137</v>
      </c>
      <c r="D2243">
        <v>6206.85</v>
      </c>
      <c r="E2243" t="str">
        <f t="shared" ref="E2243:E2306" si="35">IF(B2243="MENOR/JOVEM APRENDIZ","M","F")</f>
        <v>F</v>
      </c>
    </row>
    <row r="2244" spans="1:5" x14ac:dyDescent="0.25">
      <c r="A2244" s="58">
        <v>2848</v>
      </c>
      <c r="B2244" s="59" t="s">
        <v>48</v>
      </c>
      <c r="C2244" t="s">
        <v>137</v>
      </c>
      <c r="D2244">
        <v>81670.329999999987</v>
      </c>
      <c r="E2244" t="str">
        <f t="shared" si="35"/>
        <v>F</v>
      </c>
    </row>
    <row r="2245" spans="1:5" x14ac:dyDescent="0.25">
      <c r="A2245" s="63">
        <v>2848</v>
      </c>
      <c r="B2245" s="59" t="s">
        <v>62</v>
      </c>
      <c r="C2245" t="s">
        <v>137</v>
      </c>
      <c r="D2245">
        <v>100385.82000000004</v>
      </c>
      <c r="E2245" t="str">
        <f t="shared" si="35"/>
        <v>F</v>
      </c>
    </row>
    <row r="2246" spans="1:5" x14ac:dyDescent="0.25">
      <c r="A2246" s="58">
        <v>2916</v>
      </c>
      <c r="B2246" s="59" t="s">
        <v>5</v>
      </c>
      <c r="C2246" t="s">
        <v>199</v>
      </c>
      <c r="D2246">
        <v>818.7</v>
      </c>
      <c r="E2246" t="str">
        <f t="shared" si="35"/>
        <v>F</v>
      </c>
    </row>
    <row r="2247" spans="1:5" x14ac:dyDescent="0.25">
      <c r="A2247" s="58">
        <v>2916</v>
      </c>
      <c r="B2247" s="59" t="s">
        <v>6</v>
      </c>
      <c r="C2247" t="s">
        <v>199</v>
      </c>
      <c r="D2247">
        <v>404.5</v>
      </c>
      <c r="E2247" t="str">
        <f t="shared" si="35"/>
        <v>F</v>
      </c>
    </row>
    <row r="2248" spans="1:5" x14ac:dyDescent="0.25">
      <c r="A2248" s="58">
        <v>2916</v>
      </c>
      <c r="B2248" s="59" t="s">
        <v>7</v>
      </c>
      <c r="C2248" t="s">
        <v>199</v>
      </c>
      <c r="D2248">
        <v>85831.969999999361</v>
      </c>
      <c r="E2248" t="str">
        <f t="shared" si="35"/>
        <v>F</v>
      </c>
    </row>
    <row r="2249" spans="1:5" x14ac:dyDescent="0.25">
      <c r="A2249" s="58">
        <v>2916</v>
      </c>
      <c r="B2249" s="59" t="s">
        <v>8</v>
      </c>
      <c r="C2249" t="s">
        <v>199</v>
      </c>
      <c r="D2249">
        <v>293.52</v>
      </c>
      <c r="E2249" t="str">
        <f t="shared" si="35"/>
        <v>F</v>
      </c>
    </row>
    <row r="2250" spans="1:5" x14ac:dyDescent="0.25">
      <c r="A2250" s="58">
        <v>2916</v>
      </c>
      <c r="B2250" s="59" t="s">
        <v>282</v>
      </c>
      <c r="C2250" t="s">
        <v>199</v>
      </c>
      <c r="D2250">
        <v>153.96</v>
      </c>
      <c r="E2250" t="str">
        <f t="shared" si="35"/>
        <v>F</v>
      </c>
    </row>
    <row r="2251" spans="1:5" x14ac:dyDescent="0.25">
      <c r="A2251" s="58">
        <v>2916</v>
      </c>
      <c r="B2251" s="59" t="s">
        <v>9</v>
      </c>
      <c r="C2251" t="s">
        <v>199</v>
      </c>
      <c r="D2251">
        <v>150.78</v>
      </c>
      <c r="E2251" t="str">
        <f t="shared" si="35"/>
        <v>F</v>
      </c>
    </row>
    <row r="2252" spans="1:5" x14ac:dyDescent="0.25">
      <c r="A2252" s="58">
        <v>2916</v>
      </c>
      <c r="B2252" s="59" t="s">
        <v>283</v>
      </c>
      <c r="C2252" t="s">
        <v>199</v>
      </c>
      <c r="D2252">
        <v>76.98</v>
      </c>
      <c r="E2252" t="str">
        <f t="shared" si="35"/>
        <v>F</v>
      </c>
    </row>
    <row r="2253" spans="1:5" x14ac:dyDescent="0.25">
      <c r="A2253" s="58">
        <v>2916</v>
      </c>
      <c r="B2253" s="59" t="s">
        <v>10</v>
      </c>
      <c r="C2253" t="s">
        <v>199</v>
      </c>
      <c r="D2253">
        <v>440.31</v>
      </c>
      <c r="E2253" t="str">
        <f t="shared" si="35"/>
        <v>F</v>
      </c>
    </row>
    <row r="2254" spans="1:5" x14ac:dyDescent="0.25">
      <c r="A2254" s="58">
        <v>2916</v>
      </c>
      <c r="B2254" s="59" t="s">
        <v>11</v>
      </c>
      <c r="C2254" t="s">
        <v>199</v>
      </c>
      <c r="D2254">
        <v>234.70000000000002</v>
      </c>
      <c r="E2254" t="str">
        <f t="shared" si="35"/>
        <v>F</v>
      </c>
    </row>
    <row r="2255" spans="1:5" x14ac:dyDescent="0.25">
      <c r="A2255" s="58">
        <v>2916</v>
      </c>
      <c r="B2255" s="59" t="s">
        <v>12</v>
      </c>
      <c r="C2255" t="s">
        <v>199</v>
      </c>
      <c r="D2255">
        <v>315.8</v>
      </c>
      <c r="E2255" t="str">
        <f t="shared" si="35"/>
        <v>F</v>
      </c>
    </row>
    <row r="2256" spans="1:5" x14ac:dyDescent="0.25">
      <c r="A2256" s="58">
        <v>2916</v>
      </c>
      <c r="B2256" s="59" t="s">
        <v>13</v>
      </c>
      <c r="C2256" t="s">
        <v>199</v>
      </c>
      <c r="D2256">
        <v>236.85</v>
      </c>
      <c r="E2256" t="str">
        <f t="shared" si="35"/>
        <v>F</v>
      </c>
    </row>
    <row r="2257" spans="1:5" x14ac:dyDescent="0.25">
      <c r="A2257" s="58">
        <v>2916</v>
      </c>
      <c r="B2257" s="59" t="s">
        <v>14</v>
      </c>
      <c r="C2257" t="s">
        <v>199</v>
      </c>
      <c r="D2257">
        <v>157.4</v>
      </c>
      <c r="E2257" t="str">
        <f t="shared" si="35"/>
        <v>F</v>
      </c>
    </row>
    <row r="2258" spans="1:5" x14ac:dyDescent="0.25">
      <c r="A2258" s="58">
        <v>2916</v>
      </c>
      <c r="B2258" s="59" t="s">
        <v>15</v>
      </c>
      <c r="C2258" t="s">
        <v>199</v>
      </c>
      <c r="D2258">
        <v>240.69</v>
      </c>
      <c r="E2258" t="str">
        <f t="shared" si="35"/>
        <v>F</v>
      </c>
    </row>
    <row r="2259" spans="1:5" x14ac:dyDescent="0.25">
      <c r="A2259" s="58">
        <v>2916</v>
      </c>
      <c r="B2259" s="59" t="s">
        <v>16</v>
      </c>
      <c r="C2259" t="s">
        <v>199</v>
      </c>
      <c r="D2259">
        <v>314.8</v>
      </c>
      <c r="E2259" t="str">
        <f t="shared" si="35"/>
        <v>F</v>
      </c>
    </row>
    <row r="2260" spans="1:5" x14ac:dyDescent="0.25">
      <c r="A2260" s="58">
        <v>2916</v>
      </c>
      <c r="B2260" s="59" t="s">
        <v>17</v>
      </c>
      <c r="C2260" t="s">
        <v>199</v>
      </c>
      <c r="D2260">
        <v>565</v>
      </c>
      <c r="E2260" t="str">
        <f t="shared" si="35"/>
        <v>F</v>
      </c>
    </row>
    <row r="2261" spans="1:5" x14ac:dyDescent="0.25">
      <c r="A2261" s="58">
        <v>2916</v>
      </c>
      <c r="B2261" s="59" t="s">
        <v>18</v>
      </c>
      <c r="C2261" t="s">
        <v>199</v>
      </c>
      <c r="D2261">
        <v>482.82</v>
      </c>
      <c r="E2261" t="str">
        <f t="shared" si="35"/>
        <v>F</v>
      </c>
    </row>
    <row r="2262" spans="1:5" x14ac:dyDescent="0.25">
      <c r="A2262" s="58">
        <v>2916</v>
      </c>
      <c r="B2262" s="59" t="s">
        <v>19</v>
      </c>
      <c r="C2262" t="s">
        <v>199</v>
      </c>
      <c r="D2262">
        <v>246.54000000000002</v>
      </c>
      <c r="E2262" t="str">
        <f t="shared" si="35"/>
        <v>F</v>
      </c>
    </row>
    <row r="2263" spans="1:5" x14ac:dyDescent="0.25">
      <c r="A2263" s="58">
        <v>2916</v>
      </c>
      <c r="B2263" s="59" t="s">
        <v>20</v>
      </c>
      <c r="C2263" t="s">
        <v>199</v>
      </c>
      <c r="D2263">
        <v>575.26</v>
      </c>
      <c r="E2263" t="str">
        <f t="shared" si="35"/>
        <v>F</v>
      </c>
    </row>
    <row r="2264" spans="1:5" x14ac:dyDescent="0.25">
      <c r="A2264" s="58">
        <v>2916</v>
      </c>
      <c r="B2264" s="59" t="s">
        <v>21</v>
      </c>
      <c r="C2264" t="s">
        <v>199</v>
      </c>
      <c r="D2264">
        <v>80.47</v>
      </c>
      <c r="E2264" t="str">
        <f t="shared" si="35"/>
        <v>F</v>
      </c>
    </row>
    <row r="2265" spans="1:5" x14ac:dyDescent="0.25">
      <c r="A2265" s="58">
        <v>2916</v>
      </c>
      <c r="B2265" s="59" t="s">
        <v>22</v>
      </c>
      <c r="C2265" t="s">
        <v>199</v>
      </c>
      <c r="D2265">
        <v>732.78</v>
      </c>
      <c r="E2265" t="str">
        <f t="shared" si="35"/>
        <v>F</v>
      </c>
    </row>
    <row r="2266" spans="1:5" x14ac:dyDescent="0.25">
      <c r="A2266" s="58">
        <v>2916</v>
      </c>
      <c r="B2266" s="59" t="s">
        <v>23</v>
      </c>
      <c r="C2266" t="s">
        <v>199</v>
      </c>
      <c r="D2266">
        <v>482.82</v>
      </c>
      <c r="E2266" t="str">
        <f t="shared" si="35"/>
        <v>F</v>
      </c>
    </row>
    <row r="2267" spans="1:5" x14ac:dyDescent="0.25">
      <c r="A2267" s="58">
        <v>2916</v>
      </c>
      <c r="B2267" s="59" t="s">
        <v>24</v>
      </c>
      <c r="C2267" t="s">
        <v>199</v>
      </c>
      <c r="D2267">
        <v>885.17</v>
      </c>
      <c r="E2267" t="str">
        <f t="shared" si="35"/>
        <v>F</v>
      </c>
    </row>
    <row r="2268" spans="1:5" x14ac:dyDescent="0.25">
      <c r="A2268" s="58">
        <v>2916</v>
      </c>
      <c r="B2268" s="59" t="s">
        <v>25</v>
      </c>
      <c r="C2268" t="s">
        <v>199</v>
      </c>
      <c r="D2268">
        <v>635.6</v>
      </c>
      <c r="E2268" t="str">
        <f t="shared" si="35"/>
        <v>F</v>
      </c>
    </row>
    <row r="2269" spans="1:5" x14ac:dyDescent="0.25">
      <c r="A2269" s="58">
        <v>2916</v>
      </c>
      <c r="B2269" s="59" t="s">
        <v>26</v>
      </c>
      <c r="C2269" t="s">
        <v>199</v>
      </c>
      <c r="D2269">
        <v>6172.5000000000009</v>
      </c>
      <c r="E2269" t="str">
        <f t="shared" si="35"/>
        <v>F</v>
      </c>
    </row>
    <row r="2270" spans="1:5" x14ac:dyDescent="0.25">
      <c r="A2270" s="58">
        <v>2916</v>
      </c>
      <c r="B2270" s="59" t="s">
        <v>27</v>
      </c>
      <c r="C2270" t="s">
        <v>199</v>
      </c>
      <c r="D2270">
        <v>15719.300000000005</v>
      </c>
      <c r="E2270" t="str">
        <f t="shared" si="35"/>
        <v>F</v>
      </c>
    </row>
    <row r="2271" spans="1:5" x14ac:dyDescent="0.25">
      <c r="A2271" s="58">
        <v>2916</v>
      </c>
      <c r="B2271" s="59" t="s">
        <v>28</v>
      </c>
      <c r="C2271" t="s">
        <v>199</v>
      </c>
      <c r="D2271">
        <v>713.82</v>
      </c>
      <c r="E2271" t="str">
        <f t="shared" si="35"/>
        <v>F</v>
      </c>
    </row>
    <row r="2272" spans="1:5" x14ac:dyDescent="0.25">
      <c r="A2272" s="58">
        <v>2916</v>
      </c>
      <c r="B2272" s="59" t="s">
        <v>29</v>
      </c>
      <c r="C2272" t="s">
        <v>199</v>
      </c>
      <c r="D2272">
        <v>1254.44</v>
      </c>
      <c r="E2272" t="str">
        <f t="shared" si="35"/>
        <v>F</v>
      </c>
    </row>
    <row r="2273" spans="1:5" x14ac:dyDescent="0.25">
      <c r="A2273" s="58">
        <v>2916</v>
      </c>
      <c r="B2273" s="59" t="s">
        <v>30</v>
      </c>
      <c r="C2273" t="s">
        <v>199</v>
      </c>
      <c r="D2273">
        <v>421.14</v>
      </c>
      <c r="E2273" t="str">
        <f t="shared" si="35"/>
        <v>F</v>
      </c>
    </row>
    <row r="2274" spans="1:5" x14ac:dyDescent="0.25">
      <c r="A2274" s="58">
        <v>2916</v>
      </c>
      <c r="B2274" s="59" t="s">
        <v>31</v>
      </c>
      <c r="C2274" t="s">
        <v>199</v>
      </c>
      <c r="D2274">
        <v>1084.03</v>
      </c>
      <c r="E2274" t="str">
        <f t="shared" si="35"/>
        <v>F</v>
      </c>
    </row>
    <row r="2275" spans="1:5" x14ac:dyDescent="0.25">
      <c r="A2275" s="58">
        <v>2916</v>
      </c>
      <c r="B2275" s="59" t="s">
        <v>32</v>
      </c>
      <c r="C2275" t="s">
        <v>199</v>
      </c>
      <c r="D2275">
        <v>476.04</v>
      </c>
      <c r="E2275" t="str">
        <f t="shared" si="35"/>
        <v>F</v>
      </c>
    </row>
    <row r="2276" spans="1:5" x14ac:dyDescent="0.25">
      <c r="A2276" s="58">
        <v>2916</v>
      </c>
      <c r="B2276" s="59" t="s">
        <v>33</v>
      </c>
      <c r="C2276" t="s">
        <v>199</v>
      </c>
      <c r="D2276">
        <v>158.68</v>
      </c>
      <c r="E2276" t="str">
        <f t="shared" si="35"/>
        <v>F</v>
      </c>
    </row>
    <row r="2277" spans="1:5" x14ac:dyDescent="0.25">
      <c r="A2277" s="58">
        <v>2916</v>
      </c>
      <c r="B2277" s="59" t="s">
        <v>34</v>
      </c>
      <c r="C2277" t="s">
        <v>199</v>
      </c>
      <c r="D2277">
        <v>863.43</v>
      </c>
      <c r="E2277" t="str">
        <f t="shared" si="35"/>
        <v>F</v>
      </c>
    </row>
    <row r="2278" spans="1:5" x14ac:dyDescent="0.25">
      <c r="A2278" s="58">
        <v>2916</v>
      </c>
      <c r="B2278" s="59" t="s">
        <v>35</v>
      </c>
      <c r="C2278" t="s">
        <v>199</v>
      </c>
      <c r="D2278">
        <v>1283.48</v>
      </c>
      <c r="E2278" t="str">
        <f t="shared" si="35"/>
        <v>F</v>
      </c>
    </row>
    <row r="2279" spans="1:5" x14ac:dyDescent="0.25">
      <c r="A2279" s="58">
        <v>2916</v>
      </c>
      <c r="B2279" s="59" t="s">
        <v>36</v>
      </c>
      <c r="C2279" t="s">
        <v>199</v>
      </c>
      <c r="D2279">
        <v>476.7</v>
      </c>
      <c r="E2279" t="str">
        <f t="shared" si="35"/>
        <v>F</v>
      </c>
    </row>
    <row r="2280" spans="1:5" x14ac:dyDescent="0.25">
      <c r="A2280" s="58">
        <v>2916</v>
      </c>
      <c r="B2280" s="59" t="s">
        <v>37</v>
      </c>
      <c r="C2280" t="s">
        <v>199</v>
      </c>
      <c r="D2280">
        <v>4467.6099999999997</v>
      </c>
      <c r="E2280" t="str">
        <f t="shared" si="35"/>
        <v>F</v>
      </c>
    </row>
    <row r="2281" spans="1:5" x14ac:dyDescent="0.25">
      <c r="A2281" s="58">
        <v>2916</v>
      </c>
      <c r="B2281" s="59" t="s">
        <v>38</v>
      </c>
      <c r="C2281" t="s">
        <v>199</v>
      </c>
      <c r="D2281">
        <v>7484.9599999999991</v>
      </c>
      <c r="E2281" t="str">
        <f t="shared" si="35"/>
        <v>F</v>
      </c>
    </row>
    <row r="2282" spans="1:5" x14ac:dyDescent="0.25">
      <c r="A2282" s="58">
        <v>2916</v>
      </c>
      <c r="B2282" s="59" t="s">
        <v>39</v>
      </c>
      <c r="C2282" t="s">
        <v>199</v>
      </c>
      <c r="D2282">
        <v>820.06</v>
      </c>
      <c r="E2282" t="str">
        <f t="shared" si="35"/>
        <v>F</v>
      </c>
    </row>
    <row r="2283" spans="1:5" x14ac:dyDescent="0.25">
      <c r="A2283" s="58">
        <v>2916</v>
      </c>
      <c r="B2283" s="59" t="s">
        <v>73</v>
      </c>
      <c r="C2283" t="s">
        <v>199</v>
      </c>
      <c r="D2283">
        <v>83.28</v>
      </c>
      <c r="E2283" t="str">
        <f t="shared" si="35"/>
        <v>F</v>
      </c>
    </row>
    <row r="2284" spans="1:5" x14ac:dyDescent="0.25">
      <c r="A2284" s="58">
        <v>2916</v>
      </c>
      <c r="B2284" s="59" t="s">
        <v>40</v>
      </c>
      <c r="C2284" t="s">
        <v>199</v>
      </c>
      <c r="D2284">
        <v>332.36</v>
      </c>
      <c r="E2284" t="str">
        <f t="shared" si="35"/>
        <v>F</v>
      </c>
    </row>
    <row r="2285" spans="1:5" x14ac:dyDescent="0.25">
      <c r="A2285" s="58">
        <v>2916</v>
      </c>
      <c r="B2285" s="59" t="s">
        <v>41</v>
      </c>
      <c r="C2285" t="s">
        <v>199</v>
      </c>
      <c r="D2285">
        <v>1025.31</v>
      </c>
      <c r="E2285" t="str">
        <f t="shared" si="35"/>
        <v>F</v>
      </c>
    </row>
    <row r="2286" spans="1:5" x14ac:dyDescent="0.25">
      <c r="A2286" s="58">
        <v>2916</v>
      </c>
      <c r="B2286" s="59" t="s">
        <v>42</v>
      </c>
      <c r="C2286" t="s">
        <v>199</v>
      </c>
      <c r="D2286">
        <v>7334.9099999999962</v>
      </c>
      <c r="E2286" t="str">
        <f t="shared" si="35"/>
        <v>F</v>
      </c>
    </row>
    <row r="2287" spans="1:5" x14ac:dyDescent="0.25">
      <c r="A2287" s="58">
        <v>2916</v>
      </c>
      <c r="B2287" s="59" t="s">
        <v>43</v>
      </c>
      <c r="C2287" t="s">
        <v>199</v>
      </c>
      <c r="D2287">
        <v>658.4</v>
      </c>
      <c r="E2287" t="str">
        <f t="shared" si="35"/>
        <v>F</v>
      </c>
    </row>
    <row r="2288" spans="1:5" x14ac:dyDescent="0.25">
      <c r="A2288" s="58">
        <v>2916</v>
      </c>
      <c r="B2288" s="59" t="s">
        <v>44</v>
      </c>
      <c r="C2288" t="s">
        <v>199</v>
      </c>
      <c r="D2288">
        <v>534.17000000000007</v>
      </c>
      <c r="E2288" t="str">
        <f t="shared" si="35"/>
        <v>F</v>
      </c>
    </row>
    <row r="2289" spans="1:5" x14ac:dyDescent="0.25">
      <c r="A2289" s="58">
        <v>2916</v>
      </c>
      <c r="B2289" s="59" t="s">
        <v>45</v>
      </c>
      <c r="C2289" t="s">
        <v>199</v>
      </c>
      <c r="D2289">
        <v>446.15999999999997</v>
      </c>
      <c r="E2289" t="str">
        <f t="shared" si="35"/>
        <v>F</v>
      </c>
    </row>
    <row r="2290" spans="1:5" x14ac:dyDescent="0.25">
      <c r="A2290" s="58">
        <v>2916</v>
      </c>
      <c r="B2290" s="59" t="s">
        <v>46</v>
      </c>
      <c r="C2290" t="s">
        <v>199</v>
      </c>
      <c r="D2290">
        <v>3922.86</v>
      </c>
      <c r="E2290" t="str">
        <f t="shared" si="35"/>
        <v>F</v>
      </c>
    </row>
    <row r="2291" spans="1:5" x14ac:dyDescent="0.25">
      <c r="A2291" s="58">
        <v>2916</v>
      </c>
      <c r="B2291" s="59" t="s">
        <v>47</v>
      </c>
      <c r="C2291" t="s">
        <v>199</v>
      </c>
      <c r="D2291">
        <v>960.07999999999981</v>
      </c>
      <c r="E2291" t="str">
        <f t="shared" si="35"/>
        <v>M</v>
      </c>
    </row>
    <row r="2292" spans="1:5" x14ac:dyDescent="0.25">
      <c r="A2292" s="58">
        <v>2916</v>
      </c>
      <c r="B2292" s="59" t="s">
        <v>48</v>
      </c>
      <c r="C2292" t="s">
        <v>199</v>
      </c>
      <c r="D2292">
        <v>38232.239999999911</v>
      </c>
      <c r="E2292" t="str">
        <f t="shared" si="35"/>
        <v>F</v>
      </c>
    </row>
    <row r="2293" spans="1:5" x14ac:dyDescent="0.25">
      <c r="A2293" s="58">
        <v>2916</v>
      </c>
      <c r="B2293" s="59" t="s">
        <v>49</v>
      </c>
      <c r="C2293" t="s">
        <v>199</v>
      </c>
      <c r="D2293">
        <v>691.56000000000006</v>
      </c>
      <c r="E2293" t="str">
        <f t="shared" si="35"/>
        <v>F</v>
      </c>
    </row>
    <row r="2294" spans="1:5" x14ac:dyDescent="0.25">
      <c r="A2294" s="58">
        <v>2916</v>
      </c>
      <c r="B2294" s="59" t="s">
        <v>50</v>
      </c>
      <c r="C2294" t="s">
        <v>199</v>
      </c>
      <c r="D2294">
        <v>461.04</v>
      </c>
      <c r="E2294" t="str">
        <f t="shared" si="35"/>
        <v>F</v>
      </c>
    </row>
    <row r="2295" spans="1:5" x14ac:dyDescent="0.25">
      <c r="A2295" s="58">
        <v>2916</v>
      </c>
      <c r="B2295" s="59" t="s">
        <v>51</v>
      </c>
      <c r="C2295" t="s">
        <v>199</v>
      </c>
      <c r="D2295">
        <v>325.27999999999997</v>
      </c>
      <c r="E2295" t="str">
        <f t="shared" si="35"/>
        <v>F</v>
      </c>
    </row>
    <row r="2296" spans="1:5" x14ac:dyDescent="0.25">
      <c r="A2296" s="58">
        <v>2916</v>
      </c>
      <c r="B2296" s="59" t="s">
        <v>52</v>
      </c>
      <c r="C2296" t="s">
        <v>199</v>
      </c>
      <c r="D2296">
        <v>157.56</v>
      </c>
      <c r="E2296" t="str">
        <f t="shared" si="35"/>
        <v>F</v>
      </c>
    </row>
    <row r="2297" spans="1:5" x14ac:dyDescent="0.25">
      <c r="A2297" s="58">
        <v>2916</v>
      </c>
      <c r="B2297" s="59" t="s">
        <v>53</v>
      </c>
      <c r="C2297" t="s">
        <v>199</v>
      </c>
      <c r="D2297">
        <v>156.44</v>
      </c>
      <c r="E2297" t="str">
        <f t="shared" si="35"/>
        <v>F</v>
      </c>
    </row>
    <row r="2298" spans="1:5" x14ac:dyDescent="0.25">
      <c r="A2298" s="58">
        <v>2916</v>
      </c>
      <c r="B2298" s="59" t="s">
        <v>54</v>
      </c>
      <c r="C2298" t="s">
        <v>199</v>
      </c>
      <c r="D2298">
        <v>244.70999999999998</v>
      </c>
      <c r="E2298" t="str">
        <f t="shared" si="35"/>
        <v>F</v>
      </c>
    </row>
    <row r="2299" spans="1:5" x14ac:dyDescent="0.25">
      <c r="A2299" s="58">
        <v>2916</v>
      </c>
      <c r="B2299" s="59" t="s">
        <v>55</v>
      </c>
      <c r="C2299" t="s">
        <v>199</v>
      </c>
      <c r="D2299">
        <v>550.05999999999995</v>
      </c>
      <c r="E2299" t="str">
        <f t="shared" si="35"/>
        <v>F</v>
      </c>
    </row>
    <row r="2300" spans="1:5" x14ac:dyDescent="0.25">
      <c r="A2300" s="58">
        <v>2916</v>
      </c>
      <c r="B2300" s="59" t="s">
        <v>56</v>
      </c>
      <c r="C2300" t="s">
        <v>199</v>
      </c>
      <c r="D2300">
        <v>1083.6300000000001</v>
      </c>
      <c r="E2300" t="str">
        <f t="shared" si="35"/>
        <v>F</v>
      </c>
    </row>
    <row r="2301" spans="1:5" x14ac:dyDescent="0.25">
      <c r="A2301" s="58">
        <v>2916</v>
      </c>
      <c r="B2301" s="59" t="s">
        <v>57</v>
      </c>
      <c r="C2301" t="s">
        <v>199</v>
      </c>
      <c r="D2301">
        <v>1025.17</v>
      </c>
      <c r="E2301" t="str">
        <f t="shared" si="35"/>
        <v>F</v>
      </c>
    </row>
    <row r="2302" spans="1:5" x14ac:dyDescent="0.25">
      <c r="A2302" s="58">
        <v>2916</v>
      </c>
      <c r="B2302" s="59" t="s">
        <v>58</v>
      </c>
      <c r="C2302" t="s">
        <v>199</v>
      </c>
      <c r="D2302">
        <v>236.34</v>
      </c>
      <c r="E2302" t="str">
        <f t="shared" si="35"/>
        <v>F</v>
      </c>
    </row>
    <row r="2303" spans="1:5" x14ac:dyDescent="0.25">
      <c r="A2303" s="58">
        <v>2916</v>
      </c>
      <c r="B2303" s="59" t="s">
        <v>59</v>
      </c>
      <c r="C2303" t="s">
        <v>199</v>
      </c>
      <c r="D2303">
        <v>379.1</v>
      </c>
      <c r="E2303" t="str">
        <f t="shared" si="35"/>
        <v>F</v>
      </c>
    </row>
    <row r="2304" spans="1:5" x14ac:dyDescent="0.25">
      <c r="A2304" s="58">
        <v>2916</v>
      </c>
      <c r="B2304" s="59" t="s">
        <v>60</v>
      </c>
      <c r="C2304" t="s">
        <v>199</v>
      </c>
      <c r="D2304">
        <v>661.5</v>
      </c>
      <c r="E2304" t="str">
        <f t="shared" si="35"/>
        <v>F</v>
      </c>
    </row>
    <row r="2305" spans="1:5" x14ac:dyDescent="0.25">
      <c r="A2305" s="58">
        <v>2916</v>
      </c>
      <c r="B2305" s="59" t="s">
        <v>61</v>
      </c>
      <c r="C2305" t="s">
        <v>199</v>
      </c>
      <c r="D2305">
        <v>213.99</v>
      </c>
      <c r="E2305" t="str">
        <f t="shared" si="35"/>
        <v>F</v>
      </c>
    </row>
    <row r="2306" spans="1:5" x14ac:dyDescent="0.25">
      <c r="A2306" s="63">
        <v>2916</v>
      </c>
      <c r="B2306" s="59" t="s">
        <v>62</v>
      </c>
      <c r="C2306" t="s">
        <v>199</v>
      </c>
      <c r="D2306">
        <v>82425.279999999359</v>
      </c>
      <c r="E2306" t="str">
        <f t="shared" si="35"/>
        <v>F</v>
      </c>
    </row>
    <row r="2307" spans="1:5" x14ac:dyDescent="0.25">
      <c r="A2307" s="58">
        <v>2918</v>
      </c>
      <c r="B2307" s="59" t="s">
        <v>5</v>
      </c>
      <c r="C2307" t="s">
        <v>200</v>
      </c>
      <c r="D2307">
        <v>96.4</v>
      </c>
      <c r="E2307" t="str">
        <f t="shared" ref="E2307:E2370" si="36">IF(B2307="MENOR/JOVEM APRENDIZ","M","F")</f>
        <v>F</v>
      </c>
    </row>
    <row r="2308" spans="1:5" x14ac:dyDescent="0.25">
      <c r="A2308" s="58">
        <v>2918</v>
      </c>
      <c r="B2308" s="59" t="s">
        <v>6</v>
      </c>
      <c r="C2308" t="s">
        <v>200</v>
      </c>
      <c r="D2308">
        <v>60.25</v>
      </c>
      <c r="E2308" t="str">
        <f t="shared" si="36"/>
        <v>F</v>
      </c>
    </row>
    <row r="2309" spans="1:5" x14ac:dyDescent="0.25">
      <c r="A2309" s="58">
        <v>2918</v>
      </c>
      <c r="B2309" s="59" t="s">
        <v>7</v>
      </c>
      <c r="C2309" t="s">
        <v>200</v>
      </c>
      <c r="D2309">
        <v>8892.900000000016</v>
      </c>
      <c r="E2309" t="str">
        <f t="shared" si="36"/>
        <v>F</v>
      </c>
    </row>
    <row r="2310" spans="1:5" x14ac:dyDescent="0.25">
      <c r="A2310" s="58">
        <v>2918</v>
      </c>
      <c r="B2310" s="59" t="s">
        <v>282</v>
      </c>
      <c r="C2310" t="s">
        <v>200</v>
      </c>
      <c r="D2310">
        <v>24.1</v>
      </c>
      <c r="E2310" t="str">
        <f t="shared" si="36"/>
        <v>F</v>
      </c>
    </row>
    <row r="2311" spans="1:5" x14ac:dyDescent="0.25">
      <c r="A2311" s="58">
        <v>2918</v>
      </c>
      <c r="B2311" s="59" t="s">
        <v>9</v>
      </c>
      <c r="C2311" t="s">
        <v>200</v>
      </c>
      <c r="D2311">
        <v>24.1</v>
      </c>
      <c r="E2311" t="str">
        <f t="shared" si="36"/>
        <v>F</v>
      </c>
    </row>
    <row r="2312" spans="1:5" x14ac:dyDescent="0.25">
      <c r="A2312" s="58">
        <v>2918</v>
      </c>
      <c r="B2312" s="59" t="s">
        <v>11</v>
      </c>
      <c r="C2312" t="s">
        <v>200</v>
      </c>
      <c r="D2312">
        <v>36.150000000000006</v>
      </c>
      <c r="E2312" t="str">
        <f t="shared" si="36"/>
        <v>F</v>
      </c>
    </row>
    <row r="2313" spans="1:5" x14ac:dyDescent="0.25">
      <c r="A2313" s="58">
        <v>2918</v>
      </c>
      <c r="B2313" s="59" t="s">
        <v>12</v>
      </c>
      <c r="C2313" t="s">
        <v>200</v>
      </c>
      <c r="D2313">
        <v>36.15</v>
      </c>
      <c r="E2313" t="str">
        <f t="shared" si="36"/>
        <v>F</v>
      </c>
    </row>
    <row r="2314" spans="1:5" x14ac:dyDescent="0.25">
      <c r="A2314" s="58">
        <v>2918</v>
      </c>
      <c r="B2314" s="59" t="s">
        <v>13</v>
      </c>
      <c r="C2314" t="s">
        <v>200</v>
      </c>
      <c r="D2314">
        <v>36.15</v>
      </c>
      <c r="E2314" t="str">
        <f t="shared" si="36"/>
        <v>F</v>
      </c>
    </row>
    <row r="2315" spans="1:5" x14ac:dyDescent="0.25">
      <c r="A2315" s="58">
        <v>2918</v>
      </c>
      <c r="B2315" s="59" t="s">
        <v>14</v>
      </c>
      <c r="C2315" t="s">
        <v>200</v>
      </c>
      <c r="D2315">
        <v>24.1</v>
      </c>
      <c r="E2315" t="str">
        <f t="shared" si="36"/>
        <v>F</v>
      </c>
    </row>
    <row r="2316" spans="1:5" x14ac:dyDescent="0.25">
      <c r="A2316" s="58">
        <v>2918</v>
      </c>
      <c r="B2316" s="59" t="s">
        <v>15</v>
      </c>
      <c r="C2316" t="s">
        <v>200</v>
      </c>
      <c r="D2316">
        <v>36.150000000000006</v>
      </c>
      <c r="E2316" t="str">
        <f t="shared" si="36"/>
        <v>F</v>
      </c>
    </row>
    <row r="2317" spans="1:5" x14ac:dyDescent="0.25">
      <c r="A2317" s="58">
        <v>2918</v>
      </c>
      <c r="B2317" s="59" t="s">
        <v>16</v>
      </c>
      <c r="C2317" t="s">
        <v>200</v>
      </c>
      <c r="D2317">
        <v>48.2</v>
      </c>
      <c r="E2317" t="str">
        <f t="shared" si="36"/>
        <v>F</v>
      </c>
    </row>
    <row r="2318" spans="1:5" x14ac:dyDescent="0.25">
      <c r="A2318" s="58">
        <v>2918</v>
      </c>
      <c r="B2318" s="59" t="s">
        <v>17</v>
      </c>
      <c r="C2318" t="s">
        <v>200</v>
      </c>
      <c r="D2318">
        <v>72.3</v>
      </c>
      <c r="E2318" t="str">
        <f t="shared" si="36"/>
        <v>F</v>
      </c>
    </row>
    <row r="2319" spans="1:5" x14ac:dyDescent="0.25">
      <c r="A2319" s="58">
        <v>2918</v>
      </c>
      <c r="B2319" s="59" t="s">
        <v>18</v>
      </c>
      <c r="C2319" t="s">
        <v>200</v>
      </c>
      <c r="D2319">
        <v>72.3</v>
      </c>
      <c r="E2319" t="str">
        <f t="shared" si="36"/>
        <v>F</v>
      </c>
    </row>
    <row r="2320" spans="1:5" x14ac:dyDescent="0.25">
      <c r="A2320" s="58">
        <v>2918</v>
      </c>
      <c r="B2320" s="59" t="s">
        <v>19</v>
      </c>
      <c r="C2320" t="s">
        <v>200</v>
      </c>
      <c r="D2320">
        <v>12.05</v>
      </c>
      <c r="E2320" t="str">
        <f t="shared" si="36"/>
        <v>F</v>
      </c>
    </row>
    <row r="2321" spans="1:5" x14ac:dyDescent="0.25">
      <c r="A2321" s="58">
        <v>2918</v>
      </c>
      <c r="B2321" s="59" t="s">
        <v>20</v>
      </c>
      <c r="C2321" t="s">
        <v>200</v>
      </c>
      <c r="D2321">
        <v>84.35</v>
      </c>
      <c r="E2321" t="str">
        <f t="shared" si="36"/>
        <v>F</v>
      </c>
    </row>
    <row r="2322" spans="1:5" x14ac:dyDescent="0.25">
      <c r="A2322" s="58">
        <v>2918</v>
      </c>
      <c r="B2322" s="59" t="s">
        <v>21</v>
      </c>
      <c r="C2322" t="s">
        <v>200</v>
      </c>
      <c r="D2322">
        <v>12.05</v>
      </c>
      <c r="E2322" t="str">
        <f t="shared" si="36"/>
        <v>F</v>
      </c>
    </row>
    <row r="2323" spans="1:5" x14ac:dyDescent="0.25">
      <c r="A2323" s="58">
        <v>2918</v>
      </c>
      <c r="B2323" s="59" t="s">
        <v>22</v>
      </c>
      <c r="C2323" t="s">
        <v>200</v>
      </c>
      <c r="D2323">
        <v>96.4</v>
      </c>
      <c r="E2323" t="str">
        <f t="shared" si="36"/>
        <v>F</v>
      </c>
    </row>
    <row r="2324" spans="1:5" x14ac:dyDescent="0.25">
      <c r="A2324" s="58">
        <v>2918</v>
      </c>
      <c r="B2324" s="59" t="s">
        <v>23</v>
      </c>
      <c r="C2324" t="s">
        <v>200</v>
      </c>
      <c r="D2324">
        <v>24.1</v>
      </c>
      <c r="E2324" t="str">
        <f t="shared" si="36"/>
        <v>F</v>
      </c>
    </row>
    <row r="2325" spans="1:5" x14ac:dyDescent="0.25">
      <c r="A2325" s="58">
        <v>2918</v>
      </c>
      <c r="B2325" s="59" t="s">
        <v>24</v>
      </c>
      <c r="C2325" t="s">
        <v>200</v>
      </c>
      <c r="D2325">
        <v>96.4</v>
      </c>
      <c r="E2325" t="str">
        <f t="shared" si="36"/>
        <v>F</v>
      </c>
    </row>
    <row r="2326" spans="1:5" x14ac:dyDescent="0.25">
      <c r="A2326" s="58">
        <v>2918</v>
      </c>
      <c r="B2326" s="59" t="s">
        <v>25</v>
      </c>
      <c r="C2326" t="s">
        <v>200</v>
      </c>
      <c r="D2326">
        <v>36.15</v>
      </c>
      <c r="E2326" t="str">
        <f t="shared" si="36"/>
        <v>F</v>
      </c>
    </row>
    <row r="2327" spans="1:5" x14ac:dyDescent="0.25">
      <c r="A2327" s="58">
        <v>2918</v>
      </c>
      <c r="B2327" s="59" t="s">
        <v>26</v>
      </c>
      <c r="C2327" t="s">
        <v>200</v>
      </c>
      <c r="D2327">
        <v>662.74999999999989</v>
      </c>
      <c r="E2327" t="str">
        <f t="shared" si="36"/>
        <v>F</v>
      </c>
    </row>
    <row r="2328" spans="1:5" x14ac:dyDescent="0.25">
      <c r="A2328" s="58">
        <v>2918</v>
      </c>
      <c r="B2328" s="59" t="s">
        <v>27</v>
      </c>
      <c r="C2328" t="s">
        <v>200</v>
      </c>
      <c r="D2328">
        <v>1831.599999999999</v>
      </c>
      <c r="E2328" t="str">
        <f t="shared" si="36"/>
        <v>F</v>
      </c>
    </row>
    <row r="2329" spans="1:5" x14ac:dyDescent="0.25">
      <c r="A2329" s="58">
        <v>2918</v>
      </c>
      <c r="B2329" s="59" t="s">
        <v>28</v>
      </c>
      <c r="C2329" t="s">
        <v>200</v>
      </c>
      <c r="D2329">
        <v>24.1</v>
      </c>
      <c r="E2329" t="str">
        <f t="shared" si="36"/>
        <v>F</v>
      </c>
    </row>
    <row r="2330" spans="1:5" x14ac:dyDescent="0.25">
      <c r="A2330" s="58">
        <v>2918</v>
      </c>
      <c r="B2330" s="59" t="s">
        <v>29</v>
      </c>
      <c r="C2330" t="s">
        <v>200</v>
      </c>
      <c r="D2330">
        <v>48.2</v>
      </c>
      <c r="E2330" t="str">
        <f t="shared" si="36"/>
        <v>F</v>
      </c>
    </row>
    <row r="2331" spans="1:5" x14ac:dyDescent="0.25">
      <c r="A2331" s="58">
        <v>2918</v>
      </c>
      <c r="B2331" s="59" t="s">
        <v>31</v>
      </c>
      <c r="C2331" t="s">
        <v>200</v>
      </c>
      <c r="D2331">
        <v>12.05</v>
      </c>
      <c r="E2331" t="str">
        <f t="shared" si="36"/>
        <v>F</v>
      </c>
    </row>
    <row r="2332" spans="1:5" x14ac:dyDescent="0.25">
      <c r="A2332" s="58">
        <v>2918</v>
      </c>
      <c r="B2332" s="59" t="s">
        <v>32</v>
      </c>
      <c r="C2332" t="s">
        <v>200</v>
      </c>
      <c r="D2332">
        <v>60.25</v>
      </c>
      <c r="E2332" t="str">
        <f t="shared" si="36"/>
        <v>F</v>
      </c>
    </row>
    <row r="2333" spans="1:5" x14ac:dyDescent="0.25">
      <c r="A2333" s="58">
        <v>2918</v>
      </c>
      <c r="B2333" s="59" t="s">
        <v>33</v>
      </c>
      <c r="C2333" t="s">
        <v>200</v>
      </c>
      <c r="D2333">
        <v>12.05</v>
      </c>
      <c r="E2333" t="str">
        <f t="shared" si="36"/>
        <v>F</v>
      </c>
    </row>
    <row r="2334" spans="1:5" x14ac:dyDescent="0.25">
      <c r="A2334" s="58">
        <v>2918</v>
      </c>
      <c r="B2334" s="59" t="s">
        <v>34</v>
      </c>
      <c r="C2334" t="s">
        <v>200</v>
      </c>
      <c r="D2334">
        <v>24.1</v>
      </c>
      <c r="E2334" t="str">
        <f t="shared" si="36"/>
        <v>F</v>
      </c>
    </row>
    <row r="2335" spans="1:5" x14ac:dyDescent="0.25">
      <c r="A2335" s="58">
        <v>2918</v>
      </c>
      <c r="B2335" s="59" t="s">
        <v>35</v>
      </c>
      <c r="C2335" t="s">
        <v>200</v>
      </c>
      <c r="D2335">
        <v>12.05</v>
      </c>
      <c r="E2335" t="str">
        <f t="shared" si="36"/>
        <v>F</v>
      </c>
    </row>
    <row r="2336" spans="1:5" x14ac:dyDescent="0.25">
      <c r="A2336" s="58">
        <v>2918</v>
      </c>
      <c r="B2336" s="59" t="s">
        <v>36</v>
      </c>
      <c r="C2336" t="s">
        <v>200</v>
      </c>
      <c r="D2336">
        <v>48.2</v>
      </c>
      <c r="E2336" t="str">
        <f t="shared" si="36"/>
        <v>F</v>
      </c>
    </row>
    <row r="2337" spans="1:5" x14ac:dyDescent="0.25">
      <c r="A2337" s="58">
        <v>2918</v>
      </c>
      <c r="B2337" s="59" t="s">
        <v>37</v>
      </c>
      <c r="C2337" t="s">
        <v>200</v>
      </c>
      <c r="D2337">
        <v>72.300000000000011</v>
      </c>
      <c r="E2337" t="str">
        <f t="shared" si="36"/>
        <v>F</v>
      </c>
    </row>
    <row r="2338" spans="1:5" x14ac:dyDescent="0.25">
      <c r="A2338" s="58">
        <v>2918</v>
      </c>
      <c r="B2338" s="59" t="s">
        <v>38</v>
      </c>
      <c r="C2338" t="s">
        <v>200</v>
      </c>
      <c r="D2338">
        <v>132.55000000000001</v>
      </c>
      <c r="E2338" t="str">
        <f t="shared" si="36"/>
        <v>F</v>
      </c>
    </row>
    <row r="2339" spans="1:5" x14ac:dyDescent="0.25">
      <c r="A2339" s="58">
        <v>2918</v>
      </c>
      <c r="B2339" s="59" t="s">
        <v>39</v>
      </c>
      <c r="C2339" t="s">
        <v>200</v>
      </c>
      <c r="D2339">
        <v>36.15</v>
      </c>
      <c r="E2339" t="str">
        <f t="shared" si="36"/>
        <v>F</v>
      </c>
    </row>
    <row r="2340" spans="1:5" x14ac:dyDescent="0.25">
      <c r="A2340" s="58">
        <v>2918</v>
      </c>
      <c r="B2340" s="59" t="s">
        <v>73</v>
      </c>
      <c r="C2340" t="s">
        <v>200</v>
      </c>
      <c r="D2340">
        <v>12.05</v>
      </c>
      <c r="E2340" t="str">
        <f t="shared" si="36"/>
        <v>F</v>
      </c>
    </row>
    <row r="2341" spans="1:5" x14ac:dyDescent="0.25">
      <c r="A2341" s="58">
        <v>2918</v>
      </c>
      <c r="B2341" s="59" t="s">
        <v>40</v>
      </c>
      <c r="C2341" t="s">
        <v>200</v>
      </c>
      <c r="D2341">
        <v>48.2</v>
      </c>
      <c r="E2341" t="str">
        <f t="shared" si="36"/>
        <v>F</v>
      </c>
    </row>
    <row r="2342" spans="1:5" x14ac:dyDescent="0.25">
      <c r="A2342" s="58">
        <v>2918</v>
      </c>
      <c r="B2342" s="59" t="s">
        <v>41</v>
      </c>
      <c r="C2342" t="s">
        <v>200</v>
      </c>
      <c r="D2342">
        <v>144.60000000000002</v>
      </c>
      <c r="E2342" t="str">
        <f t="shared" si="36"/>
        <v>F</v>
      </c>
    </row>
    <row r="2343" spans="1:5" x14ac:dyDescent="0.25">
      <c r="A2343" s="58">
        <v>2918</v>
      </c>
      <c r="B2343" s="59" t="s">
        <v>42</v>
      </c>
      <c r="C2343" t="s">
        <v>200</v>
      </c>
      <c r="D2343">
        <v>722.99999999999989</v>
      </c>
      <c r="E2343" t="str">
        <f t="shared" si="36"/>
        <v>F</v>
      </c>
    </row>
    <row r="2344" spans="1:5" x14ac:dyDescent="0.25">
      <c r="A2344" s="58">
        <v>2918</v>
      </c>
      <c r="B2344" s="59" t="s">
        <v>43</v>
      </c>
      <c r="C2344" t="s">
        <v>200</v>
      </c>
      <c r="D2344">
        <v>60.25</v>
      </c>
      <c r="E2344" t="str">
        <f t="shared" si="36"/>
        <v>F</v>
      </c>
    </row>
    <row r="2345" spans="1:5" x14ac:dyDescent="0.25">
      <c r="A2345" s="58">
        <v>2918</v>
      </c>
      <c r="B2345" s="59" t="s">
        <v>44</v>
      </c>
      <c r="C2345" t="s">
        <v>200</v>
      </c>
      <c r="D2345">
        <v>36.150000000000006</v>
      </c>
      <c r="E2345" t="str">
        <f t="shared" si="36"/>
        <v>F</v>
      </c>
    </row>
    <row r="2346" spans="1:5" x14ac:dyDescent="0.25">
      <c r="A2346" s="58">
        <v>2918</v>
      </c>
      <c r="B2346" s="59" t="s">
        <v>45</v>
      </c>
      <c r="C2346" t="s">
        <v>200</v>
      </c>
      <c r="D2346">
        <v>72.300000000000011</v>
      </c>
      <c r="E2346" t="str">
        <f t="shared" si="36"/>
        <v>F</v>
      </c>
    </row>
    <row r="2347" spans="1:5" x14ac:dyDescent="0.25">
      <c r="A2347" s="58">
        <v>2918</v>
      </c>
      <c r="B2347" s="59" t="s">
        <v>47</v>
      </c>
      <c r="C2347" t="s">
        <v>200</v>
      </c>
      <c r="D2347">
        <v>170.16000000000005</v>
      </c>
      <c r="E2347" t="str">
        <f t="shared" si="36"/>
        <v>M</v>
      </c>
    </row>
    <row r="2348" spans="1:5" x14ac:dyDescent="0.25">
      <c r="A2348" s="58">
        <v>2918</v>
      </c>
      <c r="B2348" s="59" t="s">
        <v>48</v>
      </c>
      <c r="C2348" t="s">
        <v>200</v>
      </c>
      <c r="D2348">
        <v>5085.0999999999995</v>
      </c>
      <c r="E2348" t="str">
        <f t="shared" si="36"/>
        <v>F</v>
      </c>
    </row>
    <row r="2349" spans="1:5" x14ac:dyDescent="0.25">
      <c r="A2349" s="58">
        <v>2918</v>
      </c>
      <c r="B2349" s="59" t="s">
        <v>49</v>
      </c>
      <c r="C2349" t="s">
        <v>200</v>
      </c>
      <c r="D2349">
        <v>84.35</v>
      </c>
      <c r="E2349" t="str">
        <f t="shared" si="36"/>
        <v>F</v>
      </c>
    </row>
    <row r="2350" spans="1:5" x14ac:dyDescent="0.25">
      <c r="A2350" s="58">
        <v>2918</v>
      </c>
      <c r="B2350" s="59" t="s">
        <v>50</v>
      </c>
      <c r="C2350" t="s">
        <v>200</v>
      </c>
      <c r="D2350">
        <v>72.3</v>
      </c>
      <c r="E2350" t="str">
        <f t="shared" si="36"/>
        <v>F</v>
      </c>
    </row>
    <row r="2351" spans="1:5" x14ac:dyDescent="0.25">
      <c r="A2351" s="58">
        <v>2918</v>
      </c>
      <c r="B2351" s="59" t="s">
        <v>51</v>
      </c>
      <c r="C2351" t="s">
        <v>200</v>
      </c>
      <c r="D2351">
        <v>60.25</v>
      </c>
      <c r="E2351" t="str">
        <f t="shared" si="36"/>
        <v>F</v>
      </c>
    </row>
    <row r="2352" spans="1:5" x14ac:dyDescent="0.25">
      <c r="A2352" s="58">
        <v>2918</v>
      </c>
      <c r="B2352" s="59" t="s">
        <v>55</v>
      </c>
      <c r="C2352" t="s">
        <v>200</v>
      </c>
      <c r="D2352">
        <v>84.35</v>
      </c>
      <c r="E2352" t="str">
        <f t="shared" si="36"/>
        <v>F</v>
      </c>
    </row>
    <row r="2353" spans="1:5" x14ac:dyDescent="0.25">
      <c r="A2353" s="58">
        <v>2918</v>
      </c>
      <c r="B2353" s="59" t="s">
        <v>56</v>
      </c>
      <c r="C2353" t="s">
        <v>200</v>
      </c>
      <c r="D2353">
        <v>12.05</v>
      </c>
      <c r="E2353" t="str">
        <f t="shared" si="36"/>
        <v>F</v>
      </c>
    </row>
    <row r="2354" spans="1:5" x14ac:dyDescent="0.25">
      <c r="A2354" s="58">
        <v>2918</v>
      </c>
      <c r="B2354" s="59" t="s">
        <v>57</v>
      </c>
      <c r="C2354" t="s">
        <v>200</v>
      </c>
      <c r="D2354">
        <v>36.15</v>
      </c>
      <c r="E2354" t="str">
        <f t="shared" si="36"/>
        <v>F</v>
      </c>
    </row>
    <row r="2355" spans="1:5" x14ac:dyDescent="0.25">
      <c r="A2355" s="58">
        <v>2918</v>
      </c>
      <c r="B2355" s="59" t="s">
        <v>59</v>
      </c>
      <c r="C2355" t="s">
        <v>200</v>
      </c>
      <c r="D2355">
        <v>60.25</v>
      </c>
      <c r="E2355" t="str">
        <f t="shared" si="36"/>
        <v>F</v>
      </c>
    </row>
    <row r="2356" spans="1:5" x14ac:dyDescent="0.25">
      <c r="A2356" s="58">
        <v>2918</v>
      </c>
      <c r="B2356" s="59" t="s">
        <v>60</v>
      </c>
      <c r="C2356" t="s">
        <v>200</v>
      </c>
      <c r="D2356">
        <v>120.5</v>
      </c>
      <c r="E2356" t="str">
        <f t="shared" si="36"/>
        <v>F</v>
      </c>
    </row>
    <row r="2357" spans="1:5" x14ac:dyDescent="0.25">
      <c r="A2357" s="63">
        <v>2918</v>
      </c>
      <c r="B2357" s="59" t="s">
        <v>62</v>
      </c>
      <c r="C2357" t="s">
        <v>200</v>
      </c>
      <c r="D2357">
        <v>8049.4000000000306</v>
      </c>
      <c r="E2357" t="str">
        <f t="shared" si="36"/>
        <v>F</v>
      </c>
    </row>
    <row r="2358" spans="1:5" x14ac:dyDescent="0.25">
      <c r="A2358" s="58">
        <v>2925</v>
      </c>
      <c r="B2358" s="59" t="s">
        <v>5</v>
      </c>
      <c r="C2358" t="s">
        <v>201</v>
      </c>
      <c r="D2358">
        <v>638.53</v>
      </c>
      <c r="E2358" t="str">
        <f t="shared" si="36"/>
        <v>F</v>
      </c>
    </row>
    <row r="2359" spans="1:5" x14ac:dyDescent="0.25">
      <c r="A2359" s="58">
        <v>2925</v>
      </c>
      <c r="B2359" s="59" t="s">
        <v>6</v>
      </c>
      <c r="C2359" t="s">
        <v>201</v>
      </c>
      <c r="D2359">
        <v>112.76</v>
      </c>
      <c r="E2359" t="str">
        <f t="shared" si="36"/>
        <v>F</v>
      </c>
    </row>
    <row r="2360" spans="1:5" x14ac:dyDescent="0.25">
      <c r="A2360" s="58">
        <v>2925</v>
      </c>
      <c r="B2360" s="59" t="s">
        <v>7</v>
      </c>
      <c r="C2360" t="s">
        <v>201</v>
      </c>
      <c r="D2360">
        <v>55077.230000000163</v>
      </c>
      <c r="E2360" t="str">
        <f t="shared" si="36"/>
        <v>F</v>
      </c>
    </row>
    <row r="2361" spans="1:5" x14ac:dyDescent="0.25">
      <c r="A2361" s="58">
        <v>2925</v>
      </c>
      <c r="B2361" s="59" t="s">
        <v>283</v>
      </c>
      <c r="C2361" t="s">
        <v>201</v>
      </c>
      <c r="D2361">
        <v>103.85</v>
      </c>
      <c r="E2361" t="str">
        <f t="shared" si="36"/>
        <v>F</v>
      </c>
    </row>
    <row r="2362" spans="1:5" x14ac:dyDescent="0.25">
      <c r="A2362" s="58">
        <v>2925</v>
      </c>
      <c r="B2362" s="59" t="s">
        <v>12</v>
      </c>
      <c r="C2362" t="s">
        <v>201</v>
      </c>
      <c r="D2362">
        <v>125.58</v>
      </c>
      <c r="E2362" t="str">
        <f t="shared" si="36"/>
        <v>F</v>
      </c>
    </row>
    <row r="2363" spans="1:5" x14ac:dyDescent="0.25">
      <c r="A2363" s="58">
        <v>2925</v>
      </c>
      <c r="B2363" s="59" t="s">
        <v>13</v>
      </c>
      <c r="C2363" t="s">
        <v>201</v>
      </c>
      <c r="D2363">
        <v>9.66</v>
      </c>
      <c r="E2363" t="str">
        <f t="shared" si="36"/>
        <v>F</v>
      </c>
    </row>
    <row r="2364" spans="1:5" x14ac:dyDescent="0.25">
      <c r="A2364" s="58">
        <v>2925</v>
      </c>
      <c r="B2364" s="59" t="s">
        <v>14</v>
      </c>
      <c r="C2364" t="s">
        <v>201</v>
      </c>
      <c r="D2364">
        <v>200.5</v>
      </c>
      <c r="E2364" t="str">
        <f t="shared" si="36"/>
        <v>F</v>
      </c>
    </row>
    <row r="2365" spans="1:5" x14ac:dyDescent="0.25">
      <c r="A2365" s="58">
        <v>2925</v>
      </c>
      <c r="B2365" s="59" t="s">
        <v>15</v>
      </c>
      <c r="C2365" t="s">
        <v>201</v>
      </c>
      <c r="D2365">
        <v>181.73</v>
      </c>
      <c r="E2365" t="str">
        <f t="shared" si="36"/>
        <v>F</v>
      </c>
    </row>
    <row r="2366" spans="1:5" x14ac:dyDescent="0.25">
      <c r="A2366" s="58">
        <v>2925</v>
      </c>
      <c r="B2366" s="59" t="s">
        <v>17</v>
      </c>
      <c r="C2366" t="s">
        <v>201</v>
      </c>
      <c r="D2366">
        <v>322.47000000000003</v>
      </c>
      <c r="E2366" t="str">
        <f t="shared" si="36"/>
        <v>F</v>
      </c>
    </row>
    <row r="2367" spans="1:5" x14ac:dyDescent="0.25">
      <c r="A2367" s="58">
        <v>2925</v>
      </c>
      <c r="B2367" s="59" t="s">
        <v>18</v>
      </c>
      <c r="C2367" t="s">
        <v>201</v>
      </c>
      <c r="D2367">
        <v>490.32000000000005</v>
      </c>
      <c r="E2367" t="str">
        <f t="shared" si="36"/>
        <v>F</v>
      </c>
    </row>
    <row r="2368" spans="1:5" x14ac:dyDescent="0.25">
      <c r="A2368" s="58">
        <v>2925</v>
      </c>
      <c r="B2368" s="59" t="s">
        <v>19</v>
      </c>
      <c r="C2368" t="s">
        <v>201</v>
      </c>
      <c r="D2368">
        <v>199.46</v>
      </c>
      <c r="E2368" t="str">
        <f t="shared" si="36"/>
        <v>F</v>
      </c>
    </row>
    <row r="2369" spans="1:5" x14ac:dyDescent="0.25">
      <c r="A2369" s="58">
        <v>2925</v>
      </c>
      <c r="B2369" s="59" t="s">
        <v>20</v>
      </c>
      <c r="C2369" t="s">
        <v>201</v>
      </c>
      <c r="D2369">
        <v>99.73</v>
      </c>
      <c r="E2369" t="str">
        <f t="shared" si="36"/>
        <v>F</v>
      </c>
    </row>
    <row r="2370" spans="1:5" x14ac:dyDescent="0.25">
      <c r="A2370" s="58">
        <v>2925</v>
      </c>
      <c r="B2370" s="59" t="s">
        <v>21</v>
      </c>
      <c r="C2370" t="s">
        <v>201</v>
      </c>
      <c r="D2370">
        <v>19.88</v>
      </c>
      <c r="E2370" t="str">
        <f t="shared" si="36"/>
        <v>F</v>
      </c>
    </row>
    <row r="2371" spans="1:5" x14ac:dyDescent="0.25">
      <c r="A2371" s="58">
        <v>2925</v>
      </c>
      <c r="B2371" s="59" t="s">
        <v>22</v>
      </c>
      <c r="C2371" t="s">
        <v>201</v>
      </c>
      <c r="D2371">
        <v>671.62</v>
      </c>
      <c r="E2371" t="str">
        <f t="shared" ref="E2371:E2434" si="37">IF(B2371="MENOR/JOVEM APRENDIZ","M","F")</f>
        <v>F</v>
      </c>
    </row>
    <row r="2372" spans="1:5" x14ac:dyDescent="0.25">
      <c r="A2372" s="58">
        <v>2925</v>
      </c>
      <c r="B2372" s="59" t="s">
        <v>23</v>
      </c>
      <c r="C2372" t="s">
        <v>201</v>
      </c>
      <c r="D2372">
        <v>409.64</v>
      </c>
      <c r="E2372" t="str">
        <f t="shared" si="37"/>
        <v>F</v>
      </c>
    </row>
    <row r="2373" spans="1:5" x14ac:dyDescent="0.25">
      <c r="A2373" s="58">
        <v>2925</v>
      </c>
      <c r="B2373" s="59" t="s">
        <v>24</v>
      </c>
      <c r="C2373" t="s">
        <v>201</v>
      </c>
      <c r="D2373">
        <v>164.78</v>
      </c>
      <c r="E2373" t="str">
        <f t="shared" si="37"/>
        <v>F</v>
      </c>
    </row>
    <row r="2374" spans="1:5" x14ac:dyDescent="0.25">
      <c r="A2374" s="58">
        <v>2925</v>
      </c>
      <c r="B2374" s="59" t="s">
        <v>26</v>
      </c>
      <c r="C2374" t="s">
        <v>201</v>
      </c>
      <c r="D2374">
        <v>2646.5399999999995</v>
      </c>
      <c r="E2374" t="str">
        <f t="shared" si="37"/>
        <v>F</v>
      </c>
    </row>
    <row r="2375" spans="1:5" x14ac:dyDescent="0.25">
      <c r="A2375" s="58">
        <v>2925</v>
      </c>
      <c r="B2375" s="59" t="s">
        <v>27</v>
      </c>
      <c r="C2375" t="s">
        <v>201</v>
      </c>
      <c r="D2375">
        <v>6726.7700000000077</v>
      </c>
      <c r="E2375" t="str">
        <f t="shared" si="37"/>
        <v>F</v>
      </c>
    </row>
    <row r="2376" spans="1:5" x14ac:dyDescent="0.25">
      <c r="A2376" s="58">
        <v>2925</v>
      </c>
      <c r="B2376" s="59" t="s">
        <v>29</v>
      </c>
      <c r="C2376" t="s">
        <v>201</v>
      </c>
      <c r="D2376">
        <v>97.85</v>
      </c>
      <c r="E2376" t="str">
        <f t="shared" si="37"/>
        <v>F</v>
      </c>
    </row>
    <row r="2377" spans="1:5" x14ac:dyDescent="0.25">
      <c r="A2377" s="58">
        <v>2925</v>
      </c>
      <c r="B2377" s="59" t="s">
        <v>73</v>
      </c>
      <c r="C2377" t="s">
        <v>201</v>
      </c>
      <c r="D2377">
        <v>242.1</v>
      </c>
      <c r="E2377" t="str">
        <f t="shared" si="37"/>
        <v>F</v>
      </c>
    </row>
    <row r="2378" spans="1:5" x14ac:dyDescent="0.25">
      <c r="A2378" s="58">
        <v>2925</v>
      </c>
      <c r="B2378" s="59" t="s">
        <v>40</v>
      </c>
      <c r="C2378" t="s">
        <v>201</v>
      </c>
      <c r="D2378">
        <v>82.97</v>
      </c>
      <c r="E2378" t="str">
        <f t="shared" si="37"/>
        <v>F</v>
      </c>
    </row>
    <row r="2379" spans="1:5" x14ac:dyDescent="0.25">
      <c r="A2379" s="58">
        <v>2925</v>
      </c>
      <c r="B2379" s="59" t="s">
        <v>41</v>
      </c>
      <c r="C2379" t="s">
        <v>201</v>
      </c>
      <c r="D2379">
        <v>48.3</v>
      </c>
      <c r="E2379" t="str">
        <f t="shared" si="37"/>
        <v>F</v>
      </c>
    </row>
    <row r="2380" spans="1:5" x14ac:dyDescent="0.25">
      <c r="A2380" s="58">
        <v>2925</v>
      </c>
      <c r="B2380" s="59" t="s">
        <v>43</v>
      </c>
      <c r="C2380" t="s">
        <v>201</v>
      </c>
      <c r="D2380">
        <v>307.68</v>
      </c>
      <c r="E2380" t="str">
        <f t="shared" si="37"/>
        <v>F</v>
      </c>
    </row>
    <row r="2381" spans="1:5" x14ac:dyDescent="0.25">
      <c r="A2381" s="58">
        <v>2925</v>
      </c>
      <c r="B2381" s="59" t="s">
        <v>47</v>
      </c>
      <c r="C2381" t="s">
        <v>201</v>
      </c>
      <c r="D2381">
        <v>3060.54</v>
      </c>
      <c r="E2381" t="str">
        <f t="shared" si="37"/>
        <v>M</v>
      </c>
    </row>
    <row r="2382" spans="1:5" x14ac:dyDescent="0.25">
      <c r="A2382" s="58">
        <v>2925</v>
      </c>
      <c r="B2382" s="59" t="s">
        <v>48</v>
      </c>
      <c r="C2382" t="s">
        <v>201</v>
      </c>
      <c r="D2382">
        <v>5210.49</v>
      </c>
      <c r="E2382" t="str">
        <f t="shared" si="37"/>
        <v>F</v>
      </c>
    </row>
    <row r="2383" spans="1:5" x14ac:dyDescent="0.25">
      <c r="A2383" s="58">
        <v>2925</v>
      </c>
      <c r="B2383" s="59" t="s">
        <v>51</v>
      </c>
      <c r="C2383" t="s">
        <v>201</v>
      </c>
      <c r="D2383">
        <v>40.4</v>
      </c>
      <c r="E2383" t="str">
        <f t="shared" si="37"/>
        <v>F</v>
      </c>
    </row>
    <row r="2384" spans="1:5" x14ac:dyDescent="0.25">
      <c r="A2384" s="58">
        <v>2925</v>
      </c>
      <c r="B2384" s="59" t="s">
        <v>54</v>
      </c>
      <c r="C2384" t="s">
        <v>201</v>
      </c>
      <c r="D2384">
        <v>92.74</v>
      </c>
      <c r="E2384" t="str">
        <f t="shared" si="37"/>
        <v>F</v>
      </c>
    </row>
    <row r="2385" spans="1:5" x14ac:dyDescent="0.25">
      <c r="A2385" s="58">
        <v>2925</v>
      </c>
      <c r="B2385" s="59" t="s">
        <v>55</v>
      </c>
      <c r="C2385" t="s">
        <v>201</v>
      </c>
      <c r="D2385">
        <v>216.05</v>
      </c>
      <c r="E2385" t="str">
        <f t="shared" si="37"/>
        <v>F</v>
      </c>
    </row>
    <row r="2386" spans="1:5" x14ac:dyDescent="0.25">
      <c r="A2386" s="58">
        <v>2925</v>
      </c>
      <c r="B2386" s="59" t="s">
        <v>59</v>
      </c>
      <c r="C2386" t="s">
        <v>201</v>
      </c>
      <c r="D2386">
        <v>149.93</v>
      </c>
      <c r="E2386" t="str">
        <f t="shared" si="37"/>
        <v>F</v>
      </c>
    </row>
    <row r="2387" spans="1:5" x14ac:dyDescent="0.25">
      <c r="A2387" s="63">
        <v>2925</v>
      </c>
      <c r="B2387" s="59" t="s">
        <v>62</v>
      </c>
      <c r="C2387" t="s">
        <v>201</v>
      </c>
      <c r="D2387">
        <v>49230.960000000123</v>
      </c>
      <c r="E2387" t="str">
        <f t="shared" si="37"/>
        <v>F</v>
      </c>
    </row>
    <row r="2388" spans="1:5" x14ac:dyDescent="0.25">
      <c r="A2388" s="58">
        <v>2938</v>
      </c>
      <c r="B2388" s="59" t="s">
        <v>5</v>
      </c>
      <c r="C2388" t="s">
        <v>202</v>
      </c>
      <c r="D2388">
        <v>3708.59</v>
      </c>
      <c r="E2388" t="str">
        <f t="shared" si="37"/>
        <v>F</v>
      </c>
    </row>
    <row r="2389" spans="1:5" x14ac:dyDescent="0.25">
      <c r="A2389" s="58">
        <v>2938</v>
      </c>
      <c r="B2389" s="59" t="s">
        <v>6</v>
      </c>
      <c r="C2389" t="s">
        <v>202</v>
      </c>
      <c r="D2389">
        <v>2308.83</v>
      </c>
      <c r="E2389" t="str">
        <f t="shared" si="37"/>
        <v>F</v>
      </c>
    </row>
    <row r="2390" spans="1:5" x14ac:dyDescent="0.25">
      <c r="A2390" s="58">
        <v>2938</v>
      </c>
      <c r="B2390" s="59" t="s">
        <v>7</v>
      </c>
      <c r="C2390" t="s">
        <v>202</v>
      </c>
      <c r="D2390">
        <v>533701.30999999784</v>
      </c>
      <c r="E2390" t="str">
        <f t="shared" si="37"/>
        <v>F</v>
      </c>
    </row>
    <row r="2391" spans="1:5" x14ac:dyDescent="0.25">
      <c r="A2391" s="58">
        <v>2938</v>
      </c>
      <c r="B2391" s="59" t="s">
        <v>8</v>
      </c>
      <c r="C2391" t="s">
        <v>202</v>
      </c>
      <c r="D2391">
        <v>1154.42</v>
      </c>
      <c r="E2391" t="str">
        <f t="shared" si="37"/>
        <v>F</v>
      </c>
    </row>
    <row r="2392" spans="1:5" x14ac:dyDescent="0.25">
      <c r="A2392" s="58">
        <v>2938</v>
      </c>
      <c r="B2392" s="59" t="s">
        <v>282</v>
      </c>
      <c r="C2392" t="s">
        <v>202</v>
      </c>
      <c r="D2392">
        <v>1154.4100000000001</v>
      </c>
      <c r="E2392" t="str">
        <f t="shared" si="37"/>
        <v>F</v>
      </c>
    </row>
    <row r="2393" spans="1:5" x14ac:dyDescent="0.25">
      <c r="A2393" s="58">
        <v>2938</v>
      </c>
      <c r="B2393" s="59" t="s">
        <v>283</v>
      </c>
      <c r="C2393" t="s">
        <v>202</v>
      </c>
      <c r="D2393">
        <v>1154.42</v>
      </c>
      <c r="E2393" t="str">
        <f t="shared" si="37"/>
        <v>F</v>
      </c>
    </row>
    <row r="2394" spans="1:5" x14ac:dyDescent="0.25">
      <c r="A2394" s="58">
        <v>2938</v>
      </c>
      <c r="B2394" s="59" t="s">
        <v>10</v>
      </c>
      <c r="C2394" t="s">
        <v>202</v>
      </c>
      <c r="D2394">
        <v>467.16</v>
      </c>
      <c r="E2394" t="str">
        <f t="shared" si="37"/>
        <v>F</v>
      </c>
    </row>
    <row r="2395" spans="1:5" x14ac:dyDescent="0.25">
      <c r="A2395" s="58">
        <v>2938</v>
      </c>
      <c r="B2395" s="59" t="s">
        <v>11</v>
      </c>
      <c r="C2395" t="s">
        <v>202</v>
      </c>
      <c r="D2395">
        <v>1621.5800000000002</v>
      </c>
      <c r="E2395" t="str">
        <f t="shared" si="37"/>
        <v>F</v>
      </c>
    </row>
    <row r="2396" spans="1:5" x14ac:dyDescent="0.25">
      <c r="A2396" s="58">
        <v>2938</v>
      </c>
      <c r="B2396" s="59" t="s">
        <v>12</v>
      </c>
      <c r="C2396" t="s">
        <v>202</v>
      </c>
      <c r="D2396">
        <v>1154.4100000000001</v>
      </c>
      <c r="E2396" t="str">
        <f t="shared" si="37"/>
        <v>F</v>
      </c>
    </row>
    <row r="2397" spans="1:5" x14ac:dyDescent="0.25">
      <c r="A2397" s="58">
        <v>2938</v>
      </c>
      <c r="B2397" s="59" t="s">
        <v>13</v>
      </c>
      <c r="C2397" t="s">
        <v>202</v>
      </c>
      <c r="D2397">
        <v>467.17</v>
      </c>
      <c r="E2397" t="str">
        <f t="shared" si="37"/>
        <v>F</v>
      </c>
    </row>
    <row r="2398" spans="1:5" x14ac:dyDescent="0.25">
      <c r="A2398" s="58">
        <v>2938</v>
      </c>
      <c r="B2398" s="59" t="s">
        <v>14</v>
      </c>
      <c r="C2398" t="s">
        <v>202</v>
      </c>
      <c r="D2398">
        <v>1154.42</v>
      </c>
      <c r="E2398" t="str">
        <f t="shared" si="37"/>
        <v>F</v>
      </c>
    </row>
    <row r="2399" spans="1:5" x14ac:dyDescent="0.25">
      <c r="A2399" s="58">
        <v>2938</v>
      </c>
      <c r="B2399" s="59" t="s">
        <v>15</v>
      </c>
      <c r="C2399" t="s">
        <v>202</v>
      </c>
      <c r="D2399">
        <v>467.17</v>
      </c>
      <c r="E2399" t="str">
        <f t="shared" si="37"/>
        <v>F</v>
      </c>
    </row>
    <row r="2400" spans="1:5" x14ac:dyDescent="0.25">
      <c r="A2400" s="58">
        <v>2938</v>
      </c>
      <c r="B2400" s="59" t="s">
        <v>16</v>
      </c>
      <c r="C2400" t="s">
        <v>202</v>
      </c>
      <c r="D2400">
        <v>1154.42</v>
      </c>
      <c r="E2400" t="str">
        <f t="shared" si="37"/>
        <v>F</v>
      </c>
    </row>
    <row r="2401" spans="1:5" x14ac:dyDescent="0.25">
      <c r="A2401" s="58">
        <v>2938</v>
      </c>
      <c r="B2401" s="59" t="s">
        <v>17</v>
      </c>
      <c r="C2401" t="s">
        <v>202</v>
      </c>
      <c r="D2401">
        <v>4993.1400000000003</v>
      </c>
      <c r="E2401" t="str">
        <f t="shared" si="37"/>
        <v>F</v>
      </c>
    </row>
    <row r="2402" spans="1:5" x14ac:dyDescent="0.25">
      <c r="A2402" s="58">
        <v>2938</v>
      </c>
      <c r="B2402" s="59" t="s">
        <v>18</v>
      </c>
      <c r="C2402" t="s">
        <v>202</v>
      </c>
      <c r="D2402">
        <v>2776.01</v>
      </c>
      <c r="E2402" t="str">
        <f t="shared" si="37"/>
        <v>F</v>
      </c>
    </row>
    <row r="2403" spans="1:5" x14ac:dyDescent="0.25">
      <c r="A2403" s="58">
        <v>2938</v>
      </c>
      <c r="B2403" s="59" t="s">
        <v>19</v>
      </c>
      <c r="C2403" t="s">
        <v>202</v>
      </c>
      <c r="D2403">
        <v>3463.2400000000002</v>
      </c>
      <c r="E2403" t="str">
        <f t="shared" si="37"/>
        <v>F</v>
      </c>
    </row>
    <row r="2404" spans="1:5" x14ac:dyDescent="0.25">
      <c r="A2404" s="58">
        <v>2938</v>
      </c>
      <c r="B2404" s="59" t="s">
        <v>20</v>
      </c>
      <c r="C2404" t="s">
        <v>202</v>
      </c>
      <c r="D2404">
        <v>3243.17</v>
      </c>
      <c r="E2404" t="str">
        <f t="shared" si="37"/>
        <v>F</v>
      </c>
    </row>
    <row r="2405" spans="1:5" x14ac:dyDescent="0.25">
      <c r="A2405" s="58">
        <v>2938</v>
      </c>
      <c r="B2405" s="59" t="s">
        <v>21</v>
      </c>
      <c r="C2405" t="s">
        <v>202</v>
      </c>
      <c r="D2405">
        <v>467.17</v>
      </c>
      <c r="E2405" t="str">
        <f t="shared" si="37"/>
        <v>F</v>
      </c>
    </row>
    <row r="2406" spans="1:5" x14ac:dyDescent="0.25">
      <c r="A2406" s="58">
        <v>2938</v>
      </c>
      <c r="B2406" s="59" t="s">
        <v>22</v>
      </c>
      <c r="C2406" t="s">
        <v>202</v>
      </c>
      <c r="D2406">
        <v>2776</v>
      </c>
      <c r="E2406" t="str">
        <f t="shared" si="37"/>
        <v>F</v>
      </c>
    </row>
    <row r="2407" spans="1:5" x14ac:dyDescent="0.25">
      <c r="A2407" s="58">
        <v>2938</v>
      </c>
      <c r="B2407" s="59" t="s">
        <v>23</v>
      </c>
      <c r="C2407" t="s">
        <v>202</v>
      </c>
      <c r="D2407">
        <v>2308.83</v>
      </c>
      <c r="E2407" t="str">
        <f t="shared" si="37"/>
        <v>F</v>
      </c>
    </row>
    <row r="2408" spans="1:5" x14ac:dyDescent="0.25">
      <c r="A2408" s="58">
        <v>2938</v>
      </c>
      <c r="B2408" s="59" t="s">
        <v>24</v>
      </c>
      <c r="C2408" t="s">
        <v>202</v>
      </c>
      <c r="D2408">
        <v>4617.67</v>
      </c>
      <c r="E2408" t="str">
        <f t="shared" si="37"/>
        <v>F</v>
      </c>
    </row>
    <row r="2409" spans="1:5" x14ac:dyDescent="0.25">
      <c r="A2409" s="58">
        <v>2938</v>
      </c>
      <c r="B2409" s="59" t="s">
        <v>25</v>
      </c>
      <c r="C2409" t="s">
        <v>202</v>
      </c>
      <c r="D2409">
        <v>3463.25</v>
      </c>
      <c r="E2409" t="str">
        <f t="shared" si="37"/>
        <v>F</v>
      </c>
    </row>
    <row r="2410" spans="1:5" x14ac:dyDescent="0.25">
      <c r="A2410" s="58">
        <v>2938</v>
      </c>
      <c r="B2410" s="59" t="s">
        <v>26</v>
      </c>
      <c r="C2410" t="s">
        <v>202</v>
      </c>
      <c r="D2410">
        <v>36170.559999999998</v>
      </c>
      <c r="E2410" t="str">
        <f t="shared" si="37"/>
        <v>F</v>
      </c>
    </row>
    <row r="2411" spans="1:5" x14ac:dyDescent="0.25">
      <c r="A2411" s="58">
        <v>2938</v>
      </c>
      <c r="B2411" s="59" t="s">
        <v>27</v>
      </c>
      <c r="C2411" t="s">
        <v>202</v>
      </c>
      <c r="D2411">
        <v>90041.020000000019</v>
      </c>
      <c r="E2411" t="str">
        <f t="shared" si="37"/>
        <v>F</v>
      </c>
    </row>
    <row r="2412" spans="1:5" x14ac:dyDescent="0.25">
      <c r="A2412" s="58">
        <v>2938</v>
      </c>
      <c r="B2412" s="59" t="s">
        <v>28</v>
      </c>
      <c r="C2412" t="s">
        <v>202</v>
      </c>
      <c r="D2412">
        <v>1154.42</v>
      </c>
      <c r="E2412" t="str">
        <f t="shared" si="37"/>
        <v>F</v>
      </c>
    </row>
    <row r="2413" spans="1:5" x14ac:dyDescent="0.25">
      <c r="A2413" s="58">
        <v>2938</v>
      </c>
      <c r="B2413" s="59" t="s">
        <v>29</v>
      </c>
      <c r="C2413" t="s">
        <v>202</v>
      </c>
      <c r="D2413">
        <v>1154.4100000000001</v>
      </c>
      <c r="E2413" t="str">
        <f t="shared" si="37"/>
        <v>F</v>
      </c>
    </row>
    <row r="2414" spans="1:5" x14ac:dyDescent="0.25">
      <c r="A2414" s="58">
        <v>2938</v>
      </c>
      <c r="B2414" s="59" t="s">
        <v>30</v>
      </c>
      <c r="C2414" t="s">
        <v>202</v>
      </c>
      <c r="D2414">
        <v>1154.42</v>
      </c>
      <c r="E2414" t="str">
        <f t="shared" si="37"/>
        <v>F</v>
      </c>
    </row>
    <row r="2415" spans="1:5" x14ac:dyDescent="0.25">
      <c r="A2415" s="58">
        <v>2938</v>
      </c>
      <c r="B2415" s="59" t="s">
        <v>31</v>
      </c>
      <c r="C2415" t="s">
        <v>202</v>
      </c>
      <c r="D2415">
        <v>467.17</v>
      </c>
      <c r="E2415" t="str">
        <f t="shared" si="37"/>
        <v>F</v>
      </c>
    </row>
    <row r="2416" spans="1:5" x14ac:dyDescent="0.25">
      <c r="A2416" s="58">
        <v>2938</v>
      </c>
      <c r="B2416" s="59" t="s">
        <v>32</v>
      </c>
      <c r="C2416" t="s">
        <v>202</v>
      </c>
      <c r="D2416">
        <v>2308.83</v>
      </c>
      <c r="E2416" t="str">
        <f t="shared" si="37"/>
        <v>F</v>
      </c>
    </row>
    <row r="2417" spans="1:5" x14ac:dyDescent="0.25">
      <c r="A2417" s="58">
        <v>2938</v>
      </c>
      <c r="B2417" s="59" t="s">
        <v>33</v>
      </c>
      <c r="C2417" t="s">
        <v>202</v>
      </c>
      <c r="D2417">
        <v>467.17</v>
      </c>
      <c r="E2417" t="str">
        <f t="shared" si="37"/>
        <v>F</v>
      </c>
    </row>
    <row r="2418" spans="1:5" x14ac:dyDescent="0.25">
      <c r="A2418" s="58">
        <v>2938</v>
      </c>
      <c r="B2418" s="59" t="s">
        <v>34</v>
      </c>
      <c r="C2418" t="s">
        <v>202</v>
      </c>
      <c r="D2418">
        <v>1154.42</v>
      </c>
      <c r="E2418" t="str">
        <f t="shared" si="37"/>
        <v>F</v>
      </c>
    </row>
    <row r="2419" spans="1:5" x14ac:dyDescent="0.25">
      <c r="A2419" s="58">
        <v>2938</v>
      </c>
      <c r="B2419" s="59" t="s">
        <v>35</v>
      </c>
      <c r="C2419" t="s">
        <v>202</v>
      </c>
      <c r="D2419">
        <v>2308.83</v>
      </c>
      <c r="E2419" t="str">
        <f t="shared" si="37"/>
        <v>F</v>
      </c>
    </row>
    <row r="2420" spans="1:5" x14ac:dyDescent="0.25">
      <c r="A2420" s="58">
        <v>2938</v>
      </c>
      <c r="B2420" s="59" t="s">
        <v>36</v>
      </c>
      <c r="C2420" t="s">
        <v>202</v>
      </c>
      <c r="D2420">
        <v>467.16</v>
      </c>
      <c r="E2420" t="str">
        <f t="shared" si="37"/>
        <v>F</v>
      </c>
    </row>
    <row r="2421" spans="1:5" x14ac:dyDescent="0.25">
      <c r="A2421" s="58">
        <v>2938</v>
      </c>
      <c r="B2421" s="59" t="s">
        <v>37</v>
      </c>
      <c r="C2421" t="s">
        <v>202</v>
      </c>
      <c r="D2421">
        <v>3463.25</v>
      </c>
      <c r="E2421" t="str">
        <f t="shared" si="37"/>
        <v>F</v>
      </c>
    </row>
    <row r="2422" spans="1:5" x14ac:dyDescent="0.25">
      <c r="A2422" s="58">
        <v>2938</v>
      </c>
      <c r="B2422" s="59" t="s">
        <v>38</v>
      </c>
      <c r="C2422" t="s">
        <v>202</v>
      </c>
      <c r="D2422">
        <v>5552</v>
      </c>
      <c r="E2422" t="str">
        <f t="shared" si="37"/>
        <v>F</v>
      </c>
    </row>
    <row r="2423" spans="1:5" x14ac:dyDescent="0.25">
      <c r="A2423" s="58">
        <v>2938</v>
      </c>
      <c r="B2423" s="59" t="s">
        <v>39</v>
      </c>
      <c r="C2423" t="s">
        <v>202</v>
      </c>
      <c r="D2423">
        <v>1154.42</v>
      </c>
      <c r="E2423" t="str">
        <f t="shared" si="37"/>
        <v>F</v>
      </c>
    </row>
    <row r="2424" spans="1:5" x14ac:dyDescent="0.25">
      <c r="A2424" s="58">
        <v>2938</v>
      </c>
      <c r="B2424" s="59" t="s">
        <v>73</v>
      </c>
      <c r="C2424" t="s">
        <v>202</v>
      </c>
      <c r="D2424">
        <v>843.24</v>
      </c>
      <c r="E2424" t="str">
        <f t="shared" si="37"/>
        <v>F</v>
      </c>
    </row>
    <row r="2425" spans="1:5" x14ac:dyDescent="0.25">
      <c r="A2425" s="58">
        <v>2938</v>
      </c>
      <c r="B2425" s="59" t="s">
        <v>40</v>
      </c>
      <c r="C2425" t="s">
        <v>202</v>
      </c>
      <c r="D2425">
        <v>2308.83</v>
      </c>
      <c r="E2425" t="str">
        <f t="shared" si="37"/>
        <v>F</v>
      </c>
    </row>
    <row r="2426" spans="1:5" x14ac:dyDescent="0.25">
      <c r="A2426" s="58">
        <v>2938</v>
      </c>
      <c r="B2426" s="59" t="s">
        <v>41</v>
      </c>
      <c r="C2426" t="s">
        <v>202</v>
      </c>
      <c r="D2426">
        <v>5772.08</v>
      </c>
      <c r="E2426" t="str">
        <f t="shared" si="37"/>
        <v>F</v>
      </c>
    </row>
    <row r="2427" spans="1:5" x14ac:dyDescent="0.25">
      <c r="A2427" s="58">
        <v>2938</v>
      </c>
      <c r="B2427" s="59" t="s">
        <v>42</v>
      </c>
      <c r="C2427" t="s">
        <v>202</v>
      </c>
      <c r="D2427">
        <v>41028.919999999991</v>
      </c>
      <c r="E2427" t="str">
        <f t="shared" si="37"/>
        <v>F</v>
      </c>
    </row>
    <row r="2428" spans="1:5" x14ac:dyDescent="0.25">
      <c r="A2428" s="58">
        <v>2938</v>
      </c>
      <c r="B2428" s="59" t="s">
        <v>43</v>
      </c>
      <c r="C2428" t="s">
        <v>202</v>
      </c>
      <c r="D2428">
        <v>4614.21</v>
      </c>
      <c r="E2428" t="str">
        <f t="shared" si="37"/>
        <v>F</v>
      </c>
    </row>
    <row r="2429" spans="1:5" x14ac:dyDescent="0.25">
      <c r="A2429" s="58">
        <v>2938</v>
      </c>
      <c r="B2429" s="59" t="s">
        <v>44</v>
      </c>
      <c r="C2429" t="s">
        <v>202</v>
      </c>
      <c r="D2429">
        <v>5772.08</v>
      </c>
      <c r="E2429" t="str">
        <f t="shared" si="37"/>
        <v>F</v>
      </c>
    </row>
    <row r="2430" spans="1:5" x14ac:dyDescent="0.25">
      <c r="A2430" s="58">
        <v>2938</v>
      </c>
      <c r="B2430" s="59" t="s">
        <v>45</v>
      </c>
      <c r="C2430" t="s">
        <v>202</v>
      </c>
      <c r="D2430">
        <v>2308.8200000000002</v>
      </c>
      <c r="E2430" t="str">
        <f t="shared" si="37"/>
        <v>F</v>
      </c>
    </row>
    <row r="2431" spans="1:5" x14ac:dyDescent="0.25">
      <c r="A2431" s="58">
        <v>2938</v>
      </c>
      <c r="B2431" s="59" t="s">
        <v>46</v>
      </c>
      <c r="C2431" t="s">
        <v>202</v>
      </c>
      <c r="D2431">
        <v>467.16</v>
      </c>
      <c r="E2431" t="str">
        <f t="shared" si="37"/>
        <v>F</v>
      </c>
    </row>
    <row r="2432" spans="1:5" x14ac:dyDescent="0.25">
      <c r="A2432" s="58">
        <v>2938</v>
      </c>
      <c r="B2432" s="59" t="s">
        <v>48</v>
      </c>
      <c r="C2432" t="s">
        <v>202</v>
      </c>
      <c r="D2432">
        <v>212908.0600000007</v>
      </c>
      <c r="E2432" t="str">
        <f t="shared" si="37"/>
        <v>F</v>
      </c>
    </row>
    <row r="2433" spans="1:5" x14ac:dyDescent="0.25">
      <c r="A2433" s="58">
        <v>2938</v>
      </c>
      <c r="B2433" s="59" t="s">
        <v>49</v>
      </c>
      <c r="C2433" t="s">
        <v>202</v>
      </c>
      <c r="D2433">
        <v>4617.67</v>
      </c>
      <c r="E2433" t="str">
        <f t="shared" si="37"/>
        <v>F</v>
      </c>
    </row>
    <row r="2434" spans="1:5" x14ac:dyDescent="0.25">
      <c r="A2434" s="58">
        <v>2938</v>
      </c>
      <c r="B2434" s="59" t="s">
        <v>50</v>
      </c>
      <c r="C2434" t="s">
        <v>202</v>
      </c>
      <c r="D2434">
        <v>2308.83</v>
      </c>
      <c r="E2434" t="str">
        <f t="shared" si="37"/>
        <v>F</v>
      </c>
    </row>
    <row r="2435" spans="1:5" x14ac:dyDescent="0.25">
      <c r="A2435" s="58">
        <v>2938</v>
      </c>
      <c r="B2435" s="59" t="s">
        <v>51</v>
      </c>
      <c r="C2435" t="s">
        <v>202</v>
      </c>
      <c r="D2435">
        <v>1154.4100000000001</v>
      </c>
      <c r="E2435" t="str">
        <f t="shared" ref="E2435:E2498" si="38">IF(B2435="MENOR/JOVEM APRENDIZ","M","F")</f>
        <v>F</v>
      </c>
    </row>
    <row r="2436" spans="1:5" x14ac:dyDescent="0.25">
      <c r="A2436" s="58">
        <v>2938</v>
      </c>
      <c r="B2436" s="59" t="s">
        <v>52</v>
      </c>
      <c r="C2436" t="s">
        <v>202</v>
      </c>
      <c r="D2436">
        <v>1154.4100000000001</v>
      </c>
      <c r="E2436" t="str">
        <f t="shared" si="38"/>
        <v>F</v>
      </c>
    </row>
    <row r="2437" spans="1:5" x14ac:dyDescent="0.25">
      <c r="A2437" s="58">
        <v>2938</v>
      </c>
      <c r="B2437" s="59" t="s">
        <v>53</v>
      </c>
      <c r="C2437" t="s">
        <v>202</v>
      </c>
      <c r="D2437">
        <v>1154.42</v>
      </c>
      <c r="E2437" t="str">
        <f t="shared" si="38"/>
        <v>F</v>
      </c>
    </row>
    <row r="2438" spans="1:5" x14ac:dyDescent="0.25">
      <c r="A2438" s="58">
        <v>2938</v>
      </c>
      <c r="B2438" s="59" t="s">
        <v>54</v>
      </c>
      <c r="C2438" t="s">
        <v>202</v>
      </c>
      <c r="D2438">
        <v>2308.84</v>
      </c>
      <c r="E2438" t="str">
        <f t="shared" si="38"/>
        <v>F</v>
      </c>
    </row>
    <row r="2439" spans="1:5" x14ac:dyDescent="0.25">
      <c r="A2439" s="58">
        <v>2938</v>
      </c>
      <c r="B2439" s="59" t="s">
        <v>55</v>
      </c>
      <c r="C2439" t="s">
        <v>202</v>
      </c>
      <c r="D2439">
        <v>2308.84</v>
      </c>
      <c r="E2439" t="str">
        <f t="shared" si="38"/>
        <v>F</v>
      </c>
    </row>
    <row r="2440" spans="1:5" x14ac:dyDescent="0.25">
      <c r="A2440" s="58">
        <v>2938</v>
      </c>
      <c r="B2440" s="59" t="s">
        <v>56</v>
      </c>
      <c r="C2440" t="s">
        <v>202</v>
      </c>
      <c r="D2440">
        <v>1154.42</v>
      </c>
      <c r="E2440" t="str">
        <f t="shared" si="38"/>
        <v>F</v>
      </c>
    </row>
    <row r="2441" spans="1:5" x14ac:dyDescent="0.25">
      <c r="A2441" s="58">
        <v>2938</v>
      </c>
      <c r="B2441" s="59" t="s">
        <v>57</v>
      </c>
      <c r="C2441" t="s">
        <v>202</v>
      </c>
      <c r="D2441">
        <v>1154.42</v>
      </c>
      <c r="E2441" t="str">
        <f t="shared" si="38"/>
        <v>F</v>
      </c>
    </row>
    <row r="2442" spans="1:5" x14ac:dyDescent="0.25">
      <c r="A2442" s="58">
        <v>2938</v>
      </c>
      <c r="B2442" s="59" t="s">
        <v>59</v>
      </c>
      <c r="C2442" t="s">
        <v>202</v>
      </c>
      <c r="D2442">
        <v>2776</v>
      </c>
      <c r="E2442" t="str">
        <f t="shared" si="38"/>
        <v>F</v>
      </c>
    </row>
    <row r="2443" spans="1:5" x14ac:dyDescent="0.25">
      <c r="A2443" s="58">
        <v>2938</v>
      </c>
      <c r="B2443" s="59" t="s">
        <v>60</v>
      </c>
      <c r="C2443" t="s">
        <v>202</v>
      </c>
      <c r="D2443">
        <v>2308.8200000000002</v>
      </c>
      <c r="E2443" t="str">
        <f t="shared" si="38"/>
        <v>F</v>
      </c>
    </row>
    <row r="2444" spans="1:5" x14ac:dyDescent="0.25">
      <c r="A2444" s="58">
        <v>2938</v>
      </c>
      <c r="B2444" s="59" t="s">
        <v>61</v>
      </c>
      <c r="C2444" t="s">
        <v>202</v>
      </c>
      <c r="D2444">
        <v>467.17</v>
      </c>
      <c r="E2444" t="str">
        <f t="shared" si="38"/>
        <v>F</v>
      </c>
    </row>
    <row r="2445" spans="1:5" x14ac:dyDescent="0.25">
      <c r="A2445" s="63">
        <v>2938</v>
      </c>
      <c r="B2445" s="59" t="s">
        <v>62</v>
      </c>
      <c r="C2445" t="s">
        <v>202</v>
      </c>
      <c r="D2445">
        <v>534163.43999999715</v>
      </c>
      <c r="E2445" t="str">
        <f t="shared" si="38"/>
        <v>F</v>
      </c>
    </row>
    <row r="2446" spans="1:5" x14ac:dyDescent="0.25">
      <c r="A2446" s="58">
        <v>2939</v>
      </c>
      <c r="B2446" s="59" t="s">
        <v>5</v>
      </c>
      <c r="C2446" t="s">
        <v>203</v>
      </c>
      <c r="D2446">
        <v>2061.75</v>
      </c>
      <c r="E2446" t="str">
        <f t="shared" si="38"/>
        <v>F</v>
      </c>
    </row>
    <row r="2447" spans="1:5" x14ac:dyDescent="0.25">
      <c r="A2447" s="58">
        <v>2939</v>
      </c>
      <c r="B2447" s="59" t="s">
        <v>7</v>
      </c>
      <c r="C2447" t="s">
        <v>203</v>
      </c>
      <c r="D2447">
        <v>24450.550000000003</v>
      </c>
      <c r="E2447" t="str">
        <f t="shared" si="38"/>
        <v>F</v>
      </c>
    </row>
    <row r="2448" spans="1:5" x14ac:dyDescent="0.25">
      <c r="A2448" s="58">
        <v>2939</v>
      </c>
      <c r="B2448" s="59" t="s">
        <v>9</v>
      </c>
      <c r="C2448" t="s">
        <v>203</v>
      </c>
      <c r="D2448">
        <v>1154.4100000000001</v>
      </c>
      <c r="E2448" t="str">
        <f t="shared" si="38"/>
        <v>F</v>
      </c>
    </row>
    <row r="2449" spans="1:5" x14ac:dyDescent="0.25">
      <c r="A2449" s="58">
        <v>2939</v>
      </c>
      <c r="B2449" s="59" t="s">
        <v>10</v>
      </c>
      <c r="C2449" t="s">
        <v>203</v>
      </c>
      <c r="D2449">
        <v>687.25</v>
      </c>
      <c r="E2449" t="str">
        <f t="shared" si="38"/>
        <v>F</v>
      </c>
    </row>
    <row r="2450" spans="1:5" x14ac:dyDescent="0.25">
      <c r="A2450" s="58">
        <v>2939</v>
      </c>
      <c r="B2450" s="59" t="s">
        <v>11</v>
      </c>
      <c r="C2450" t="s">
        <v>203</v>
      </c>
      <c r="D2450">
        <v>687.25</v>
      </c>
      <c r="E2450" t="str">
        <f t="shared" si="38"/>
        <v>F</v>
      </c>
    </row>
    <row r="2451" spans="1:5" x14ac:dyDescent="0.25">
      <c r="A2451" s="58">
        <v>2939</v>
      </c>
      <c r="B2451" s="59" t="s">
        <v>13</v>
      </c>
      <c r="C2451" t="s">
        <v>203</v>
      </c>
      <c r="D2451">
        <v>687.25</v>
      </c>
      <c r="E2451" t="str">
        <f t="shared" si="38"/>
        <v>F</v>
      </c>
    </row>
    <row r="2452" spans="1:5" x14ac:dyDescent="0.25">
      <c r="A2452" s="58">
        <v>2939</v>
      </c>
      <c r="B2452" s="59" t="s">
        <v>15</v>
      </c>
      <c r="C2452" t="s">
        <v>203</v>
      </c>
      <c r="D2452">
        <v>1841.67</v>
      </c>
      <c r="E2452" t="str">
        <f t="shared" si="38"/>
        <v>F</v>
      </c>
    </row>
    <row r="2453" spans="1:5" x14ac:dyDescent="0.25">
      <c r="A2453" s="58">
        <v>2939</v>
      </c>
      <c r="B2453" s="59" t="s">
        <v>17</v>
      </c>
      <c r="C2453" t="s">
        <v>203</v>
      </c>
      <c r="D2453">
        <v>1841.67</v>
      </c>
      <c r="E2453" t="str">
        <f t="shared" si="38"/>
        <v>F</v>
      </c>
    </row>
    <row r="2454" spans="1:5" x14ac:dyDescent="0.25">
      <c r="A2454" s="58">
        <v>2939</v>
      </c>
      <c r="B2454" s="59" t="s">
        <v>18</v>
      </c>
      <c r="C2454" t="s">
        <v>203</v>
      </c>
      <c r="D2454">
        <v>687.25</v>
      </c>
      <c r="E2454" t="str">
        <f t="shared" si="38"/>
        <v>F</v>
      </c>
    </row>
    <row r="2455" spans="1:5" x14ac:dyDescent="0.25">
      <c r="A2455" s="58">
        <v>2939</v>
      </c>
      <c r="B2455" s="59" t="s">
        <v>20</v>
      </c>
      <c r="C2455" t="s">
        <v>203</v>
      </c>
      <c r="D2455">
        <v>1374.5</v>
      </c>
      <c r="E2455" t="str">
        <f t="shared" si="38"/>
        <v>F</v>
      </c>
    </row>
    <row r="2456" spans="1:5" x14ac:dyDescent="0.25">
      <c r="A2456" s="58">
        <v>2939</v>
      </c>
      <c r="B2456" s="59" t="s">
        <v>21</v>
      </c>
      <c r="C2456" t="s">
        <v>203</v>
      </c>
      <c r="D2456">
        <v>687.25</v>
      </c>
      <c r="E2456" t="str">
        <f t="shared" si="38"/>
        <v>F</v>
      </c>
    </row>
    <row r="2457" spans="1:5" x14ac:dyDescent="0.25">
      <c r="A2457" s="58">
        <v>2939</v>
      </c>
      <c r="B2457" s="59" t="s">
        <v>22</v>
      </c>
      <c r="C2457" t="s">
        <v>203</v>
      </c>
      <c r="D2457">
        <v>2996.08</v>
      </c>
      <c r="E2457" t="str">
        <f t="shared" si="38"/>
        <v>F</v>
      </c>
    </row>
    <row r="2458" spans="1:5" x14ac:dyDescent="0.25">
      <c r="A2458" s="58">
        <v>2939</v>
      </c>
      <c r="B2458" s="59" t="s">
        <v>26</v>
      </c>
      <c r="C2458" t="s">
        <v>203</v>
      </c>
      <c r="D2458">
        <v>687.25</v>
      </c>
      <c r="E2458" t="str">
        <f t="shared" si="38"/>
        <v>F</v>
      </c>
    </row>
    <row r="2459" spans="1:5" x14ac:dyDescent="0.25">
      <c r="A2459" s="58">
        <v>2939</v>
      </c>
      <c r="B2459" s="59" t="s">
        <v>31</v>
      </c>
      <c r="C2459" t="s">
        <v>203</v>
      </c>
      <c r="D2459">
        <v>687.25</v>
      </c>
      <c r="E2459" t="str">
        <f t="shared" si="38"/>
        <v>F</v>
      </c>
    </row>
    <row r="2460" spans="1:5" x14ac:dyDescent="0.25">
      <c r="A2460" s="58">
        <v>2939</v>
      </c>
      <c r="B2460" s="59" t="s">
        <v>33</v>
      </c>
      <c r="C2460" t="s">
        <v>203</v>
      </c>
      <c r="D2460">
        <v>687.25</v>
      </c>
      <c r="E2460" t="str">
        <f t="shared" si="38"/>
        <v>F</v>
      </c>
    </row>
    <row r="2461" spans="1:5" x14ac:dyDescent="0.25">
      <c r="A2461" s="58">
        <v>2939</v>
      </c>
      <c r="B2461" s="59" t="s">
        <v>36</v>
      </c>
      <c r="C2461" t="s">
        <v>203</v>
      </c>
      <c r="D2461">
        <v>687.25</v>
      </c>
      <c r="E2461" t="str">
        <f t="shared" si="38"/>
        <v>F</v>
      </c>
    </row>
    <row r="2462" spans="1:5" x14ac:dyDescent="0.25">
      <c r="A2462" s="58">
        <v>2939</v>
      </c>
      <c r="B2462" s="59" t="s">
        <v>38</v>
      </c>
      <c r="C2462" t="s">
        <v>203</v>
      </c>
      <c r="D2462">
        <v>1374.5</v>
      </c>
      <c r="E2462" t="str">
        <f t="shared" si="38"/>
        <v>F</v>
      </c>
    </row>
    <row r="2463" spans="1:5" x14ac:dyDescent="0.25">
      <c r="A2463" s="58">
        <v>2939</v>
      </c>
      <c r="B2463" s="59" t="s">
        <v>73</v>
      </c>
      <c r="C2463" t="s">
        <v>203</v>
      </c>
      <c r="D2463">
        <v>687.25</v>
      </c>
      <c r="E2463" t="str">
        <f t="shared" si="38"/>
        <v>F</v>
      </c>
    </row>
    <row r="2464" spans="1:5" x14ac:dyDescent="0.25">
      <c r="A2464" s="58">
        <v>2939</v>
      </c>
      <c r="B2464" s="59" t="s">
        <v>42</v>
      </c>
      <c r="C2464" t="s">
        <v>203</v>
      </c>
      <c r="D2464">
        <v>1374.5</v>
      </c>
      <c r="E2464" t="str">
        <f t="shared" si="38"/>
        <v>F</v>
      </c>
    </row>
    <row r="2465" spans="1:5" x14ac:dyDescent="0.25">
      <c r="A2465" s="58">
        <v>2939</v>
      </c>
      <c r="B2465" s="59" t="s">
        <v>46</v>
      </c>
      <c r="C2465" t="s">
        <v>203</v>
      </c>
      <c r="D2465">
        <v>687.25</v>
      </c>
      <c r="E2465" t="str">
        <f t="shared" si="38"/>
        <v>F</v>
      </c>
    </row>
    <row r="2466" spans="1:5" x14ac:dyDescent="0.25">
      <c r="A2466" s="58">
        <v>2939</v>
      </c>
      <c r="B2466" s="59" t="s">
        <v>47</v>
      </c>
      <c r="C2466" t="s">
        <v>203</v>
      </c>
      <c r="D2466">
        <v>8957.130000000001</v>
      </c>
      <c r="E2466" t="str">
        <f t="shared" si="38"/>
        <v>M</v>
      </c>
    </row>
    <row r="2467" spans="1:5" x14ac:dyDescent="0.25">
      <c r="A2467" s="58">
        <v>2939</v>
      </c>
      <c r="B2467" s="59" t="s">
        <v>48</v>
      </c>
      <c r="C2467" t="s">
        <v>203</v>
      </c>
      <c r="D2467">
        <v>3436.25</v>
      </c>
      <c r="E2467" t="str">
        <f t="shared" si="38"/>
        <v>F</v>
      </c>
    </row>
    <row r="2468" spans="1:5" x14ac:dyDescent="0.25">
      <c r="A2468" s="58">
        <v>2939</v>
      </c>
      <c r="B2468" s="59" t="s">
        <v>58</v>
      </c>
      <c r="C2468" t="s">
        <v>203</v>
      </c>
      <c r="D2468">
        <v>1154.42</v>
      </c>
      <c r="E2468" t="str">
        <f t="shared" si="38"/>
        <v>F</v>
      </c>
    </row>
    <row r="2469" spans="1:5" x14ac:dyDescent="0.25">
      <c r="A2469" s="58">
        <v>2939</v>
      </c>
      <c r="B2469" s="59" t="s">
        <v>59</v>
      </c>
      <c r="C2469" t="s">
        <v>203</v>
      </c>
      <c r="D2469">
        <v>687.25</v>
      </c>
      <c r="E2469" t="str">
        <f t="shared" si="38"/>
        <v>F</v>
      </c>
    </row>
    <row r="2470" spans="1:5" x14ac:dyDescent="0.25">
      <c r="A2470" s="58">
        <v>2939</v>
      </c>
      <c r="B2470" s="59" t="s">
        <v>61</v>
      </c>
      <c r="C2470" t="s">
        <v>203</v>
      </c>
      <c r="D2470">
        <v>687.25</v>
      </c>
      <c r="E2470" t="str">
        <f t="shared" si="38"/>
        <v>F</v>
      </c>
    </row>
    <row r="2471" spans="1:5" x14ac:dyDescent="0.25">
      <c r="A2471" s="63">
        <v>2939</v>
      </c>
      <c r="B2471" s="59" t="s">
        <v>62</v>
      </c>
      <c r="C2471" t="s">
        <v>203</v>
      </c>
      <c r="D2471">
        <v>7337.9400000000005</v>
      </c>
      <c r="E2471" t="str">
        <f t="shared" si="38"/>
        <v>F</v>
      </c>
    </row>
    <row r="2472" spans="1:5" x14ac:dyDescent="0.25">
      <c r="A2472" s="58">
        <v>2946</v>
      </c>
      <c r="B2472" s="59" t="s">
        <v>5</v>
      </c>
      <c r="C2472" t="s">
        <v>204</v>
      </c>
      <c r="D2472">
        <v>872.8</v>
      </c>
      <c r="E2472" t="str">
        <f t="shared" si="38"/>
        <v>F</v>
      </c>
    </row>
    <row r="2473" spans="1:5" x14ac:dyDescent="0.25">
      <c r="A2473" s="58">
        <v>2946</v>
      </c>
      <c r="B2473" s="59" t="s">
        <v>6</v>
      </c>
      <c r="C2473" t="s">
        <v>204</v>
      </c>
      <c r="D2473">
        <v>436.4</v>
      </c>
      <c r="E2473" t="str">
        <f t="shared" si="38"/>
        <v>F</v>
      </c>
    </row>
    <row r="2474" spans="1:5" x14ac:dyDescent="0.25">
      <c r="A2474" s="58">
        <v>2946</v>
      </c>
      <c r="B2474" s="59" t="s">
        <v>7</v>
      </c>
      <c r="C2474" t="s">
        <v>204</v>
      </c>
      <c r="D2474">
        <v>90160.239999999394</v>
      </c>
      <c r="E2474" t="str">
        <f t="shared" si="38"/>
        <v>F</v>
      </c>
    </row>
    <row r="2475" spans="1:5" x14ac:dyDescent="0.25">
      <c r="A2475" s="58">
        <v>2946</v>
      </c>
      <c r="B2475" s="59" t="s">
        <v>8</v>
      </c>
      <c r="C2475" t="s">
        <v>204</v>
      </c>
      <c r="D2475">
        <v>304.66000000000003</v>
      </c>
      <c r="E2475" t="str">
        <f t="shared" si="38"/>
        <v>F</v>
      </c>
    </row>
    <row r="2476" spans="1:5" x14ac:dyDescent="0.25">
      <c r="A2476" s="58">
        <v>2946</v>
      </c>
      <c r="B2476" s="59" t="s">
        <v>282</v>
      </c>
      <c r="C2476" t="s">
        <v>204</v>
      </c>
      <c r="D2476">
        <v>174.56</v>
      </c>
      <c r="E2476" t="str">
        <f t="shared" si="38"/>
        <v>F</v>
      </c>
    </row>
    <row r="2477" spans="1:5" x14ac:dyDescent="0.25">
      <c r="A2477" s="58">
        <v>2946</v>
      </c>
      <c r="B2477" s="59" t="s">
        <v>9</v>
      </c>
      <c r="C2477" t="s">
        <v>204</v>
      </c>
      <c r="D2477">
        <v>174.56</v>
      </c>
      <c r="E2477" t="str">
        <f t="shared" si="38"/>
        <v>F</v>
      </c>
    </row>
    <row r="2478" spans="1:5" x14ac:dyDescent="0.25">
      <c r="A2478" s="58">
        <v>2946</v>
      </c>
      <c r="B2478" s="59" t="s">
        <v>283</v>
      </c>
      <c r="C2478" t="s">
        <v>204</v>
      </c>
      <c r="D2478">
        <v>87.28</v>
      </c>
      <c r="E2478" t="str">
        <f t="shared" si="38"/>
        <v>F</v>
      </c>
    </row>
    <row r="2479" spans="1:5" x14ac:dyDescent="0.25">
      <c r="A2479" s="58">
        <v>2946</v>
      </c>
      <c r="B2479" s="59" t="s">
        <v>10</v>
      </c>
      <c r="C2479" t="s">
        <v>204</v>
      </c>
      <c r="D2479">
        <v>457.39</v>
      </c>
      <c r="E2479" t="str">
        <f t="shared" si="38"/>
        <v>F</v>
      </c>
    </row>
    <row r="2480" spans="1:5" x14ac:dyDescent="0.25">
      <c r="A2480" s="58">
        <v>2946</v>
      </c>
      <c r="B2480" s="59" t="s">
        <v>11</v>
      </c>
      <c r="C2480" t="s">
        <v>204</v>
      </c>
      <c r="D2480">
        <v>261.84000000000003</v>
      </c>
      <c r="E2480" t="str">
        <f t="shared" si="38"/>
        <v>F</v>
      </c>
    </row>
    <row r="2481" spans="1:5" x14ac:dyDescent="0.25">
      <c r="A2481" s="58">
        <v>2946</v>
      </c>
      <c r="B2481" s="59" t="s">
        <v>12</v>
      </c>
      <c r="C2481" t="s">
        <v>204</v>
      </c>
      <c r="D2481">
        <v>349.12</v>
      </c>
      <c r="E2481" t="str">
        <f t="shared" si="38"/>
        <v>F</v>
      </c>
    </row>
    <row r="2482" spans="1:5" x14ac:dyDescent="0.25">
      <c r="A2482" s="58">
        <v>2946</v>
      </c>
      <c r="B2482" s="59" t="s">
        <v>13</v>
      </c>
      <c r="C2482" t="s">
        <v>204</v>
      </c>
      <c r="D2482">
        <v>261.83999999999997</v>
      </c>
      <c r="E2482" t="str">
        <f t="shared" si="38"/>
        <v>F</v>
      </c>
    </row>
    <row r="2483" spans="1:5" x14ac:dyDescent="0.25">
      <c r="A2483" s="58">
        <v>2946</v>
      </c>
      <c r="B2483" s="59" t="s">
        <v>14</v>
      </c>
      <c r="C2483" t="s">
        <v>204</v>
      </c>
      <c r="D2483">
        <v>174.56</v>
      </c>
      <c r="E2483" t="str">
        <f t="shared" si="38"/>
        <v>F</v>
      </c>
    </row>
    <row r="2484" spans="1:5" x14ac:dyDescent="0.25">
      <c r="A2484" s="58">
        <v>2946</v>
      </c>
      <c r="B2484" s="59" t="s">
        <v>15</v>
      </c>
      <c r="C2484" t="s">
        <v>204</v>
      </c>
      <c r="D2484">
        <v>261.84000000000003</v>
      </c>
      <c r="E2484" t="str">
        <f t="shared" si="38"/>
        <v>F</v>
      </c>
    </row>
    <row r="2485" spans="1:5" x14ac:dyDescent="0.25">
      <c r="A2485" s="58">
        <v>2946</v>
      </c>
      <c r="B2485" s="59" t="s">
        <v>16</v>
      </c>
      <c r="C2485" t="s">
        <v>204</v>
      </c>
      <c r="D2485">
        <v>349.12</v>
      </c>
      <c r="E2485" t="str">
        <f t="shared" si="38"/>
        <v>F</v>
      </c>
    </row>
    <row r="2486" spans="1:5" x14ac:dyDescent="0.25">
      <c r="A2486" s="58">
        <v>2946</v>
      </c>
      <c r="B2486" s="59" t="s">
        <v>17</v>
      </c>
      <c r="C2486" t="s">
        <v>204</v>
      </c>
      <c r="D2486">
        <v>610.96</v>
      </c>
      <c r="E2486" t="str">
        <f t="shared" si="38"/>
        <v>F</v>
      </c>
    </row>
    <row r="2487" spans="1:5" x14ac:dyDescent="0.25">
      <c r="A2487" s="58">
        <v>2946</v>
      </c>
      <c r="B2487" s="59" t="s">
        <v>18</v>
      </c>
      <c r="C2487" t="s">
        <v>204</v>
      </c>
      <c r="D2487">
        <v>523.68000000000006</v>
      </c>
      <c r="E2487" t="str">
        <f t="shared" si="38"/>
        <v>F</v>
      </c>
    </row>
    <row r="2488" spans="1:5" x14ac:dyDescent="0.25">
      <c r="A2488" s="58">
        <v>2946</v>
      </c>
      <c r="B2488" s="59" t="s">
        <v>19</v>
      </c>
      <c r="C2488" t="s">
        <v>204</v>
      </c>
      <c r="D2488">
        <v>261.84000000000003</v>
      </c>
      <c r="E2488" t="str">
        <f t="shared" si="38"/>
        <v>F</v>
      </c>
    </row>
    <row r="2489" spans="1:5" x14ac:dyDescent="0.25">
      <c r="A2489" s="58">
        <v>2946</v>
      </c>
      <c r="B2489" s="59" t="s">
        <v>20</v>
      </c>
      <c r="C2489" t="s">
        <v>204</v>
      </c>
      <c r="D2489">
        <v>610.96</v>
      </c>
      <c r="E2489" t="str">
        <f t="shared" si="38"/>
        <v>F</v>
      </c>
    </row>
    <row r="2490" spans="1:5" x14ac:dyDescent="0.25">
      <c r="A2490" s="58">
        <v>2946</v>
      </c>
      <c r="B2490" s="59" t="s">
        <v>21</v>
      </c>
      <c r="C2490" t="s">
        <v>204</v>
      </c>
      <c r="D2490">
        <v>87.28</v>
      </c>
      <c r="E2490" t="str">
        <f t="shared" si="38"/>
        <v>F</v>
      </c>
    </row>
    <row r="2491" spans="1:5" x14ac:dyDescent="0.25">
      <c r="A2491" s="58">
        <v>2946</v>
      </c>
      <c r="B2491" s="59" t="s">
        <v>22</v>
      </c>
      <c r="C2491" t="s">
        <v>204</v>
      </c>
      <c r="D2491">
        <v>785.52</v>
      </c>
      <c r="E2491" t="str">
        <f t="shared" si="38"/>
        <v>F</v>
      </c>
    </row>
    <row r="2492" spans="1:5" x14ac:dyDescent="0.25">
      <c r="A2492" s="58">
        <v>2946</v>
      </c>
      <c r="B2492" s="59" t="s">
        <v>23</v>
      </c>
      <c r="C2492" t="s">
        <v>204</v>
      </c>
      <c r="D2492">
        <v>523.68000000000006</v>
      </c>
      <c r="E2492" t="str">
        <f t="shared" si="38"/>
        <v>F</v>
      </c>
    </row>
    <row r="2493" spans="1:5" x14ac:dyDescent="0.25">
      <c r="A2493" s="58">
        <v>2946</v>
      </c>
      <c r="B2493" s="59" t="s">
        <v>24</v>
      </c>
      <c r="C2493" t="s">
        <v>204</v>
      </c>
      <c r="D2493">
        <v>960.08</v>
      </c>
      <c r="E2493" t="str">
        <f t="shared" si="38"/>
        <v>F</v>
      </c>
    </row>
    <row r="2494" spans="1:5" x14ac:dyDescent="0.25">
      <c r="A2494" s="58">
        <v>2946</v>
      </c>
      <c r="B2494" s="59" t="s">
        <v>25</v>
      </c>
      <c r="C2494" t="s">
        <v>204</v>
      </c>
      <c r="D2494">
        <v>698.24</v>
      </c>
      <c r="E2494" t="str">
        <f t="shared" si="38"/>
        <v>F</v>
      </c>
    </row>
    <row r="2495" spans="1:5" x14ac:dyDescent="0.25">
      <c r="A2495" s="58">
        <v>2946</v>
      </c>
      <c r="B2495" s="59" t="s">
        <v>26</v>
      </c>
      <c r="C2495" t="s">
        <v>204</v>
      </c>
      <c r="D2495">
        <v>6546.0000000000009</v>
      </c>
      <c r="E2495" t="str">
        <f t="shared" si="38"/>
        <v>F</v>
      </c>
    </row>
    <row r="2496" spans="1:5" x14ac:dyDescent="0.25">
      <c r="A2496" s="58">
        <v>2946</v>
      </c>
      <c r="B2496" s="59" t="s">
        <v>27</v>
      </c>
      <c r="C2496" t="s">
        <v>204</v>
      </c>
      <c r="D2496">
        <v>16670.480000000003</v>
      </c>
      <c r="E2496" t="str">
        <f t="shared" si="38"/>
        <v>F</v>
      </c>
    </row>
    <row r="2497" spans="1:5" x14ac:dyDescent="0.25">
      <c r="A2497" s="58">
        <v>2946</v>
      </c>
      <c r="B2497" s="59" t="s">
        <v>28</v>
      </c>
      <c r="C2497" t="s">
        <v>204</v>
      </c>
      <c r="D2497">
        <v>1125.8</v>
      </c>
      <c r="E2497" t="str">
        <f t="shared" si="38"/>
        <v>F</v>
      </c>
    </row>
    <row r="2498" spans="1:5" x14ac:dyDescent="0.25">
      <c r="A2498" s="58">
        <v>2946</v>
      </c>
      <c r="B2498" s="59" t="s">
        <v>29</v>
      </c>
      <c r="C2498" t="s">
        <v>204</v>
      </c>
      <c r="D2498">
        <v>2175.13</v>
      </c>
      <c r="E2498" t="str">
        <f t="shared" si="38"/>
        <v>F</v>
      </c>
    </row>
    <row r="2499" spans="1:5" x14ac:dyDescent="0.25">
      <c r="A2499" s="58">
        <v>2946</v>
      </c>
      <c r="B2499" s="59" t="s">
        <v>30</v>
      </c>
      <c r="C2499" t="s">
        <v>204</v>
      </c>
      <c r="D2499">
        <v>457.39</v>
      </c>
      <c r="E2499" t="str">
        <f t="shared" ref="E2499:E2562" si="39">IF(B2499="MENOR/JOVEM APRENDIZ","M","F")</f>
        <v>F</v>
      </c>
    </row>
    <row r="2500" spans="1:5" x14ac:dyDescent="0.25">
      <c r="A2500" s="58">
        <v>2946</v>
      </c>
      <c r="B2500" s="59" t="s">
        <v>31</v>
      </c>
      <c r="C2500" t="s">
        <v>204</v>
      </c>
      <c r="D2500">
        <v>1105.3900000000001</v>
      </c>
      <c r="E2500" t="str">
        <f t="shared" si="39"/>
        <v>F</v>
      </c>
    </row>
    <row r="2501" spans="1:5" x14ac:dyDescent="0.25">
      <c r="A2501" s="58">
        <v>2946</v>
      </c>
      <c r="B2501" s="59" t="s">
        <v>32</v>
      </c>
      <c r="C2501" t="s">
        <v>204</v>
      </c>
      <c r="D2501">
        <v>523.67999999999995</v>
      </c>
      <c r="E2501" t="str">
        <f t="shared" si="39"/>
        <v>F</v>
      </c>
    </row>
    <row r="2502" spans="1:5" x14ac:dyDescent="0.25">
      <c r="A2502" s="58">
        <v>2946</v>
      </c>
      <c r="B2502" s="59" t="s">
        <v>33</v>
      </c>
      <c r="C2502" t="s">
        <v>204</v>
      </c>
      <c r="D2502">
        <v>174.56</v>
      </c>
      <c r="E2502" t="str">
        <f t="shared" si="39"/>
        <v>F</v>
      </c>
    </row>
    <row r="2503" spans="1:5" x14ac:dyDescent="0.25">
      <c r="A2503" s="58">
        <v>2946</v>
      </c>
      <c r="B2503" s="59" t="s">
        <v>34</v>
      </c>
      <c r="C2503" t="s">
        <v>204</v>
      </c>
      <c r="D2503">
        <v>1467.5</v>
      </c>
      <c r="E2503" t="str">
        <f t="shared" si="39"/>
        <v>F</v>
      </c>
    </row>
    <row r="2504" spans="1:5" x14ac:dyDescent="0.25">
      <c r="A2504" s="58">
        <v>2946</v>
      </c>
      <c r="B2504" s="59" t="s">
        <v>35</v>
      </c>
      <c r="C2504" t="s">
        <v>204</v>
      </c>
      <c r="D2504">
        <v>1850.81</v>
      </c>
      <c r="E2504" t="str">
        <f t="shared" si="39"/>
        <v>F</v>
      </c>
    </row>
    <row r="2505" spans="1:5" x14ac:dyDescent="0.25">
      <c r="A2505" s="58">
        <v>2946</v>
      </c>
      <c r="B2505" s="59" t="s">
        <v>36</v>
      </c>
      <c r="C2505" t="s">
        <v>204</v>
      </c>
      <c r="D2505">
        <v>2873.54</v>
      </c>
      <c r="E2505" t="str">
        <f t="shared" si="39"/>
        <v>F</v>
      </c>
    </row>
    <row r="2506" spans="1:5" x14ac:dyDescent="0.25">
      <c r="A2506" s="58">
        <v>2946</v>
      </c>
      <c r="B2506" s="59" t="s">
        <v>37</v>
      </c>
      <c r="C2506" t="s">
        <v>204</v>
      </c>
      <c r="D2506">
        <v>6398.27</v>
      </c>
      <c r="E2506" t="str">
        <f t="shared" si="39"/>
        <v>F</v>
      </c>
    </row>
    <row r="2507" spans="1:5" x14ac:dyDescent="0.25">
      <c r="A2507" s="58">
        <v>2946</v>
      </c>
      <c r="B2507" s="59" t="s">
        <v>38</v>
      </c>
      <c r="C2507" t="s">
        <v>204</v>
      </c>
      <c r="D2507">
        <v>16009.64</v>
      </c>
      <c r="E2507" t="str">
        <f t="shared" si="39"/>
        <v>F</v>
      </c>
    </row>
    <row r="2508" spans="1:5" x14ac:dyDescent="0.25">
      <c r="A2508" s="58">
        <v>2946</v>
      </c>
      <c r="B2508" s="59" t="s">
        <v>39</v>
      </c>
      <c r="C2508" t="s">
        <v>204</v>
      </c>
      <c r="D2508">
        <v>1903.29</v>
      </c>
      <c r="E2508" t="str">
        <f t="shared" si="39"/>
        <v>F</v>
      </c>
    </row>
    <row r="2509" spans="1:5" x14ac:dyDescent="0.25">
      <c r="A2509" s="58">
        <v>2946</v>
      </c>
      <c r="B2509" s="59" t="s">
        <v>73</v>
      </c>
      <c r="C2509" t="s">
        <v>204</v>
      </c>
      <c r="D2509">
        <v>87.28</v>
      </c>
      <c r="E2509" t="str">
        <f t="shared" si="39"/>
        <v>F</v>
      </c>
    </row>
    <row r="2510" spans="1:5" x14ac:dyDescent="0.25">
      <c r="A2510" s="58">
        <v>2946</v>
      </c>
      <c r="B2510" s="59" t="s">
        <v>40</v>
      </c>
      <c r="C2510" t="s">
        <v>204</v>
      </c>
      <c r="D2510">
        <v>349.12</v>
      </c>
      <c r="E2510" t="str">
        <f t="shared" si="39"/>
        <v>F</v>
      </c>
    </row>
    <row r="2511" spans="1:5" x14ac:dyDescent="0.25">
      <c r="A2511" s="58">
        <v>2946</v>
      </c>
      <c r="B2511" s="59" t="s">
        <v>41</v>
      </c>
      <c r="C2511" t="s">
        <v>204</v>
      </c>
      <c r="D2511">
        <v>1134.6399999999999</v>
      </c>
      <c r="E2511" t="str">
        <f t="shared" si="39"/>
        <v>F</v>
      </c>
    </row>
    <row r="2512" spans="1:5" x14ac:dyDescent="0.25">
      <c r="A2512" s="58">
        <v>2946</v>
      </c>
      <c r="B2512" s="59" t="s">
        <v>42</v>
      </c>
      <c r="C2512" t="s">
        <v>204</v>
      </c>
      <c r="D2512">
        <v>8117.04</v>
      </c>
      <c r="E2512" t="str">
        <f t="shared" si="39"/>
        <v>F</v>
      </c>
    </row>
    <row r="2513" spans="1:5" x14ac:dyDescent="0.25">
      <c r="A2513" s="58">
        <v>2946</v>
      </c>
      <c r="B2513" s="59" t="s">
        <v>43</v>
      </c>
      <c r="C2513" t="s">
        <v>204</v>
      </c>
      <c r="D2513">
        <v>698.24</v>
      </c>
      <c r="E2513" t="str">
        <f t="shared" si="39"/>
        <v>F</v>
      </c>
    </row>
    <row r="2514" spans="1:5" x14ac:dyDescent="0.25">
      <c r="A2514" s="58">
        <v>2946</v>
      </c>
      <c r="B2514" s="59" t="s">
        <v>44</v>
      </c>
      <c r="C2514" t="s">
        <v>204</v>
      </c>
      <c r="D2514">
        <v>610.96</v>
      </c>
      <c r="E2514" t="str">
        <f t="shared" si="39"/>
        <v>F</v>
      </c>
    </row>
    <row r="2515" spans="1:5" x14ac:dyDescent="0.25">
      <c r="A2515" s="58">
        <v>2946</v>
      </c>
      <c r="B2515" s="59" t="s">
        <v>45</v>
      </c>
      <c r="C2515" t="s">
        <v>204</v>
      </c>
      <c r="D2515">
        <v>523.68000000000006</v>
      </c>
      <c r="E2515" t="str">
        <f t="shared" si="39"/>
        <v>F</v>
      </c>
    </row>
    <row r="2516" spans="1:5" x14ac:dyDescent="0.25">
      <c r="A2516" s="58">
        <v>2946</v>
      </c>
      <c r="B2516" s="59" t="s">
        <v>46</v>
      </c>
      <c r="C2516" t="s">
        <v>204</v>
      </c>
      <c r="D2516">
        <v>8473.56</v>
      </c>
      <c r="E2516" t="str">
        <f t="shared" si="39"/>
        <v>F</v>
      </c>
    </row>
    <row r="2517" spans="1:5" x14ac:dyDescent="0.25">
      <c r="A2517" s="58">
        <v>2946</v>
      </c>
      <c r="B2517" s="59" t="s">
        <v>47</v>
      </c>
      <c r="C2517" t="s">
        <v>204</v>
      </c>
      <c r="D2517">
        <v>960.07999999999981</v>
      </c>
      <c r="E2517" t="str">
        <f t="shared" si="39"/>
        <v>M</v>
      </c>
    </row>
    <row r="2518" spans="1:5" x14ac:dyDescent="0.25">
      <c r="A2518" s="58">
        <v>2946</v>
      </c>
      <c r="B2518" s="59" t="s">
        <v>48</v>
      </c>
      <c r="C2518" t="s">
        <v>204</v>
      </c>
      <c r="D2518">
        <v>42068.959999999955</v>
      </c>
      <c r="E2518" t="str">
        <f t="shared" si="39"/>
        <v>F</v>
      </c>
    </row>
    <row r="2519" spans="1:5" x14ac:dyDescent="0.25">
      <c r="A2519" s="58">
        <v>2946</v>
      </c>
      <c r="B2519" s="59" t="s">
        <v>49</v>
      </c>
      <c r="C2519" t="s">
        <v>204</v>
      </c>
      <c r="D2519">
        <v>785.52</v>
      </c>
      <c r="E2519" t="str">
        <f t="shared" si="39"/>
        <v>F</v>
      </c>
    </row>
    <row r="2520" spans="1:5" x14ac:dyDescent="0.25">
      <c r="A2520" s="58">
        <v>2946</v>
      </c>
      <c r="B2520" s="59" t="s">
        <v>50</v>
      </c>
      <c r="C2520" t="s">
        <v>204</v>
      </c>
      <c r="D2520">
        <v>523.67999999999995</v>
      </c>
      <c r="E2520" t="str">
        <f t="shared" si="39"/>
        <v>F</v>
      </c>
    </row>
    <row r="2521" spans="1:5" x14ac:dyDescent="0.25">
      <c r="A2521" s="58">
        <v>2946</v>
      </c>
      <c r="B2521" s="59" t="s">
        <v>51</v>
      </c>
      <c r="C2521" t="s">
        <v>204</v>
      </c>
      <c r="D2521">
        <v>349.12</v>
      </c>
      <c r="E2521" t="str">
        <f t="shared" si="39"/>
        <v>F</v>
      </c>
    </row>
    <row r="2522" spans="1:5" x14ac:dyDescent="0.25">
      <c r="A2522" s="58">
        <v>2946</v>
      </c>
      <c r="B2522" s="59" t="s">
        <v>52</v>
      </c>
      <c r="C2522" t="s">
        <v>204</v>
      </c>
      <c r="D2522">
        <v>174.56</v>
      </c>
      <c r="E2522" t="str">
        <f t="shared" si="39"/>
        <v>F</v>
      </c>
    </row>
    <row r="2523" spans="1:5" x14ac:dyDescent="0.25">
      <c r="A2523" s="58">
        <v>2946</v>
      </c>
      <c r="B2523" s="59" t="s">
        <v>53</v>
      </c>
      <c r="C2523" t="s">
        <v>204</v>
      </c>
      <c r="D2523">
        <v>174.56</v>
      </c>
      <c r="E2523" t="str">
        <f t="shared" si="39"/>
        <v>F</v>
      </c>
    </row>
    <row r="2524" spans="1:5" x14ac:dyDescent="0.25">
      <c r="A2524" s="58">
        <v>2946</v>
      </c>
      <c r="B2524" s="59" t="s">
        <v>54</v>
      </c>
      <c r="C2524" t="s">
        <v>204</v>
      </c>
      <c r="D2524">
        <v>261.84000000000003</v>
      </c>
      <c r="E2524" t="str">
        <f t="shared" si="39"/>
        <v>F</v>
      </c>
    </row>
    <row r="2525" spans="1:5" x14ac:dyDescent="0.25">
      <c r="A2525" s="58">
        <v>2946</v>
      </c>
      <c r="B2525" s="59" t="s">
        <v>55</v>
      </c>
      <c r="C2525" t="s">
        <v>204</v>
      </c>
      <c r="D2525">
        <v>610.96</v>
      </c>
      <c r="E2525" t="str">
        <f t="shared" si="39"/>
        <v>F</v>
      </c>
    </row>
    <row r="2526" spans="1:5" x14ac:dyDescent="0.25">
      <c r="A2526" s="58">
        <v>2946</v>
      </c>
      <c r="B2526" s="59" t="s">
        <v>56</v>
      </c>
      <c r="C2526" t="s">
        <v>204</v>
      </c>
      <c r="D2526">
        <v>1105.3900000000001</v>
      </c>
      <c r="E2526" t="str">
        <f t="shared" si="39"/>
        <v>F</v>
      </c>
    </row>
    <row r="2527" spans="1:5" x14ac:dyDescent="0.25">
      <c r="A2527" s="58">
        <v>2946</v>
      </c>
      <c r="B2527" s="59" t="s">
        <v>57</v>
      </c>
      <c r="C2527" t="s">
        <v>204</v>
      </c>
      <c r="D2527">
        <v>1709.67</v>
      </c>
      <c r="E2527" t="str">
        <f t="shared" si="39"/>
        <v>F</v>
      </c>
    </row>
    <row r="2528" spans="1:5" x14ac:dyDescent="0.25">
      <c r="A2528" s="58">
        <v>2946</v>
      </c>
      <c r="B2528" s="59" t="s">
        <v>58</v>
      </c>
      <c r="C2528" t="s">
        <v>204</v>
      </c>
      <c r="D2528">
        <v>261.83999999999997</v>
      </c>
      <c r="E2528" t="str">
        <f t="shared" si="39"/>
        <v>F</v>
      </c>
    </row>
    <row r="2529" spans="1:5" x14ac:dyDescent="0.25">
      <c r="A2529" s="58">
        <v>2946</v>
      </c>
      <c r="B2529" s="59" t="s">
        <v>59</v>
      </c>
      <c r="C2529" t="s">
        <v>204</v>
      </c>
      <c r="D2529">
        <v>436.4</v>
      </c>
      <c r="E2529" t="str">
        <f t="shared" si="39"/>
        <v>F</v>
      </c>
    </row>
    <row r="2530" spans="1:5" x14ac:dyDescent="0.25">
      <c r="A2530" s="58">
        <v>2946</v>
      </c>
      <c r="B2530" s="59" t="s">
        <v>60</v>
      </c>
      <c r="C2530" t="s">
        <v>204</v>
      </c>
      <c r="D2530">
        <v>785.52</v>
      </c>
      <c r="E2530" t="str">
        <f t="shared" si="39"/>
        <v>F</v>
      </c>
    </row>
    <row r="2531" spans="1:5" x14ac:dyDescent="0.25">
      <c r="A2531" s="58">
        <v>2946</v>
      </c>
      <c r="B2531" s="59" t="s">
        <v>61</v>
      </c>
      <c r="C2531" t="s">
        <v>204</v>
      </c>
      <c r="D2531">
        <v>261.83999999999997</v>
      </c>
      <c r="E2531" t="str">
        <f t="shared" si="39"/>
        <v>F</v>
      </c>
    </row>
    <row r="2532" spans="1:5" x14ac:dyDescent="0.25">
      <c r="A2532" s="63">
        <v>2946</v>
      </c>
      <c r="B2532" s="59" t="s">
        <v>62</v>
      </c>
      <c r="C2532" t="s">
        <v>204</v>
      </c>
      <c r="D2532">
        <v>86581.759999999515</v>
      </c>
      <c r="E2532" t="str">
        <f t="shared" si="39"/>
        <v>F</v>
      </c>
    </row>
    <row r="2533" spans="1:5" x14ac:dyDescent="0.25">
      <c r="A2533" s="58">
        <v>2948</v>
      </c>
      <c r="B2533" s="59" t="s">
        <v>5</v>
      </c>
      <c r="C2533" t="s">
        <v>205</v>
      </c>
      <c r="D2533">
        <v>113.44000000000001</v>
      </c>
      <c r="E2533" t="str">
        <f t="shared" si="39"/>
        <v>F</v>
      </c>
    </row>
    <row r="2534" spans="1:5" x14ac:dyDescent="0.25">
      <c r="A2534" s="58">
        <v>2948</v>
      </c>
      <c r="B2534" s="59" t="s">
        <v>6</v>
      </c>
      <c r="C2534" t="s">
        <v>205</v>
      </c>
      <c r="D2534">
        <v>70.900000000000006</v>
      </c>
      <c r="E2534" t="str">
        <f t="shared" si="39"/>
        <v>F</v>
      </c>
    </row>
    <row r="2535" spans="1:5" x14ac:dyDescent="0.25">
      <c r="A2535" s="58">
        <v>2948</v>
      </c>
      <c r="B2535" s="59" t="s">
        <v>7</v>
      </c>
      <c r="C2535" t="s">
        <v>205</v>
      </c>
      <c r="D2535">
        <v>10464.840000000029</v>
      </c>
      <c r="E2535" t="str">
        <f t="shared" si="39"/>
        <v>F</v>
      </c>
    </row>
    <row r="2536" spans="1:5" x14ac:dyDescent="0.25">
      <c r="A2536" s="58">
        <v>2948</v>
      </c>
      <c r="B2536" s="59" t="s">
        <v>282</v>
      </c>
      <c r="C2536" t="s">
        <v>205</v>
      </c>
      <c r="D2536">
        <v>28.36</v>
      </c>
      <c r="E2536" t="str">
        <f t="shared" si="39"/>
        <v>F</v>
      </c>
    </row>
    <row r="2537" spans="1:5" x14ac:dyDescent="0.25">
      <c r="A2537" s="58">
        <v>2948</v>
      </c>
      <c r="B2537" s="59" t="s">
        <v>9</v>
      </c>
      <c r="C2537" t="s">
        <v>205</v>
      </c>
      <c r="D2537">
        <v>28.36</v>
      </c>
      <c r="E2537" t="str">
        <f t="shared" si="39"/>
        <v>F</v>
      </c>
    </row>
    <row r="2538" spans="1:5" x14ac:dyDescent="0.25">
      <c r="A2538" s="58">
        <v>2948</v>
      </c>
      <c r="B2538" s="59" t="s">
        <v>11</v>
      </c>
      <c r="C2538" t="s">
        <v>205</v>
      </c>
      <c r="D2538">
        <v>42.54</v>
      </c>
      <c r="E2538" t="str">
        <f t="shared" si="39"/>
        <v>F</v>
      </c>
    </row>
    <row r="2539" spans="1:5" x14ac:dyDescent="0.25">
      <c r="A2539" s="58">
        <v>2948</v>
      </c>
      <c r="B2539" s="59" t="s">
        <v>12</v>
      </c>
      <c r="C2539" t="s">
        <v>205</v>
      </c>
      <c r="D2539">
        <v>42.54</v>
      </c>
      <c r="E2539" t="str">
        <f t="shared" si="39"/>
        <v>F</v>
      </c>
    </row>
    <row r="2540" spans="1:5" x14ac:dyDescent="0.25">
      <c r="A2540" s="58">
        <v>2948</v>
      </c>
      <c r="B2540" s="59" t="s">
        <v>13</v>
      </c>
      <c r="C2540" t="s">
        <v>205</v>
      </c>
      <c r="D2540">
        <v>42.54</v>
      </c>
      <c r="E2540" t="str">
        <f t="shared" si="39"/>
        <v>F</v>
      </c>
    </row>
    <row r="2541" spans="1:5" x14ac:dyDescent="0.25">
      <c r="A2541" s="58">
        <v>2948</v>
      </c>
      <c r="B2541" s="59" t="s">
        <v>14</v>
      </c>
      <c r="C2541" t="s">
        <v>205</v>
      </c>
      <c r="D2541">
        <v>28.36</v>
      </c>
      <c r="E2541" t="str">
        <f t="shared" si="39"/>
        <v>F</v>
      </c>
    </row>
    <row r="2542" spans="1:5" x14ac:dyDescent="0.25">
      <c r="A2542" s="58">
        <v>2948</v>
      </c>
      <c r="B2542" s="59" t="s">
        <v>15</v>
      </c>
      <c r="C2542" t="s">
        <v>205</v>
      </c>
      <c r="D2542">
        <v>42.54</v>
      </c>
      <c r="E2542" t="str">
        <f t="shared" si="39"/>
        <v>F</v>
      </c>
    </row>
    <row r="2543" spans="1:5" x14ac:dyDescent="0.25">
      <c r="A2543" s="58">
        <v>2948</v>
      </c>
      <c r="B2543" s="59" t="s">
        <v>16</v>
      </c>
      <c r="C2543" t="s">
        <v>205</v>
      </c>
      <c r="D2543">
        <v>56.72</v>
      </c>
      <c r="E2543" t="str">
        <f t="shared" si="39"/>
        <v>F</v>
      </c>
    </row>
    <row r="2544" spans="1:5" x14ac:dyDescent="0.25">
      <c r="A2544" s="58">
        <v>2948</v>
      </c>
      <c r="B2544" s="59" t="s">
        <v>17</v>
      </c>
      <c r="C2544" t="s">
        <v>205</v>
      </c>
      <c r="D2544">
        <v>85.08</v>
      </c>
      <c r="E2544" t="str">
        <f t="shared" si="39"/>
        <v>F</v>
      </c>
    </row>
    <row r="2545" spans="1:5" x14ac:dyDescent="0.25">
      <c r="A2545" s="58">
        <v>2948</v>
      </c>
      <c r="B2545" s="59" t="s">
        <v>18</v>
      </c>
      <c r="C2545" t="s">
        <v>205</v>
      </c>
      <c r="D2545">
        <v>85.080000000000013</v>
      </c>
      <c r="E2545" t="str">
        <f t="shared" si="39"/>
        <v>F</v>
      </c>
    </row>
    <row r="2546" spans="1:5" x14ac:dyDescent="0.25">
      <c r="A2546" s="58">
        <v>2948</v>
      </c>
      <c r="B2546" s="59" t="s">
        <v>19</v>
      </c>
      <c r="C2546" t="s">
        <v>205</v>
      </c>
      <c r="D2546">
        <v>14.18</v>
      </c>
      <c r="E2546" t="str">
        <f t="shared" si="39"/>
        <v>F</v>
      </c>
    </row>
    <row r="2547" spans="1:5" x14ac:dyDescent="0.25">
      <c r="A2547" s="58">
        <v>2948</v>
      </c>
      <c r="B2547" s="59" t="s">
        <v>20</v>
      </c>
      <c r="C2547" t="s">
        <v>205</v>
      </c>
      <c r="D2547">
        <v>99.259999999999991</v>
      </c>
      <c r="E2547" t="str">
        <f t="shared" si="39"/>
        <v>F</v>
      </c>
    </row>
    <row r="2548" spans="1:5" x14ac:dyDescent="0.25">
      <c r="A2548" s="58">
        <v>2948</v>
      </c>
      <c r="B2548" s="59" t="s">
        <v>21</v>
      </c>
      <c r="C2548" t="s">
        <v>205</v>
      </c>
      <c r="D2548">
        <v>14.18</v>
      </c>
      <c r="E2548" t="str">
        <f t="shared" si="39"/>
        <v>F</v>
      </c>
    </row>
    <row r="2549" spans="1:5" x14ac:dyDescent="0.25">
      <c r="A2549" s="58">
        <v>2948</v>
      </c>
      <c r="B2549" s="59" t="s">
        <v>22</v>
      </c>
      <c r="C2549" t="s">
        <v>205</v>
      </c>
      <c r="D2549">
        <v>113.44</v>
      </c>
      <c r="E2549" t="str">
        <f t="shared" si="39"/>
        <v>F</v>
      </c>
    </row>
    <row r="2550" spans="1:5" x14ac:dyDescent="0.25">
      <c r="A2550" s="58">
        <v>2948</v>
      </c>
      <c r="B2550" s="59" t="s">
        <v>23</v>
      </c>
      <c r="C2550" t="s">
        <v>205</v>
      </c>
      <c r="D2550">
        <v>28.36</v>
      </c>
      <c r="E2550" t="str">
        <f t="shared" si="39"/>
        <v>F</v>
      </c>
    </row>
    <row r="2551" spans="1:5" x14ac:dyDescent="0.25">
      <c r="A2551" s="58">
        <v>2948</v>
      </c>
      <c r="B2551" s="59" t="s">
        <v>24</v>
      </c>
      <c r="C2551" t="s">
        <v>205</v>
      </c>
      <c r="D2551">
        <v>113.44</v>
      </c>
      <c r="E2551" t="str">
        <f t="shared" si="39"/>
        <v>F</v>
      </c>
    </row>
    <row r="2552" spans="1:5" x14ac:dyDescent="0.25">
      <c r="A2552" s="58">
        <v>2948</v>
      </c>
      <c r="B2552" s="59" t="s">
        <v>25</v>
      </c>
      <c r="C2552" t="s">
        <v>205</v>
      </c>
      <c r="D2552">
        <v>42.54</v>
      </c>
      <c r="E2552" t="str">
        <f t="shared" si="39"/>
        <v>F</v>
      </c>
    </row>
    <row r="2553" spans="1:5" x14ac:dyDescent="0.25">
      <c r="A2553" s="58">
        <v>2948</v>
      </c>
      <c r="B2553" s="59" t="s">
        <v>26</v>
      </c>
      <c r="C2553" t="s">
        <v>205</v>
      </c>
      <c r="D2553">
        <v>779.9</v>
      </c>
      <c r="E2553" t="str">
        <f t="shared" si="39"/>
        <v>F</v>
      </c>
    </row>
    <row r="2554" spans="1:5" x14ac:dyDescent="0.25">
      <c r="A2554" s="58">
        <v>2948</v>
      </c>
      <c r="B2554" s="59" t="s">
        <v>27</v>
      </c>
      <c r="C2554" t="s">
        <v>205</v>
      </c>
      <c r="D2554">
        <v>2155.3599999999992</v>
      </c>
      <c r="E2554" t="str">
        <f t="shared" si="39"/>
        <v>F</v>
      </c>
    </row>
    <row r="2555" spans="1:5" x14ac:dyDescent="0.25">
      <c r="A2555" s="58">
        <v>2948</v>
      </c>
      <c r="B2555" s="59" t="s">
        <v>28</v>
      </c>
      <c r="C2555" t="s">
        <v>205</v>
      </c>
      <c r="D2555">
        <v>28.36</v>
      </c>
      <c r="E2555" t="str">
        <f t="shared" si="39"/>
        <v>F</v>
      </c>
    </row>
    <row r="2556" spans="1:5" x14ac:dyDescent="0.25">
      <c r="A2556" s="58">
        <v>2948</v>
      </c>
      <c r="B2556" s="59" t="s">
        <v>29</v>
      </c>
      <c r="C2556" t="s">
        <v>205</v>
      </c>
      <c r="D2556">
        <v>56.72</v>
      </c>
      <c r="E2556" t="str">
        <f t="shared" si="39"/>
        <v>F</v>
      </c>
    </row>
    <row r="2557" spans="1:5" x14ac:dyDescent="0.25">
      <c r="A2557" s="58">
        <v>2948</v>
      </c>
      <c r="B2557" s="59" t="s">
        <v>31</v>
      </c>
      <c r="C2557" t="s">
        <v>205</v>
      </c>
      <c r="D2557">
        <v>14.18</v>
      </c>
      <c r="E2557" t="str">
        <f t="shared" si="39"/>
        <v>F</v>
      </c>
    </row>
    <row r="2558" spans="1:5" x14ac:dyDescent="0.25">
      <c r="A2558" s="58">
        <v>2948</v>
      </c>
      <c r="B2558" s="59" t="s">
        <v>32</v>
      </c>
      <c r="C2558" t="s">
        <v>205</v>
      </c>
      <c r="D2558">
        <v>70.900000000000006</v>
      </c>
      <c r="E2558" t="str">
        <f t="shared" si="39"/>
        <v>F</v>
      </c>
    </row>
    <row r="2559" spans="1:5" x14ac:dyDescent="0.25">
      <c r="A2559" s="58">
        <v>2948</v>
      </c>
      <c r="B2559" s="59" t="s">
        <v>33</v>
      </c>
      <c r="C2559" t="s">
        <v>205</v>
      </c>
      <c r="D2559">
        <v>14.18</v>
      </c>
      <c r="E2559" t="str">
        <f t="shared" si="39"/>
        <v>F</v>
      </c>
    </row>
    <row r="2560" spans="1:5" x14ac:dyDescent="0.25">
      <c r="A2560" s="58">
        <v>2948</v>
      </c>
      <c r="B2560" s="59" t="s">
        <v>34</v>
      </c>
      <c r="C2560" t="s">
        <v>205</v>
      </c>
      <c r="D2560">
        <v>28.36</v>
      </c>
      <c r="E2560" t="str">
        <f t="shared" si="39"/>
        <v>F</v>
      </c>
    </row>
    <row r="2561" spans="1:5" x14ac:dyDescent="0.25">
      <c r="A2561" s="58">
        <v>2948</v>
      </c>
      <c r="B2561" s="59" t="s">
        <v>35</v>
      </c>
      <c r="C2561" t="s">
        <v>205</v>
      </c>
      <c r="D2561">
        <v>14.18</v>
      </c>
      <c r="E2561" t="str">
        <f t="shared" si="39"/>
        <v>F</v>
      </c>
    </row>
    <row r="2562" spans="1:5" x14ac:dyDescent="0.25">
      <c r="A2562" s="58">
        <v>2948</v>
      </c>
      <c r="B2562" s="59" t="s">
        <v>36</v>
      </c>
      <c r="C2562" t="s">
        <v>205</v>
      </c>
      <c r="D2562">
        <v>56.72</v>
      </c>
      <c r="E2562" t="str">
        <f t="shared" si="39"/>
        <v>F</v>
      </c>
    </row>
    <row r="2563" spans="1:5" x14ac:dyDescent="0.25">
      <c r="A2563" s="58">
        <v>2948</v>
      </c>
      <c r="B2563" s="59" t="s">
        <v>37</v>
      </c>
      <c r="C2563" t="s">
        <v>205</v>
      </c>
      <c r="D2563">
        <v>85.080000000000013</v>
      </c>
      <c r="E2563" t="str">
        <f t="shared" ref="E2563:E2626" si="40">IF(B2563="MENOR/JOVEM APRENDIZ","M","F")</f>
        <v>F</v>
      </c>
    </row>
    <row r="2564" spans="1:5" x14ac:dyDescent="0.25">
      <c r="A2564" s="58">
        <v>2948</v>
      </c>
      <c r="B2564" s="59" t="s">
        <v>38</v>
      </c>
      <c r="C2564" t="s">
        <v>205</v>
      </c>
      <c r="D2564">
        <v>155.97999999999999</v>
      </c>
      <c r="E2564" t="str">
        <f t="shared" si="40"/>
        <v>F</v>
      </c>
    </row>
    <row r="2565" spans="1:5" x14ac:dyDescent="0.25">
      <c r="A2565" s="58">
        <v>2948</v>
      </c>
      <c r="B2565" s="59" t="s">
        <v>39</v>
      </c>
      <c r="C2565" t="s">
        <v>205</v>
      </c>
      <c r="D2565">
        <v>42.54</v>
      </c>
      <c r="E2565" t="str">
        <f t="shared" si="40"/>
        <v>F</v>
      </c>
    </row>
    <row r="2566" spans="1:5" x14ac:dyDescent="0.25">
      <c r="A2566" s="58">
        <v>2948</v>
      </c>
      <c r="B2566" s="59" t="s">
        <v>73</v>
      </c>
      <c r="C2566" t="s">
        <v>205</v>
      </c>
      <c r="D2566">
        <v>14.18</v>
      </c>
      <c r="E2566" t="str">
        <f t="shared" si="40"/>
        <v>F</v>
      </c>
    </row>
    <row r="2567" spans="1:5" x14ac:dyDescent="0.25">
      <c r="A2567" s="58">
        <v>2948</v>
      </c>
      <c r="B2567" s="59" t="s">
        <v>40</v>
      </c>
      <c r="C2567" t="s">
        <v>205</v>
      </c>
      <c r="D2567">
        <v>56.72</v>
      </c>
      <c r="E2567" t="str">
        <f t="shared" si="40"/>
        <v>F</v>
      </c>
    </row>
    <row r="2568" spans="1:5" x14ac:dyDescent="0.25">
      <c r="A2568" s="58">
        <v>2948</v>
      </c>
      <c r="B2568" s="59" t="s">
        <v>41</v>
      </c>
      <c r="C2568" t="s">
        <v>205</v>
      </c>
      <c r="D2568">
        <v>170.16</v>
      </c>
      <c r="E2568" t="str">
        <f t="shared" si="40"/>
        <v>F</v>
      </c>
    </row>
    <row r="2569" spans="1:5" x14ac:dyDescent="0.25">
      <c r="A2569" s="58">
        <v>2948</v>
      </c>
      <c r="B2569" s="59" t="s">
        <v>42</v>
      </c>
      <c r="C2569" t="s">
        <v>205</v>
      </c>
      <c r="D2569">
        <v>850.80000000000007</v>
      </c>
      <c r="E2569" t="str">
        <f t="shared" si="40"/>
        <v>F</v>
      </c>
    </row>
    <row r="2570" spans="1:5" x14ac:dyDescent="0.25">
      <c r="A2570" s="58">
        <v>2948</v>
      </c>
      <c r="B2570" s="59" t="s">
        <v>43</v>
      </c>
      <c r="C2570" t="s">
        <v>205</v>
      </c>
      <c r="D2570">
        <v>70.900000000000006</v>
      </c>
      <c r="E2570" t="str">
        <f t="shared" si="40"/>
        <v>F</v>
      </c>
    </row>
    <row r="2571" spans="1:5" x14ac:dyDescent="0.25">
      <c r="A2571" s="58">
        <v>2948</v>
      </c>
      <c r="B2571" s="59" t="s">
        <v>44</v>
      </c>
      <c r="C2571" t="s">
        <v>205</v>
      </c>
      <c r="D2571">
        <v>42.54</v>
      </c>
      <c r="E2571" t="str">
        <f t="shared" si="40"/>
        <v>F</v>
      </c>
    </row>
    <row r="2572" spans="1:5" x14ac:dyDescent="0.25">
      <c r="A2572" s="58">
        <v>2948</v>
      </c>
      <c r="B2572" s="59" t="s">
        <v>45</v>
      </c>
      <c r="C2572" t="s">
        <v>205</v>
      </c>
      <c r="D2572">
        <v>85.08</v>
      </c>
      <c r="E2572" t="str">
        <f t="shared" si="40"/>
        <v>F</v>
      </c>
    </row>
    <row r="2573" spans="1:5" x14ac:dyDescent="0.25">
      <c r="A2573" s="58">
        <v>2948</v>
      </c>
      <c r="B2573" s="59" t="s">
        <v>47</v>
      </c>
      <c r="C2573" t="s">
        <v>205</v>
      </c>
      <c r="D2573">
        <v>170.16000000000005</v>
      </c>
      <c r="E2573" t="str">
        <f t="shared" si="40"/>
        <v>M</v>
      </c>
    </row>
    <row r="2574" spans="1:5" x14ac:dyDescent="0.25">
      <c r="A2574" s="58">
        <v>2948</v>
      </c>
      <c r="B2574" s="59" t="s">
        <v>48</v>
      </c>
      <c r="C2574" t="s">
        <v>205</v>
      </c>
      <c r="D2574">
        <v>5983.9599999999937</v>
      </c>
      <c r="E2574" t="str">
        <f t="shared" si="40"/>
        <v>F</v>
      </c>
    </row>
    <row r="2575" spans="1:5" x14ac:dyDescent="0.25">
      <c r="A2575" s="58">
        <v>2948</v>
      </c>
      <c r="B2575" s="59" t="s">
        <v>49</v>
      </c>
      <c r="C2575" t="s">
        <v>205</v>
      </c>
      <c r="D2575">
        <v>99.259999999999991</v>
      </c>
      <c r="E2575" t="str">
        <f t="shared" si="40"/>
        <v>F</v>
      </c>
    </row>
    <row r="2576" spans="1:5" x14ac:dyDescent="0.25">
      <c r="A2576" s="58">
        <v>2948</v>
      </c>
      <c r="B2576" s="59" t="s">
        <v>50</v>
      </c>
      <c r="C2576" t="s">
        <v>205</v>
      </c>
      <c r="D2576">
        <v>85.08</v>
      </c>
      <c r="E2576" t="str">
        <f t="shared" si="40"/>
        <v>F</v>
      </c>
    </row>
    <row r="2577" spans="1:5" x14ac:dyDescent="0.25">
      <c r="A2577" s="58">
        <v>2948</v>
      </c>
      <c r="B2577" s="59" t="s">
        <v>51</v>
      </c>
      <c r="C2577" t="s">
        <v>205</v>
      </c>
      <c r="D2577">
        <v>70.900000000000006</v>
      </c>
      <c r="E2577" t="str">
        <f t="shared" si="40"/>
        <v>F</v>
      </c>
    </row>
    <row r="2578" spans="1:5" x14ac:dyDescent="0.25">
      <c r="A2578" s="58">
        <v>2948</v>
      </c>
      <c r="B2578" s="59" t="s">
        <v>55</v>
      </c>
      <c r="C2578" t="s">
        <v>205</v>
      </c>
      <c r="D2578">
        <v>99.259999999999991</v>
      </c>
      <c r="E2578" t="str">
        <f t="shared" si="40"/>
        <v>F</v>
      </c>
    </row>
    <row r="2579" spans="1:5" x14ac:dyDescent="0.25">
      <c r="A2579" s="58">
        <v>2948</v>
      </c>
      <c r="B2579" s="59" t="s">
        <v>56</v>
      </c>
      <c r="C2579" t="s">
        <v>205</v>
      </c>
      <c r="D2579">
        <v>14.18</v>
      </c>
      <c r="E2579" t="str">
        <f t="shared" si="40"/>
        <v>F</v>
      </c>
    </row>
    <row r="2580" spans="1:5" x14ac:dyDescent="0.25">
      <c r="A2580" s="58">
        <v>2948</v>
      </c>
      <c r="B2580" s="59" t="s">
        <v>57</v>
      </c>
      <c r="C2580" t="s">
        <v>205</v>
      </c>
      <c r="D2580">
        <v>42.54</v>
      </c>
      <c r="E2580" t="str">
        <f t="shared" si="40"/>
        <v>F</v>
      </c>
    </row>
    <row r="2581" spans="1:5" x14ac:dyDescent="0.25">
      <c r="A2581" s="58">
        <v>2948</v>
      </c>
      <c r="B2581" s="59" t="s">
        <v>59</v>
      </c>
      <c r="C2581" t="s">
        <v>205</v>
      </c>
      <c r="D2581">
        <v>70.900000000000006</v>
      </c>
      <c r="E2581" t="str">
        <f t="shared" si="40"/>
        <v>F</v>
      </c>
    </row>
    <row r="2582" spans="1:5" x14ac:dyDescent="0.25">
      <c r="A2582" s="58">
        <v>2948</v>
      </c>
      <c r="B2582" s="59" t="s">
        <v>60</v>
      </c>
      <c r="C2582" t="s">
        <v>205</v>
      </c>
      <c r="D2582">
        <v>141.80000000000001</v>
      </c>
      <c r="E2582" t="str">
        <f t="shared" si="40"/>
        <v>F</v>
      </c>
    </row>
    <row r="2583" spans="1:5" x14ac:dyDescent="0.25">
      <c r="A2583" s="63">
        <v>2948</v>
      </c>
      <c r="B2583" s="59" t="s">
        <v>62</v>
      </c>
      <c r="C2583" t="s">
        <v>205</v>
      </c>
      <c r="D2583">
        <v>9472.2400000000052</v>
      </c>
      <c r="E2583" t="str">
        <f t="shared" si="40"/>
        <v>F</v>
      </c>
    </row>
    <row r="2584" spans="1:5" x14ac:dyDescent="0.25">
      <c r="A2584" s="58">
        <v>2955</v>
      </c>
      <c r="B2584" s="59" t="s">
        <v>5</v>
      </c>
      <c r="C2584" t="s">
        <v>206</v>
      </c>
      <c r="D2584">
        <v>1335.76</v>
      </c>
      <c r="E2584" t="str">
        <f t="shared" si="40"/>
        <v>F</v>
      </c>
    </row>
    <row r="2585" spans="1:5" x14ac:dyDescent="0.25">
      <c r="A2585" s="58">
        <v>2955</v>
      </c>
      <c r="B2585" s="59" t="s">
        <v>6</v>
      </c>
      <c r="C2585" t="s">
        <v>206</v>
      </c>
      <c r="D2585">
        <v>347.76</v>
      </c>
      <c r="E2585" t="str">
        <f t="shared" si="40"/>
        <v>F</v>
      </c>
    </row>
    <row r="2586" spans="1:5" x14ac:dyDescent="0.25">
      <c r="A2586" s="58">
        <v>2955</v>
      </c>
      <c r="B2586" s="59" t="s">
        <v>7</v>
      </c>
      <c r="C2586" t="s">
        <v>206</v>
      </c>
      <c r="D2586">
        <v>94496.779999999388</v>
      </c>
      <c r="E2586" t="str">
        <f t="shared" si="40"/>
        <v>F</v>
      </c>
    </row>
    <row r="2587" spans="1:5" x14ac:dyDescent="0.25">
      <c r="A2587" s="58">
        <v>2955</v>
      </c>
      <c r="B2587" s="59" t="s">
        <v>283</v>
      </c>
      <c r="C2587" t="s">
        <v>206</v>
      </c>
      <c r="D2587">
        <v>351.12</v>
      </c>
      <c r="E2587" t="str">
        <f t="shared" si="40"/>
        <v>F</v>
      </c>
    </row>
    <row r="2588" spans="1:5" x14ac:dyDescent="0.25">
      <c r="A2588" s="58">
        <v>2955</v>
      </c>
      <c r="B2588" s="59" t="s">
        <v>12</v>
      </c>
      <c r="C2588" t="s">
        <v>206</v>
      </c>
      <c r="D2588">
        <v>222.18</v>
      </c>
      <c r="E2588" t="str">
        <f t="shared" si="40"/>
        <v>F</v>
      </c>
    </row>
    <row r="2589" spans="1:5" x14ac:dyDescent="0.25">
      <c r="A2589" s="58">
        <v>2955</v>
      </c>
      <c r="B2589" s="59" t="s">
        <v>13</v>
      </c>
      <c r="C2589" t="s">
        <v>206</v>
      </c>
      <c r="D2589">
        <v>183.54</v>
      </c>
      <c r="E2589" t="str">
        <f t="shared" si="40"/>
        <v>F</v>
      </c>
    </row>
    <row r="2590" spans="1:5" x14ac:dyDescent="0.25">
      <c r="A2590" s="58">
        <v>2955</v>
      </c>
      <c r="B2590" s="59" t="s">
        <v>14</v>
      </c>
      <c r="C2590" t="s">
        <v>206</v>
      </c>
      <c r="D2590">
        <v>406.56</v>
      </c>
      <c r="E2590" t="str">
        <f t="shared" si="40"/>
        <v>F</v>
      </c>
    </row>
    <row r="2591" spans="1:5" x14ac:dyDescent="0.25">
      <c r="A2591" s="58">
        <v>2955</v>
      </c>
      <c r="B2591" s="59" t="s">
        <v>15</v>
      </c>
      <c r="C2591" t="s">
        <v>206</v>
      </c>
      <c r="D2591">
        <v>351.12</v>
      </c>
      <c r="E2591" t="str">
        <f t="shared" si="40"/>
        <v>F</v>
      </c>
    </row>
    <row r="2592" spans="1:5" x14ac:dyDescent="0.25">
      <c r="A2592" s="58">
        <v>2955</v>
      </c>
      <c r="B2592" s="59" t="s">
        <v>17</v>
      </c>
      <c r="C2592" t="s">
        <v>206</v>
      </c>
      <c r="D2592">
        <v>608.58000000000004</v>
      </c>
      <c r="E2592" t="str">
        <f t="shared" si="40"/>
        <v>F</v>
      </c>
    </row>
    <row r="2593" spans="1:5" x14ac:dyDescent="0.25">
      <c r="A2593" s="58">
        <v>2955</v>
      </c>
      <c r="B2593" s="59" t="s">
        <v>18</v>
      </c>
      <c r="C2593" t="s">
        <v>206</v>
      </c>
      <c r="D2593">
        <v>681.26</v>
      </c>
      <c r="E2593" t="str">
        <f t="shared" si="40"/>
        <v>F</v>
      </c>
    </row>
    <row r="2594" spans="1:5" x14ac:dyDescent="0.25">
      <c r="A2594" s="58">
        <v>2955</v>
      </c>
      <c r="B2594" s="59" t="s">
        <v>19</v>
      </c>
      <c r="C2594" t="s">
        <v>206</v>
      </c>
      <c r="D2594">
        <v>444.36</v>
      </c>
      <c r="E2594" t="str">
        <f t="shared" si="40"/>
        <v>F</v>
      </c>
    </row>
    <row r="2595" spans="1:5" x14ac:dyDescent="0.25">
      <c r="A2595" s="58">
        <v>2955</v>
      </c>
      <c r="B2595" s="59" t="s">
        <v>20</v>
      </c>
      <c r="C2595" t="s">
        <v>206</v>
      </c>
      <c r="D2595">
        <v>222.18</v>
      </c>
      <c r="E2595" t="str">
        <f t="shared" si="40"/>
        <v>F</v>
      </c>
    </row>
    <row r="2596" spans="1:5" x14ac:dyDescent="0.25">
      <c r="A2596" s="58">
        <v>2955</v>
      </c>
      <c r="B2596" s="59" t="s">
        <v>21</v>
      </c>
      <c r="C2596" t="s">
        <v>206</v>
      </c>
      <c r="D2596">
        <v>183.54</v>
      </c>
      <c r="E2596" t="str">
        <f t="shared" si="40"/>
        <v>F</v>
      </c>
    </row>
    <row r="2597" spans="1:5" x14ac:dyDescent="0.25">
      <c r="A2597" s="58">
        <v>2955</v>
      </c>
      <c r="B2597" s="59" t="s">
        <v>22</v>
      </c>
      <c r="C2597" t="s">
        <v>206</v>
      </c>
      <c r="D2597">
        <v>1202.04</v>
      </c>
      <c r="E2597" t="str">
        <f t="shared" si="40"/>
        <v>F</v>
      </c>
    </row>
    <row r="2598" spans="1:5" x14ac:dyDescent="0.25">
      <c r="A2598" s="58">
        <v>2955</v>
      </c>
      <c r="B2598" s="59" t="s">
        <v>23</v>
      </c>
      <c r="C2598" t="s">
        <v>206</v>
      </c>
      <c r="D2598">
        <v>573.29999999999995</v>
      </c>
      <c r="E2598" t="str">
        <f t="shared" si="40"/>
        <v>F</v>
      </c>
    </row>
    <row r="2599" spans="1:5" x14ac:dyDescent="0.25">
      <c r="A2599" s="58">
        <v>2955</v>
      </c>
      <c r="B2599" s="59" t="s">
        <v>24</v>
      </c>
      <c r="C2599" t="s">
        <v>206</v>
      </c>
      <c r="D2599">
        <v>444.36</v>
      </c>
      <c r="E2599" t="str">
        <f t="shared" si="40"/>
        <v>F</v>
      </c>
    </row>
    <row r="2600" spans="1:5" x14ac:dyDescent="0.25">
      <c r="A2600" s="58">
        <v>2955</v>
      </c>
      <c r="B2600" s="59" t="s">
        <v>26</v>
      </c>
      <c r="C2600" t="s">
        <v>206</v>
      </c>
      <c r="D2600">
        <v>5486.880000000001</v>
      </c>
      <c r="E2600" t="str">
        <f t="shared" si="40"/>
        <v>F</v>
      </c>
    </row>
    <row r="2601" spans="1:5" x14ac:dyDescent="0.25">
      <c r="A2601" s="58">
        <v>2955</v>
      </c>
      <c r="B2601" s="59" t="s">
        <v>27</v>
      </c>
      <c r="C2601" t="s">
        <v>206</v>
      </c>
      <c r="D2601">
        <v>12654.660000000005</v>
      </c>
      <c r="E2601" t="str">
        <f t="shared" si="40"/>
        <v>F</v>
      </c>
    </row>
    <row r="2602" spans="1:5" x14ac:dyDescent="0.25">
      <c r="A2602" s="58">
        <v>2955</v>
      </c>
      <c r="B2602" s="59" t="s">
        <v>29</v>
      </c>
      <c r="C2602" t="s">
        <v>206</v>
      </c>
      <c r="D2602">
        <v>97.85</v>
      </c>
      <c r="E2602" t="str">
        <f t="shared" si="40"/>
        <v>F</v>
      </c>
    </row>
    <row r="2603" spans="1:5" x14ac:dyDescent="0.25">
      <c r="A2603" s="58">
        <v>2955</v>
      </c>
      <c r="B2603" s="59" t="s">
        <v>73</v>
      </c>
      <c r="C2603" t="s">
        <v>206</v>
      </c>
      <c r="D2603">
        <v>338.1</v>
      </c>
      <c r="E2603" t="str">
        <f t="shared" si="40"/>
        <v>F</v>
      </c>
    </row>
    <row r="2604" spans="1:5" x14ac:dyDescent="0.25">
      <c r="A2604" s="58">
        <v>2955</v>
      </c>
      <c r="B2604" s="59" t="s">
        <v>40</v>
      </c>
      <c r="C2604" t="s">
        <v>206</v>
      </c>
      <c r="D2604">
        <v>202.85999999999999</v>
      </c>
      <c r="E2604" t="str">
        <f t="shared" si="40"/>
        <v>F</v>
      </c>
    </row>
    <row r="2605" spans="1:5" x14ac:dyDescent="0.25">
      <c r="A2605" s="58">
        <v>2955</v>
      </c>
      <c r="B2605" s="59" t="s">
        <v>41</v>
      </c>
      <c r="C2605" t="s">
        <v>206</v>
      </c>
      <c r="D2605">
        <v>48.3</v>
      </c>
      <c r="E2605" t="str">
        <f t="shared" si="40"/>
        <v>F</v>
      </c>
    </row>
    <row r="2606" spans="1:5" x14ac:dyDescent="0.25">
      <c r="A2606" s="58">
        <v>2955</v>
      </c>
      <c r="B2606" s="59" t="s">
        <v>43</v>
      </c>
      <c r="C2606" t="s">
        <v>206</v>
      </c>
      <c r="D2606">
        <v>666.54</v>
      </c>
      <c r="E2606" t="str">
        <f t="shared" si="40"/>
        <v>F</v>
      </c>
    </row>
    <row r="2607" spans="1:5" x14ac:dyDescent="0.25">
      <c r="A2607" s="58">
        <v>2955</v>
      </c>
      <c r="B2607" s="59" t="s">
        <v>44</v>
      </c>
      <c r="C2607" t="s">
        <v>206</v>
      </c>
      <c r="D2607">
        <v>270.48</v>
      </c>
      <c r="E2607" t="str">
        <f t="shared" si="40"/>
        <v>F</v>
      </c>
    </row>
    <row r="2608" spans="1:5" x14ac:dyDescent="0.25">
      <c r="A2608" s="58">
        <v>2955</v>
      </c>
      <c r="B2608" s="59" t="s">
        <v>47</v>
      </c>
      <c r="C2608" t="s">
        <v>206</v>
      </c>
      <c r="D2608">
        <v>3060.54</v>
      </c>
      <c r="E2608" t="str">
        <f t="shared" si="40"/>
        <v>M</v>
      </c>
    </row>
    <row r="2609" spans="1:5" x14ac:dyDescent="0.25">
      <c r="A2609" s="58">
        <v>2955</v>
      </c>
      <c r="B2609" s="59" t="s">
        <v>48</v>
      </c>
      <c r="C2609" t="s">
        <v>206</v>
      </c>
      <c r="D2609">
        <v>17112.480000000014</v>
      </c>
      <c r="E2609" t="str">
        <f t="shared" si="40"/>
        <v>F</v>
      </c>
    </row>
    <row r="2610" spans="1:5" x14ac:dyDescent="0.25">
      <c r="A2610" s="58">
        <v>2955</v>
      </c>
      <c r="B2610" s="59" t="s">
        <v>51</v>
      </c>
      <c r="C2610" t="s">
        <v>206</v>
      </c>
      <c r="D2610">
        <v>183.54</v>
      </c>
      <c r="E2610" t="str">
        <f t="shared" si="40"/>
        <v>F</v>
      </c>
    </row>
    <row r="2611" spans="1:5" x14ac:dyDescent="0.25">
      <c r="A2611" s="58">
        <v>2955</v>
      </c>
      <c r="B2611" s="59" t="s">
        <v>53</v>
      </c>
      <c r="C2611" t="s">
        <v>206</v>
      </c>
      <c r="D2611">
        <v>183.54</v>
      </c>
      <c r="E2611" t="str">
        <f t="shared" si="40"/>
        <v>F</v>
      </c>
    </row>
    <row r="2612" spans="1:5" x14ac:dyDescent="0.25">
      <c r="A2612" s="58">
        <v>2955</v>
      </c>
      <c r="B2612" s="59" t="s">
        <v>54</v>
      </c>
      <c r="C2612" t="s">
        <v>206</v>
      </c>
      <c r="D2612">
        <v>367.08</v>
      </c>
      <c r="E2612" t="str">
        <f t="shared" si="40"/>
        <v>F</v>
      </c>
    </row>
    <row r="2613" spans="1:5" x14ac:dyDescent="0.25">
      <c r="A2613" s="58">
        <v>2955</v>
      </c>
      <c r="B2613" s="59" t="s">
        <v>55</v>
      </c>
      <c r="C2613" t="s">
        <v>206</v>
      </c>
      <c r="D2613">
        <v>425.04</v>
      </c>
      <c r="E2613" t="str">
        <f t="shared" si="40"/>
        <v>F</v>
      </c>
    </row>
    <row r="2614" spans="1:5" x14ac:dyDescent="0.25">
      <c r="A2614" s="58">
        <v>2955</v>
      </c>
      <c r="B2614" s="59" t="s">
        <v>59</v>
      </c>
      <c r="C2614" t="s">
        <v>206</v>
      </c>
      <c r="D2614">
        <v>425.04</v>
      </c>
      <c r="E2614" t="str">
        <f t="shared" si="40"/>
        <v>F</v>
      </c>
    </row>
    <row r="2615" spans="1:5" x14ac:dyDescent="0.25">
      <c r="A2615" s="63">
        <v>2955</v>
      </c>
      <c r="B2615" s="59" t="s">
        <v>62</v>
      </c>
      <c r="C2615" t="s">
        <v>206</v>
      </c>
      <c r="D2615">
        <v>82664.919999999707</v>
      </c>
      <c r="E2615" t="str">
        <f t="shared" si="40"/>
        <v>F</v>
      </c>
    </row>
    <row r="2616" spans="1:5" x14ac:dyDescent="0.25">
      <c r="A2616" s="58">
        <v>2969</v>
      </c>
      <c r="B2616" s="59" t="s">
        <v>5</v>
      </c>
      <c r="C2616" t="s">
        <v>207</v>
      </c>
      <c r="D2616">
        <v>4862.84</v>
      </c>
      <c r="E2616" t="str">
        <f t="shared" si="40"/>
        <v>F</v>
      </c>
    </row>
    <row r="2617" spans="1:5" x14ac:dyDescent="0.25">
      <c r="A2617" s="58">
        <v>2969</v>
      </c>
      <c r="B2617" s="59" t="s">
        <v>6</v>
      </c>
      <c r="C2617" t="s">
        <v>207</v>
      </c>
      <c r="D2617">
        <v>2308.83</v>
      </c>
      <c r="E2617" t="str">
        <f t="shared" si="40"/>
        <v>F</v>
      </c>
    </row>
    <row r="2618" spans="1:5" x14ac:dyDescent="0.25">
      <c r="A2618" s="58">
        <v>2969</v>
      </c>
      <c r="B2618" s="59" t="s">
        <v>7</v>
      </c>
      <c r="C2618" t="s">
        <v>207</v>
      </c>
      <c r="D2618">
        <v>538802.7099999981</v>
      </c>
      <c r="E2618" t="str">
        <f t="shared" si="40"/>
        <v>F</v>
      </c>
    </row>
    <row r="2619" spans="1:5" x14ac:dyDescent="0.25">
      <c r="A2619" s="58">
        <v>2969</v>
      </c>
      <c r="B2619" s="59" t="s">
        <v>8</v>
      </c>
      <c r="C2619" t="s">
        <v>207</v>
      </c>
      <c r="D2619">
        <v>1154.42</v>
      </c>
      <c r="E2619" t="str">
        <f t="shared" si="40"/>
        <v>F</v>
      </c>
    </row>
    <row r="2620" spans="1:5" x14ac:dyDescent="0.25">
      <c r="A2620" s="58">
        <v>2969</v>
      </c>
      <c r="B2620" s="59" t="s">
        <v>282</v>
      </c>
      <c r="C2620" t="s">
        <v>207</v>
      </c>
      <c r="D2620">
        <v>1154.4100000000001</v>
      </c>
      <c r="E2620" t="str">
        <f t="shared" si="40"/>
        <v>F</v>
      </c>
    </row>
    <row r="2621" spans="1:5" x14ac:dyDescent="0.25">
      <c r="A2621" s="58">
        <v>2969</v>
      </c>
      <c r="B2621" s="59" t="s">
        <v>283</v>
      </c>
      <c r="C2621" t="s">
        <v>207</v>
      </c>
      <c r="D2621">
        <v>1154.42</v>
      </c>
      <c r="E2621" t="str">
        <f t="shared" si="40"/>
        <v>F</v>
      </c>
    </row>
    <row r="2622" spans="1:5" x14ac:dyDescent="0.25">
      <c r="A2622" s="58">
        <v>2969</v>
      </c>
      <c r="B2622" s="59" t="s">
        <v>10</v>
      </c>
      <c r="C2622" t="s">
        <v>207</v>
      </c>
      <c r="D2622">
        <v>467.16</v>
      </c>
      <c r="E2622" t="str">
        <f t="shared" si="40"/>
        <v>F</v>
      </c>
    </row>
    <row r="2623" spans="1:5" x14ac:dyDescent="0.25">
      <c r="A2623" s="58">
        <v>2969</v>
      </c>
      <c r="B2623" s="59" t="s">
        <v>11</v>
      </c>
      <c r="C2623" t="s">
        <v>207</v>
      </c>
      <c r="D2623">
        <v>1621.5800000000002</v>
      </c>
      <c r="E2623" t="str">
        <f t="shared" si="40"/>
        <v>F</v>
      </c>
    </row>
    <row r="2624" spans="1:5" x14ac:dyDescent="0.25">
      <c r="A2624" s="58">
        <v>2969</v>
      </c>
      <c r="B2624" s="59" t="s">
        <v>12</v>
      </c>
      <c r="C2624" t="s">
        <v>207</v>
      </c>
      <c r="D2624">
        <v>1154.4100000000001</v>
      </c>
      <c r="E2624" t="str">
        <f t="shared" si="40"/>
        <v>F</v>
      </c>
    </row>
    <row r="2625" spans="1:5" x14ac:dyDescent="0.25">
      <c r="A2625" s="58">
        <v>2969</v>
      </c>
      <c r="B2625" s="59" t="s">
        <v>13</v>
      </c>
      <c r="C2625" t="s">
        <v>207</v>
      </c>
      <c r="D2625">
        <v>467.17</v>
      </c>
      <c r="E2625" t="str">
        <f t="shared" si="40"/>
        <v>F</v>
      </c>
    </row>
    <row r="2626" spans="1:5" x14ac:dyDescent="0.25">
      <c r="A2626" s="58">
        <v>2969</v>
      </c>
      <c r="B2626" s="59" t="s">
        <v>14</v>
      </c>
      <c r="C2626" t="s">
        <v>207</v>
      </c>
      <c r="D2626">
        <v>1154.42</v>
      </c>
      <c r="E2626" t="str">
        <f t="shared" si="40"/>
        <v>F</v>
      </c>
    </row>
    <row r="2627" spans="1:5" x14ac:dyDescent="0.25">
      <c r="A2627" s="58">
        <v>2969</v>
      </c>
      <c r="B2627" s="59" t="s">
        <v>15</v>
      </c>
      <c r="C2627" t="s">
        <v>207</v>
      </c>
      <c r="D2627">
        <v>467.17</v>
      </c>
      <c r="E2627" t="str">
        <f t="shared" ref="E2627:E2690" si="41">IF(B2627="MENOR/JOVEM APRENDIZ","M","F")</f>
        <v>F</v>
      </c>
    </row>
    <row r="2628" spans="1:5" x14ac:dyDescent="0.25">
      <c r="A2628" s="58">
        <v>2969</v>
      </c>
      <c r="B2628" s="59" t="s">
        <v>16</v>
      </c>
      <c r="C2628" t="s">
        <v>207</v>
      </c>
      <c r="D2628">
        <v>1154.42</v>
      </c>
      <c r="E2628" t="str">
        <f t="shared" si="41"/>
        <v>F</v>
      </c>
    </row>
    <row r="2629" spans="1:5" x14ac:dyDescent="0.25">
      <c r="A2629" s="58">
        <v>2969</v>
      </c>
      <c r="B2629" s="59" t="s">
        <v>17</v>
      </c>
      <c r="C2629" t="s">
        <v>207</v>
      </c>
      <c r="D2629">
        <v>4993.1400000000003</v>
      </c>
      <c r="E2629" t="str">
        <f t="shared" si="41"/>
        <v>F</v>
      </c>
    </row>
    <row r="2630" spans="1:5" x14ac:dyDescent="0.25">
      <c r="A2630" s="58">
        <v>2969</v>
      </c>
      <c r="B2630" s="59" t="s">
        <v>18</v>
      </c>
      <c r="C2630" t="s">
        <v>207</v>
      </c>
      <c r="D2630">
        <v>2776.01</v>
      </c>
      <c r="E2630" t="str">
        <f t="shared" si="41"/>
        <v>F</v>
      </c>
    </row>
    <row r="2631" spans="1:5" x14ac:dyDescent="0.25">
      <c r="A2631" s="58">
        <v>2969</v>
      </c>
      <c r="B2631" s="59" t="s">
        <v>19</v>
      </c>
      <c r="C2631" t="s">
        <v>207</v>
      </c>
      <c r="D2631">
        <v>3463.24</v>
      </c>
      <c r="E2631" t="str">
        <f t="shared" si="41"/>
        <v>F</v>
      </c>
    </row>
    <row r="2632" spans="1:5" x14ac:dyDescent="0.25">
      <c r="A2632" s="58">
        <v>2969</v>
      </c>
      <c r="B2632" s="59" t="s">
        <v>20</v>
      </c>
      <c r="C2632" t="s">
        <v>207</v>
      </c>
      <c r="D2632">
        <v>3243.17</v>
      </c>
      <c r="E2632" t="str">
        <f t="shared" si="41"/>
        <v>F</v>
      </c>
    </row>
    <row r="2633" spans="1:5" x14ac:dyDescent="0.25">
      <c r="A2633" s="58">
        <v>2969</v>
      </c>
      <c r="B2633" s="59" t="s">
        <v>21</v>
      </c>
      <c r="C2633" t="s">
        <v>207</v>
      </c>
      <c r="D2633">
        <v>467.17</v>
      </c>
      <c r="E2633" t="str">
        <f t="shared" si="41"/>
        <v>F</v>
      </c>
    </row>
    <row r="2634" spans="1:5" x14ac:dyDescent="0.25">
      <c r="A2634" s="58">
        <v>2969</v>
      </c>
      <c r="B2634" s="59" t="s">
        <v>22</v>
      </c>
      <c r="C2634" t="s">
        <v>207</v>
      </c>
      <c r="D2634">
        <v>2776</v>
      </c>
      <c r="E2634" t="str">
        <f t="shared" si="41"/>
        <v>F</v>
      </c>
    </row>
    <row r="2635" spans="1:5" x14ac:dyDescent="0.25">
      <c r="A2635" s="58">
        <v>2969</v>
      </c>
      <c r="B2635" s="59" t="s">
        <v>23</v>
      </c>
      <c r="C2635" t="s">
        <v>207</v>
      </c>
      <c r="D2635">
        <v>2308.83</v>
      </c>
      <c r="E2635" t="str">
        <f t="shared" si="41"/>
        <v>F</v>
      </c>
    </row>
    <row r="2636" spans="1:5" x14ac:dyDescent="0.25">
      <c r="A2636" s="58">
        <v>2969</v>
      </c>
      <c r="B2636" s="59" t="s">
        <v>24</v>
      </c>
      <c r="C2636" t="s">
        <v>207</v>
      </c>
      <c r="D2636">
        <v>4617.67</v>
      </c>
      <c r="E2636" t="str">
        <f t="shared" si="41"/>
        <v>F</v>
      </c>
    </row>
    <row r="2637" spans="1:5" x14ac:dyDescent="0.25">
      <c r="A2637" s="58">
        <v>2969</v>
      </c>
      <c r="B2637" s="59" t="s">
        <v>25</v>
      </c>
      <c r="C2637" t="s">
        <v>207</v>
      </c>
      <c r="D2637">
        <v>3463.25</v>
      </c>
      <c r="E2637" t="str">
        <f t="shared" si="41"/>
        <v>F</v>
      </c>
    </row>
    <row r="2638" spans="1:5" x14ac:dyDescent="0.25">
      <c r="A2638" s="58">
        <v>2969</v>
      </c>
      <c r="B2638" s="59" t="s">
        <v>26</v>
      </c>
      <c r="C2638" t="s">
        <v>207</v>
      </c>
      <c r="D2638">
        <v>36170.55999999999</v>
      </c>
      <c r="E2638" t="str">
        <f t="shared" si="41"/>
        <v>F</v>
      </c>
    </row>
    <row r="2639" spans="1:5" x14ac:dyDescent="0.25">
      <c r="A2639" s="58">
        <v>2969</v>
      </c>
      <c r="B2639" s="59" t="s">
        <v>27</v>
      </c>
      <c r="C2639" t="s">
        <v>207</v>
      </c>
      <c r="D2639">
        <v>90508.190000000017</v>
      </c>
      <c r="E2639" t="str">
        <f t="shared" si="41"/>
        <v>F</v>
      </c>
    </row>
    <row r="2640" spans="1:5" x14ac:dyDescent="0.25">
      <c r="A2640" s="58">
        <v>2969</v>
      </c>
      <c r="B2640" s="59" t="s">
        <v>28</v>
      </c>
      <c r="C2640" t="s">
        <v>207</v>
      </c>
      <c r="D2640">
        <v>1154.42</v>
      </c>
      <c r="E2640" t="str">
        <f t="shared" si="41"/>
        <v>F</v>
      </c>
    </row>
    <row r="2641" spans="1:5" x14ac:dyDescent="0.25">
      <c r="A2641" s="58">
        <v>2969</v>
      </c>
      <c r="B2641" s="59" t="s">
        <v>29</v>
      </c>
      <c r="C2641" t="s">
        <v>207</v>
      </c>
      <c r="D2641">
        <v>1154.4100000000001</v>
      </c>
      <c r="E2641" t="str">
        <f t="shared" si="41"/>
        <v>F</v>
      </c>
    </row>
    <row r="2642" spans="1:5" x14ac:dyDescent="0.25">
      <c r="A2642" s="58">
        <v>2969</v>
      </c>
      <c r="B2642" s="59" t="s">
        <v>30</v>
      </c>
      <c r="C2642" t="s">
        <v>207</v>
      </c>
      <c r="D2642">
        <v>1154.42</v>
      </c>
      <c r="E2642" t="str">
        <f t="shared" si="41"/>
        <v>F</v>
      </c>
    </row>
    <row r="2643" spans="1:5" x14ac:dyDescent="0.25">
      <c r="A2643" s="58">
        <v>2969</v>
      </c>
      <c r="B2643" s="59" t="s">
        <v>31</v>
      </c>
      <c r="C2643" t="s">
        <v>207</v>
      </c>
      <c r="D2643">
        <v>467.17</v>
      </c>
      <c r="E2643" t="str">
        <f t="shared" si="41"/>
        <v>F</v>
      </c>
    </row>
    <row r="2644" spans="1:5" x14ac:dyDescent="0.25">
      <c r="A2644" s="58">
        <v>2969</v>
      </c>
      <c r="B2644" s="59" t="s">
        <v>32</v>
      </c>
      <c r="C2644" t="s">
        <v>207</v>
      </c>
      <c r="D2644">
        <v>2308.83</v>
      </c>
      <c r="E2644" t="str">
        <f t="shared" si="41"/>
        <v>F</v>
      </c>
    </row>
    <row r="2645" spans="1:5" x14ac:dyDescent="0.25">
      <c r="A2645" s="58">
        <v>2969</v>
      </c>
      <c r="B2645" s="59" t="s">
        <v>33</v>
      </c>
      <c r="C2645" t="s">
        <v>207</v>
      </c>
      <c r="D2645">
        <v>467.17</v>
      </c>
      <c r="E2645" t="str">
        <f t="shared" si="41"/>
        <v>F</v>
      </c>
    </row>
    <row r="2646" spans="1:5" x14ac:dyDescent="0.25">
      <c r="A2646" s="58">
        <v>2969</v>
      </c>
      <c r="B2646" s="59" t="s">
        <v>34</v>
      </c>
      <c r="C2646" t="s">
        <v>207</v>
      </c>
      <c r="D2646">
        <v>1154.42</v>
      </c>
      <c r="E2646" t="str">
        <f t="shared" si="41"/>
        <v>F</v>
      </c>
    </row>
    <row r="2647" spans="1:5" x14ac:dyDescent="0.25">
      <c r="A2647" s="58">
        <v>2969</v>
      </c>
      <c r="B2647" s="59" t="s">
        <v>35</v>
      </c>
      <c r="C2647" t="s">
        <v>207</v>
      </c>
      <c r="D2647">
        <v>2308.83</v>
      </c>
      <c r="E2647" t="str">
        <f t="shared" si="41"/>
        <v>F</v>
      </c>
    </row>
    <row r="2648" spans="1:5" x14ac:dyDescent="0.25">
      <c r="A2648" s="58">
        <v>2969</v>
      </c>
      <c r="B2648" s="59" t="s">
        <v>36</v>
      </c>
      <c r="C2648" t="s">
        <v>207</v>
      </c>
      <c r="D2648">
        <v>467.16</v>
      </c>
      <c r="E2648" t="str">
        <f t="shared" si="41"/>
        <v>F</v>
      </c>
    </row>
    <row r="2649" spans="1:5" x14ac:dyDescent="0.25">
      <c r="A2649" s="58">
        <v>2969</v>
      </c>
      <c r="B2649" s="59" t="s">
        <v>37</v>
      </c>
      <c r="C2649" t="s">
        <v>207</v>
      </c>
      <c r="D2649">
        <v>3463.25</v>
      </c>
      <c r="E2649" t="str">
        <f t="shared" si="41"/>
        <v>F</v>
      </c>
    </row>
    <row r="2650" spans="1:5" x14ac:dyDescent="0.25">
      <c r="A2650" s="58">
        <v>2969</v>
      </c>
      <c r="B2650" s="59" t="s">
        <v>38</v>
      </c>
      <c r="C2650" t="s">
        <v>207</v>
      </c>
      <c r="D2650">
        <v>5552</v>
      </c>
      <c r="E2650" t="str">
        <f t="shared" si="41"/>
        <v>F</v>
      </c>
    </row>
    <row r="2651" spans="1:5" x14ac:dyDescent="0.25">
      <c r="A2651" s="58">
        <v>2969</v>
      </c>
      <c r="B2651" s="59" t="s">
        <v>39</v>
      </c>
      <c r="C2651" t="s">
        <v>207</v>
      </c>
      <c r="D2651">
        <v>1154.42</v>
      </c>
      <c r="E2651" t="str">
        <f t="shared" si="41"/>
        <v>F</v>
      </c>
    </row>
    <row r="2652" spans="1:5" x14ac:dyDescent="0.25">
      <c r="A2652" s="58">
        <v>2969</v>
      </c>
      <c r="B2652" s="59" t="s">
        <v>73</v>
      </c>
      <c r="C2652" t="s">
        <v>207</v>
      </c>
      <c r="D2652">
        <v>843.24</v>
      </c>
      <c r="E2652" t="str">
        <f t="shared" si="41"/>
        <v>F</v>
      </c>
    </row>
    <row r="2653" spans="1:5" x14ac:dyDescent="0.25">
      <c r="A2653" s="58">
        <v>2969</v>
      </c>
      <c r="B2653" s="59" t="s">
        <v>40</v>
      </c>
      <c r="C2653" t="s">
        <v>207</v>
      </c>
      <c r="D2653">
        <v>2308.83</v>
      </c>
      <c r="E2653" t="str">
        <f t="shared" si="41"/>
        <v>F</v>
      </c>
    </row>
    <row r="2654" spans="1:5" x14ac:dyDescent="0.25">
      <c r="A2654" s="58">
        <v>2969</v>
      </c>
      <c r="B2654" s="59" t="s">
        <v>41</v>
      </c>
      <c r="C2654" t="s">
        <v>207</v>
      </c>
      <c r="D2654">
        <v>5772.08</v>
      </c>
      <c r="E2654" t="str">
        <f t="shared" si="41"/>
        <v>F</v>
      </c>
    </row>
    <row r="2655" spans="1:5" x14ac:dyDescent="0.25">
      <c r="A2655" s="58">
        <v>2969</v>
      </c>
      <c r="B2655" s="59" t="s">
        <v>42</v>
      </c>
      <c r="C2655" t="s">
        <v>207</v>
      </c>
      <c r="D2655">
        <v>41028.919999999991</v>
      </c>
      <c r="E2655" t="str">
        <f t="shared" si="41"/>
        <v>F</v>
      </c>
    </row>
    <row r="2656" spans="1:5" x14ac:dyDescent="0.25">
      <c r="A2656" s="58">
        <v>2969</v>
      </c>
      <c r="B2656" s="59" t="s">
        <v>43</v>
      </c>
      <c r="C2656" t="s">
        <v>207</v>
      </c>
      <c r="D2656">
        <v>4614.2100000000009</v>
      </c>
      <c r="E2656" t="str">
        <f t="shared" si="41"/>
        <v>F</v>
      </c>
    </row>
    <row r="2657" spans="1:5" x14ac:dyDescent="0.25">
      <c r="A2657" s="58">
        <v>2969</v>
      </c>
      <c r="B2657" s="59" t="s">
        <v>44</v>
      </c>
      <c r="C2657" t="s">
        <v>207</v>
      </c>
      <c r="D2657">
        <v>5772.08</v>
      </c>
      <c r="E2657" t="str">
        <f t="shared" si="41"/>
        <v>F</v>
      </c>
    </row>
    <row r="2658" spans="1:5" x14ac:dyDescent="0.25">
      <c r="A2658" s="58">
        <v>2969</v>
      </c>
      <c r="B2658" s="59" t="s">
        <v>45</v>
      </c>
      <c r="C2658" t="s">
        <v>207</v>
      </c>
      <c r="D2658">
        <v>2308.8200000000002</v>
      </c>
      <c r="E2658" t="str">
        <f t="shared" si="41"/>
        <v>F</v>
      </c>
    </row>
    <row r="2659" spans="1:5" x14ac:dyDescent="0.25">
      <c r="A2659" s="58">
        <v>2969</v>
      </c>
      <c r="B2659" s="59" t="s">
        <v>46</v>
      </c>
      <c r="C2659" t="s">
        <v>207</v>
      </c>
      <c r="D2659">
        <v>467.16</v>
      </c>
      <c r="E2659" t="str">
        <f t="shared" si="41"/>
        <v>F</v>
      </c>
    </row>
    <row r="2660" spans="1:5" x14ac:dyDescent="0.25">
      <c r="A2660" s="58">
        <v>2969</v>
      </c>
      <c r="B2660" s="59" t="s">
        <v>48</v>
      </c>
      <c r="C2660" t="s">
        <v>207</v>
      </c>
      <c r="D2660">
        <v>214377.04000000065</v>
      </c>
      <c r="E2660" t="str">
        <f t="shared" si="41"/>
        <v>F</v>
      </c>
    </row>
    <row r="2661" spans="1:5" x14ac:dyDescent="0.25">
      <c r="A2661" s="58">
        <v>2969</v>
      </c>
      <c r="B2661" s="59" t="s">
        <v>49</v>
      </c>
      <c r="C2661" t="s">
        <v>207</v>
      </c>
      <c r="D2661">
        <v>4617.67</v>
      </c>
      <c r="E2661" t="str">
        <f t="shared" si="41"/>
        <v>F</v>
      </c>
    </row>
    <row r="2662" spans="1:5" x14ac:dyDescent="0.25">
      <c r="A2662" s="58">
        <v>2969</v>
      </c>
      <c r="B2662" s="59" t="s">
        <v>50</v>
      </c>
      <c r="C2662" t="s">
        <v>207</v>
      </c>
      <c r="D2662">
        <v>2308.83</v>
      </c>
      <c r="E2662" t="str">
        <f t="shared" si="41"/>
        <v>F</v>
      </c>
    </row>
    <row r="2663" spans="1:5" x14ac:dyDescent="0.25">
      <c r="A2663" s="58">
        <v>2969</v>
      </c>
      <c r="B2663" s="59" t="s">
        <v>51</v>
      </c>
      <c r="C2663" t="s">
        <v>207</v>
      </c>
      <c r="D2663">
        <v>1154.4100000000001</v>
      </c>
      <c r="E2663" t="str">
        <f t="shared" si="41"/>
        <v>F</v>
      </c>
    </row>
    <row r="2664" spans="1:5" x14ac:dyDescent="0.25">
      <c r="A2664" s="58">
        <v>2969</v>
      </c>
      <c r="B2664" s="59" t="s">
        <v>52</v>
      </c>
      <c r="C2664" t="s">
        <v>207</v>
      </c>
      <c r="D2664">
        <v>1154.4100000000001</v>
      </c>
      <c r="E2664" t="str">
        <f t="shared" si="41"/>
        <v>F</v>
      </c>
    </row>
    <row r="2665" spans="1:5" x14ac:dyDescent="0.25">
      <c r="A2665" s="58">
        <v>2969</v>
      </c>
      <c r="B2665" s="59" t="s">
        <v>53</v>
      </c>
      <c r="C2665" t="s">
        <v>207</v>
      </c>
      <c r="D2665">
        <v>1154.42</v>
      </c>
      <c r="E2665" t="str">
        <f t="shared" si="41"/>
        <v>F</v>
      </c>
    </row>
    <row r="2666" spans="1:5" x14ac:dyDescent="0.25">
      <c r="A2666" s="58">
        <v>2969</v>
      </c>
      <c r="B2666" s="59" t="s">
        <v>54</v>
      </c>
      <c r="C2666" t="s">
        <v>207</v>
      </c>
      <c r="D2666">
        <v>2308.84</v>
      </c>
      <c r="E2666" t="str">
        <f t="shared" si="41"/>
        <v>F</v>
      </c>
    </row>
    <row r="2667" spans="1:5" x14ac:dyDescent="0.25">
      <c r="A2667" s="58">
        <v>2969</v>
      </c>
      <c r="B2667" s="59" t="s">
        <v>55</v>
      </c>
      <c r="C2667" t="s">
        <v>207</v>
      </c>
      <c r="D2667">
        <v>2308.84</v>
      </c>
      <c r="E2667" t="str">
        <f t="shared" si="41"/>
        <v>F</v>
      </c>
    </row>
    <row r="2668" spans="1:5" x14ac:dyDescent="0.25">
      <c r="A2668" s="58">
        <v>2969</v>
      </c>
      <c r="B2668" s="59" t="s">
        <v>56</v>
      </c>
      <c r="C2668" t="s">
        <v>207</v>
      </c>
      <c r="D2668">
        <v>1154.42</v>
      </c>
      <c r="E2668" t="str">
        <f t="shared" si="41"/>
        <v>F</v>
      </c>
    </row>
    <row r="2669" spans="1:5" x14ac:dyDescent="0.25">
      <c r="A2669" s="58">
        <v>2969</v>
      </c>
      <c r="B2669" s="59" t="s">
        <v>57</v>
      </c>
      <c r="C2669" t="s">
        <v>207</v>
      </c>
      <c r="D2669">
        <v>1154.42</v>
      </c>
      <c r="E2669" t="str">
        <f t="shared" si="41"/>
        <v>F</v>
      </c>
    </row>
    <row r="2670" spans="1:5" x14ac:dyDescent="0.25">
      <c r="A2670" s="58">
        <v>2969</v>
      </c>
      <c r="B2670" s="59" t="s">
        <v>59</v>
      </c>
      <c r="C2670" t="s">
        <v>207</v>
      </c>
      <c r="D2670">
        <v>2776</v>
      </c>
      <c r="E2670" t="str">
        <f t="shared" si="41"/>
        <v>F</v>
      </c>
    </row>
    <row r="2671" spans="1:5" x14ac:dyDescent="0.25">
      <c r="A2671" s="58">
        <v>2969</v>
      </c>
      <c r="B2671" s="59" t="s">
        <v>60</v>
      </c>
      <c r="C2671" t="s">
        <v>207</v>
      </c>
      <c r="D2671">
        <v>2308.8200000000002</v>
      </c>
      <c r="E2671" t="str">
        <f t="shared" si="41"/>
        <v>F</v>
      </c>
    </row>
    <row r="2672" spans="1:5" x14ac:dyDescent="0.25">
      <c r="A2672" s="58">
        <v>2969</v>
      </c>
      <c r="B2672" s="59" t="s">
        <v>61</v>
      </c>
      <c r="C2672" t="s">
        <v>207</v>
      </c>
      <c r="D2672">
        <v>467.17</v>
      </c>
      <c r="E2672" t="str">
        <f t="shared" si="41"/>
        <v>F</v>
      </c>
    </row>
    <row r="2673" spans="1:5" x14ac:dyDescent="0.25">
      <c r="A2673" s="63">
        <v>2969</v>
      </c>
      <c r="B2673" s="59" t="s">
        <v>62</v>
      </c>
      <c r="C2673" t="s">
        <v>207</v>
      </c>
      <c r="D2673">
        <v>536324.66999999736</v>
      </c>
      <c r="E2673" t="str">
        <f t="shared" si="41"/>
        <v>F</v>
      </c>
    </row>
    <row r="2674" spans="1:5" x14ac:dyDescent="0.25">
      <c r="A2674" s="58">
        <v>2970</v>
      </c>
      <c r="B2674" s="59" t="s">
        <v>5</v>
      </c>
      <c r="C2674" t="s">
        <v>208</v>
      </c>
      <c r="D2674">
        <v>2061.75</v>
      </c>
      <c r="E2674" t="str">
        <f t="shared" si="41"/>
        <v>F</v>
      </c>
    </row>
    <row r="2675" spans="1:5" x14ac:dyDescent="0.25">
      <c r="A2675" s="58">
        <v>2970</v>
      </c>
      <c r="B2675" s="59" t="s">
        <v>7</v>
      </c>
      <c r="C2675" t="s">
        <v>208</v>
      </c>
      <c r="D2675">
        <v>24450.55</v>
      </c>
      <c r="E2675" t="str">
        <f t="shared" si="41"/>
        <v>F</v>
      </c>
    </row>
    <row r="2676" spans="1:5" x14ac:dyDescent="0.25">
      <c r="A2676" s="58">
        <v>2970</v>
      </c>
      <c r="B2676" s="59" t="s">
        <v>9</v>
      </c>
      <c r="C2676" t="s">
        <v>208</v>
      </c>
      <c r="D2676">
        <v>1154.4100000000001</v>
      </c>
      <c r="E2676" t="str">
        <f t="shared" si="41"/>
        <v>F</v>
      </c>
    </row>
    <row r="2677" spans="1:5" x14ac:dyDescent="0.25">
      <c r="A2677" s="58">
        <v>2970</v>
      </c>
      <c r="B2677" s="59" t="s">
        <v>10</v>
      </c>
      <c r="C2677" t="s">
        <v>208</v>
      </c>
      <c r="D2677">
        <v>687.25</v>
      </c>
      <c r="E2677" t="str">
        <f t="shared" si="41"/>
        <v>F</v>
      </c>
    </row>
    <row r="2678" spans="1:5" x14ac:dyDescent="0.25">
      <c r="A2678" s="58">
        <v>2970</v>
      </c>
      <c r="B2678" s="59" t="s">
        <v>11</v>
      </c>
      <c r="C2678" t="s">
        <v>208</v>
      </c>
      <c r="D2678">
        <v>687.25</v>
      </c>
      <c r="E2678" t="str">
        <f t="shared" si="41"/>
        <v>F</v>
      </c>
    </row>
    <row r="2679" spans="1:5" x14ac:dyDescent="0.25">
      <c r="A2679" s="58">
        <v>2970</v>
      </c>
      <c r="B2679" s="59" t="s">
        <v>13</v>
      </c>
      <c r="C2679" t="s">
        <v>208</v>
      </c>
      <c r="D2679">
        <v>687.25</v>
      </c>
      <c r="E2679" t="str">
        <f t="shared" si="41"/>
        <v>F</v>
      </c>
    </row>
    <row r="2680" spans="1:5" x14ac:dyDescent="0.25">
      <c r="A2680" s="58">
        <v>2970</v>
      </c>
      <c r="B2680" s="59" t="s">
        <v>15</v>
      </c>
      <c r="C2680" t="s">
        <v>208</v>
      </c>
      <c r="D2680">
        <v>1841.67</v>
      </c>
      <c r="E2680" t="str">
        <f t="shared" si="41"/>
        <v>F</v>
      </c>
    </row>
    <row r="2681" spans="1:5" x14ac:dyDescent="0.25">
      <c r="A2681" s="58">
        <v>2970</v>
      </c>
      <c r="B2681" s="59" t="s">
        <v>17</v>
      </c>
      <c r="C2681" t="s">
        <v>208</v>
      </c>
      <c r="D2681">
        <v>1841.67</v>
      </c>
      <c r="E2681" t="str">
        <f t="shared" si="41"/>
        <v>F</v>
      </c>
    </row>
    <row r="2682" spans="1:5" x14ac:dyDescent="0.25">
      <c r="A2682" s="58">
        <v>2970</v>
      </c>
      <c r="B2682" s="59" t="s">
        <v>18</v>
      </c>
      <c r="C2682" t="s">
        <v>208</v>
      </c>
      <c r="D2682">
        <v>687.25</v>
      </c>
      <c r="E2682" t="str">
        <f t="shared" si="41"/>
        <v>F</v>
      </c>
    </row>
    <row r="2683" spans="1:5" x14ac:dyDescent="0.25">
      <c r="A2683" s="58">
        <v>2970</v>
      </c>
      <c r="B2683" s="59" t="s">
        <v>20</v>
      </c>
      <c r="C2683" t="s">
        <v>208</v>
      </c>
      <c r="D2683">
        <v>1374.5</v>
      </c>
      <c r="E2683" t="str">
        <f t="shared" si="41"/>
        <v>F</v>
      </c>
    </row>
    <row r="2684" spans="1:5" x14ac:dyDescent="0.25">
      <c r="A2684" s="58">
        <v>2970</v>
      </c>
      <c r="B2684" s="59" t="s">
        <v>21</v>
      </c>
      <c r="C2684" t="s">
        <v>208</v>
      </c>
      <c r="D2684">
        <v>687.25</v>
      </c>
      <c r="E2684" t="str">
        <f t="shared" si="41"/>
        <v>F</v>
      </c>
    </row>
    <row r="2685" spans="1:5" x14ac:dyDescent="0.25">
      <c r="A2685" s="58">
        <v>2970</v>
      </c>
      <c r="B2685" s="59" t="s">
        <v>22</v>
      </c>
      <c r="C2685" t="s">
        <v>208</v>
      </c>
      <c r="D2685">
        <v>2996.08</v>
      </c>
      <c r="E2685" t="str">
        <f t="shared" si="41"/>
        <v>F</v>
      </c>
    </row>
    <row r="2686" spans="1:5" x14ac:dyDescent="0.25">
      <c r="A2686" s="58">
        <v>2970</v>
      </c>
      <c r="B2686" s="59" t="s">
        <v>26</v>
      </c>
      <c r="C2686" t="s">
        <v>208</v>
      </c>
      <c r="D2686">
        <v>687.25</v>
      </c>
      <c r="E2686" t="str">
        <f t="shared" si="41"/>
        <v>F</v>
      </c>
    </row>
    <row r="2687" spans="1:5" x14ac:dyDescent="0.25">
      <c r="A2687" s="58">
        <v>2970</v>
      </c>
      <c r="B2687" s="59" t="s">
        <v>31</v>
      </c>
      <c r="C2687" t="s">
        <v>208</v>
      </c>
      <c r="D2687">
        <v>687.25</v>
      </c>
      <c r="E2687" t="str">
        <f t="shared" si="41"/>
        <v>F</v>
      </c>
    </row>
    <row r="2688" spans="1:5" x14ac:dyDescent="0.25">
      <c r="A2688" s="58">
        <v>2970</v>
      </c>
      <c r="B2688" s="59" t="s">
        <v>33</v>
      </c>
      <c r="C2688" t="s">
        <v>208</v>
      </c>
      <c r="D2688">
        <v>687.25</v>
      </c>
      <c r="E2688" t="str">
        <f t="shared" si="41"/>
        <v>F</v>
      </c>
    </row>
    <row r="2689" spans="1:5" x14ac:dyDescent="0.25">
      <c r="A2689" s="58">
        <v>2970</v>
      </c>
      <c r="B2689" s="59" t="s">
        <v>36</v>
      </c>
      <c r="C2689" t="s">
        <v>208</v>
      </c>
      <c r="D2689">
        <v>687.25</v>
      </c>
      <c r="E2689" t="str">
        <f t="shared" si="41"/>
        <v>F</v>
      </c>
    </row>
    <row r="2690" spans="1:5" x14ac:dyDescent="0.25">
      <c r="A2690" s="58">
        <v>2970</v>
      </c>
      <c r="B2690" s="59" t="s">
        <v>38</v>
      </c>
      <c r="C2690" t="s">
        <v>208</v>
      </c>
      <c r="D2690">
        <v>1374.5</v>
      </c>
      <c r="E2690" t="str">
        <f t="shared" si="41"/>
        <v>F</v>
      </c>
    </row>
    <row r="2691" spans="1:5" x14ac:dyDescent="0.25">
      <c r="A2691" s="58">
        <v>2970</v>
      </c>
      <c r="B2691" s="59" t="s">
        <v>73</v>
      </c>
      <c r="C2691" t="s">
        <v>208</v>
      </c>
      <c r="D2691">
        <v>687.25</v>
      </c>
      <c r="E2691" t="str">
        <f t="shared" ref="E2691:E2754" si="42">IF(B2691="MENOR/JOVEM APRENDIZ","M","F")</f>
        <v>F</v>
      </c>
    </row>
    <row r="2692" spans="1:5" x14ac:dyDescent="0.25">
      <c r="A2692" s="58">
        <v>2970</v>
      </c>
      <c r="B2692" s="59" t="s">
        <v>42</v>
      </c>
      <c r="C2692" t="s">
        <v>208</v>
      </c>
      <c r="D2692">
        <v>1374.5</v>
      </c>
      <c r="E2692" t="str">
        <f t="shared" si="42"/>
        <v>F</v>
      </c>
    </row>
    <row r="2693" spans="1:5" x14ac:dyDescent="0.25">
      <c r="A2693" s="58">
        <v>2970</v>
      </c>
      <c r="B2693" s="59" t="s">
        <v>46</v>
      </c>
      <c r="C2693" t="s">
        <v>208</v>
      </c>
      <c r="D2693">
        <v>687.25</v>
      </c>
      <c r="E2693" t="str">
        <f t="shared" si="42"/>
        <v>F</v>
      </c>
    </row>
    <row r="2694" spans="1:5" x14ac:dyDescent="0.25">
      <c r="A2694" s="58">
        <v>2970</v>
      </c>
      <c r="B2694" s="59" t="s">
        <v>47</v>
      </c>
      <c r="C2694" t="s">
        <v>208</v>
      </c>
      <c r="D2694">
        <v>8957.130000000001</v>
      </c>
      <c r="E2694" t="str">
        <f t="shared" si="42"/>
        <v>M</v>
      </c>
    </row>
    <row r="2695" spans="1:5" x14ac:dyDescent="0.25">
      <c r="A2695" s="58">
        <v>2970</v>
      </c>
      <c r="B2695" s="59" t="s">
        <v>48</v>
      </c>
      <c r="C2695" t="s">
        <v>208</v>
      </c>
      <c r="D2695">
        <v>3436.25</v>
      </c>
      <c r="E2695" t="str">
        <f t="shared" si="42"/>
        <v>F</v>
      </c>
    </row>
    <row r="2696" spans="1:5" x14ac:dyDescent="0.25">
      <c r="A2696" s="58">
        <v>2970</v>
      </c>
      <c r="B2696" s="59" t="s">
        <v>58</v>
      </c>
      <c r="C2696" t="s">
        <v>208</v>
      </c>
      <c r="D2696">
        <v>1154.42</v>
      </c>
      <c r="E2696" t="str">
        <f t="shared" si="42"/>
        <v>F</v>
      </c>
    </row>
    <row r="2697" spans="1:5" x14ac:dyDescent="0.25">
      <c r="A2697" s="58">
        <v>2970</v>
      </c>
      <c r="B2697" s="59" t="s">
        <v>59</v>
      </c>
      <c r="C2697" t="s">
        <v>208</v>
      </c>
      <c r="D2697">
        <v>687.25</v>
      </c>
      <c r="E2697" t="str">
        <f t="shared" si="42"/>
        <v>F</v>
      </c>
    </row>
    <row r="2698" spans="1:5" x14ac:dyDescent="0.25">
      <c r="A2698" s="58">
        <v>2970</v>
      </c>
      <c r="B2698" s="59" t="s">
        <v>61</v>
      </c>
      <c r="C2698" t="s">
        <v>208</v>
      </c>
      <c r="D2698">
        <v>687.25</v>
      </c>
      <c r="E2698" t="str">
        <f t="shared" si="42"/>
        <v>F</v>
      </c>
    </row>
    <row r="2699" spans="1:5" x14ac:dyDescent="0.25">
      <c r="A2699" s="63">
        <v>2970</v>
      </c>
      <c r="B2699" s="59" t="s">
        <v>62</v>
      </c>
      <c r="C2699" t="s">
        <v>208</v>
      </c>
      <c r="D2699">
        <v>7337.9400000000005</v>
      </c>
      <c r="E2699" t="str">
        <f t="shared" si="42"/>
        <v>F</v>
      </c>
    </row>
    <row r="2700" spans="1:5" x14ac:dyDescent="0.25">
      <c r="A2700" s="58">
        <v>3028</v>
      </c>
      <c r="B2700" s="59" t="s">
        <v>7</v>
      </c>
      <c r="C2700" t="s">
        <v>209</v>
      </c>
      <c r="D2700">
        <v>14766.849999999997</v>
      </c>
      <c r="E2700" t="str">
        <f t="shared" si="42"/>
        <v>F</v>
      </c>
    </row>
    <row r="2701" spans="1:5" x14ac:dyDescent="0.25">
      <c r="A2701" s="58">
        <v>3028</v>
      </c>
      <c r="B2701" s="59" t="s">
        <v>11</v>
      </c>
      <c r="C2701" t="s">
        <v>209</v>
      </c>
      <c r="D2701">
        <v>802.82</v>
      </c>
      <c r="E2701" t="str">
        <f t="shared" si="42"/>
        <v>F</v>
      </c>
    </row>
    <row r="2702" spans="1:5" x14ac:dyDescent="0.25">
      <c r="A2702" s="58">
        <v>3028</v>
      </c>
      <c r="B2702" s="59" t="s">
        <v>18</v>
      </c>
      <c r="C2702" t="s">
        <v>209</v>
      </c>
      <c r="D2702">
        <v>591</v>
      </c>
      <c r="E2702" t="str">
        <f t="shared" si="42"/>
        <v>F</v>
      </c>
    </row>
    <row r="2703" spans="1:5" x14ac:dyDescent="0.25">
      <c r="A2703" s="58">
        <v>3028</v>
      </c>
      <c r="B2703" s="59" t="s">
        <v>20</v>
      </c>
      <c r="C2703" t="s">
        <v>209</v>
      </c>
      <c r="D2703">
        <v>476.2</v>
      </c>
      <c r="E2703" t="str">
        <f t="shared" si="42"/>
        <v>F</v>
      </c>
    </row>
    <row r="2704" spans="1:5" x14ac:dyDescent="0.25">
      <c r="A2704" s="58">
        <v>3028</v>
      </c>
      <c r="B2704" s="59" t="s">
        <v>23</v>
      </c>
      <c r="C2704" t="s">
        <v>209</v>
      </c>
      <c r="D2704">
        <v>454.62</v>
      </c>
      <c r="E2704" t="str">
        <f t="shared" si="42"/>
        <v>F</v>
      </c>
    </row>
    <row r="2705" spans="1:5" x14ac:dyDescent="0.25">
      <c r="A2705" s="58">
        <v>3028</v>
      </c>
      <c r="B2705" s="59" t="s">
        <v>25</v>
      </c>
      <c r="C2705" t="s">
        <v>209</v>
      </c>
      <c r="D2705">
        <v>950.91</v>
      </c>
      <c r="E2705" t="str">
        <f t="shared" si="42"/>
        <v>F</v>
      </c>
    </row>
    <row r="2706" spans="1:5" x14ac:dyDescent="0.25">
      <c r="A2706" s="58">
        <v>3028</v>
      </c>
      <c r="B2706" s="59" t="s">
        <v>26</v>
      </c>
      <c r="C2706" t="s">
        <v>209</v>
      </c>
      <c r="D2706">
        <v>588.38</v>
      </c>
      <c r="E2706" t="str">
        <f t="shared" si="42"/>
        <v>F</v>
      </c>
    </row>
    <row r="2707" spans="1:5" x14ac:dyDescent="0.25">
      <c r="A2707" s="58">
        <v>3028</v>
      </c>
      <c r="B2707" s="59" t="s">
        <v>27</v>
      </c>
      <c r="C2707" t="s">
        <v>209</v>
      </c>
      <c r="D2707">
        <v>5295.42</v>
      </c>
      <c r="E2707" t="str">
        <f t="shared" si="42"/>
        <v>F</v>
      </c>
    </row>
    <row r="2708" spans="1:5" x14ac:dyDescent="0.25">
      <c r="A2708" s="58">
        <v>3028</v>
      </c>
      <c r="B2708" s="59" t="s">
        <v>39</v>
      </c>
      <c r="C2708" t="s">
        <v>209</v>
      </c>
      <c r="D2708">
        <v>4861.1000000000004</v>
      </c>
      <c r="E2708" t="str">
        <f t="shared" si="42"/>
        <v>F</v>
      </c>
    </row>
    <row r="2709" spans="1:5" x14ac:dyDescent="0.25">
      <c r="A2709" s="58">
        <v>3028</v>
      </c>
      <c r="B2709" s="59" t="s">
        <v>40</v>
      </c>
      <c r="C2709" t="s">
        <v>209</v>
      </c>
      <c r="D2709">
        <v>323.36</v>
      </c>
      <c r="E2709" t="str">
        <f t="shared" si="42"/>
        <v>F</v>
      </c>
    </row>
    <row r="2710" spans="1:5" x14ac:dyDescent="0.25">
      <c r="A2710" s="58">
        <v>3028</v>
      </c>
      <c r="B2710" s="59" t="s">
        <v>41</v>
      </c>
      <c r="C2710" t="s">
        <v>209</v>
      </c>
      <c r="D2710">
        <v>785.65</v>
      </c>
      <c r="E2710" t="str">
        <f t="shared" si="42"/>
        <v>F</v>
      </c>
    </row>
    <row r="2711" spans="1:5" x14ac:dyDescent="0.25">
      <c r="A2711" s="58">
        <v>3028</v>
      </c>
      <c r="B2711" s="59" t="s">
        <v>42</v>
      </c>
      <c r="C2711" t="s">
        <v>209</v>
      </c>
      <c r="D2711">
        <v>3928.25</v>
      </c>
      <c r="E2711" t="str">
        <f t="shared" si="42"/>
        <v>F</v>
      </c>
    </row>
    <row r="2712" spans="1:5" x14ac:dyDescent="0.25">
      <c r="A2712" s="58">
        <v>3028</v>
      </c>
      <c r="B2712" s="59" t="s">
        <v>44</v>
      </c>
      <c r="C2712" t="s">
        <v>209</v>
      </c>
      <c r="D2712">
        <v>1086.2</v>
      </c>
      <c r="E2712" t="str">
        <f t="shared" si="42"/>
        <v>F</v>
      </c>
    </row>
    <row r="2713" spans="1:5" x14ac:dyDescent="0.25">
      <c r="A2713" s="58">
        <v>3028</v>
      </c>
      <c r="B2713" s="59" t="s">
        <v>48</v>
      </c>
      <c r="C2713" t="s">
        <v>209</v>
      </c>
      <c r="D2713">
        <v>13690.950000000004</v>
      </c>
      <c r="E2713" t="str">
        <f t="shared" si="42"/>
        <v>F</v>
      </c>
    </row>
    <row r="2714" spans="1:5" x14ac:dyDescent="0.25">
      <c r="A2714" s="63">
        <v>3028</v>
      </c>
      <c r="B2714" s="59" t="s">
        <v>62</v>
      </c>
      <c r="C2714" t="s">
        <v>209</v>
      </c>
      <c r="D2714">
        <v>17202.979999999985</v>
      </c>
      <c r="E2714" t="str">
        <f t="shared" si="42"/>
        <v>F</v>
      </c>
    </row>
    <row r="2715" spans="1:5" x14ac:dyDescent="0.25">
      <c r="A2715" s="58">
        <v>3029</v>
      </c>
      <c r="B2715" s="59" t="s">
        <v>7</v>
      </c>
      <c r="C2715" t="s">
        <v>210</v>
      </c>
      <c r="D2715">
        <v>1414.4500000000003</v>
      </c>
      <c r="E2715" t="str">
        <f t="shared" si="42"/>
        <v>F</v>
      </c>
    </row>
    <row r="2716" spans="1:5" x14ac:dyDescent="0.25">
      <c r="A2716" s="58">
        <v>3029</v>
      </c>
      <c r="B2716" s="59" t="s">
        <v>48</v>
      </c>
      <c r="C2716" t="s">
        <v>210</v>
      </c>
      <c r="D2716">
        <v>208.7</v>
      </c>
      <c r="E2716" t="str">
        <f t="shared" si="42"/>
        <v>F</v>
      </c>
    </row>
    <row r="2717" spans="1:5" x14ac:dyDescent="0.25">
      <c r="A2717" s="63">
        <v>3029</v>
      </c>
      <c r="B2717" s="59" t="s">
        <v>62</v>
      </c>
      <c r="C2717" t="s">
        <v>210</v>
      </c>
      <c r="D2717">
        <v>518.13</v>
      </c>
      <c r="E2717" t="str">
        <f t="shared" si="42"/>
        <v>F</v>
      </c>
    </row>
    <row r="2718" spans="1:5" x14ac:dyDescent="0.25">
      <c r="A2718" s="58">
        <v>3033</v>
      </c>
      <c r="B2718" s="59" t="s">
        <v>7</v>
      </c>
      <c r="C2718" t="s">
        <v>212</v>
      </c>
      <c r="D2718">
        <v>17745.740000000002</v>
      </c>
      <c r="E2718" t="str">
        <f t="shared" si="42"/>
        <v>F</v>
      </c>
    </row>
    <row r="2719" spans="1:5" x14ac:dyDescent="0.25">
      <c r="A2719" s="63">
        <v>3033</v>
      </c>
      <c r="B2719" s="59" t="s">
        <v>62</v>
      </c>
      <c r="C2719" t="s">
        <v>212</v>
      </c>
      <c r="D2719">
        <v>7989.26</v>
      </c>
      <c r="E2719" t="str">
        <f t="shared" si="42"/>
        <v>F</v>
      </c>
    </row>
    <row r="2720" spans="1:5" x14ac:dyDescent="0.25">
      <c r="A2720" s="58">
        <v>3034</v>
      </c>
      <c r="B2720" s="59" t="s">
        <v>7</v>
      </c>
      <c r="C2720" t="s">
        <v>213</v>
      </c>
      <c r="D2720">
        <v>2010.1000000000001</v>
      </c>
      <c r="E2720" t="str">
        <f t="shared" si="42"/>
        <v>F</v>
      </c>
    </row>
    <row r="2721" spans="1:5" x14ac:dyDescent="0.25">
      <c r="A2721" s="63">
        <v>3034</v>
      </c>
      <c r="B2721" s="59" t="s">
        <v>62</v>
      </c>
      <c r="C2721" t="s">
        <v>213</v>
      </c>
      <c r="D2721">
        <v>858.82999999999993</v>
      </c>
      <c r="E2721" t="str">
        <f t="shared" si="42"/>
        <v>F</v>
      </c>
    </row>
    <row r="2722" spans="1:5" x14ac:dyDescent="0.25">
      <c r="A2722" s="63">
        <v>3038</v>
      </c>
      <c r="B2722" s="59" t="s">
        <v>7</v>
      </c>
      <c r="C2722" t="s">
        <v>214</v>
      </c>
      <c r="D2722">
        <v>2961.1099999999997</v>
      </c>
      <c r="E2722" t="str">
        <f t="shared" si="42"/>
        <v>F</v>
      </c>
    </row>
    <row r="2723" spans="1:5" x14ac:dyDescent="0.25">
      <c r="A2723" s="58">
        <v>3070</v>
      </c>
      <c r="B2723" s="59" t="s">
        <v>7</v>
      </c>
      <c r="C2723" t="s">
        <v>215</v>
      </c>
      <c r="D2723">
        <v>451.52999999999986</v>
      </c>
      <c r="E2723" t="str">
        <f t="shared" si="42"/>
        <v>F</v>
      </c>
    </row>
    <row r="2724" spans="1:5" x14ac:dyDescent="0.25">
      <c r="A2724" s="58">
        <v>3070</v>
      </c>
      <c r="B2724" s="59" t="s">
        <v>20</v>
      </c>
      <c r="C2724" t="s">
        <v>215</v>
      </c>
      <c r="D2724">
        <v>124.4</v>
      </c>
      <c r="E2724" t="str">
        <f t="shared" si="42"/>
        <v>F</v>
      </c>
    </row>
    <row r="2725" spans="1:5" x14ac:dyDescent="0.25">
      <c r="A2725" s="58">
        <v>3070</v>
      </c>
      <c r="B2725" s="59" t="s">
        <v>26</v>
      </c>
      <c r="C2725" t="s">
        <v>215</v>
      </c>
      <c r="D2725">
        <v>3.13</v>
      </c>
      <c r="E2725" t="str">
        <f t="shared" si="42"/>
        <v>F</v>
      </c>
    </row>
    <row r="2726" spans="1:5" x14ac:dyDescent="0.25">
      <c r="A2726" s="58">
        <v>3070</v>
      </c>
      <c r="B2726" s="59" t="s">
        <v>27</v>
      </c>
      <c r="C2726" t="s">
        <v>215</v>
      </c>
      <c r="D2726">
        <v>321.97999999999996</v>
      </c>
      <c r="E2726" t="str">
        <f t="shared" si="42"/>
        <v>F</v>
      </c>
    </row>
    <row r="2727" spans="1:5" x14ac:dyDescent="0.25">
      <c r="A2727" s="58">
        <v>3070</v>
      </c>
      <c r="B2727" s="59" t="s">
        <v>42</v>
      </c>
      <c r="C2727" t="s">
        <v>215</v>
      </c>
      <c r="D2727">
        <v>90.38</v>
      </c>
      <c r="E2727" t="str">
        <f t="shared" si="42"/>
        <v>F</v>
      </c>
    </row>
    <row r="2728" spans="1:5" x14ac:dyDescent="0.25">
      <c r="A2728" s="58">
        <v>3070</v>
      </c>
      <c r="B2728" s="59" t="s">
        <v>48</v>
      </c>
      <c r="C2728" t="s">
        <v>215</v>
      </c>
      <c r="D2728">
        <v>601.41999999999985</v>
      </c>
      <c r="E2728" t="str">
        <f t="shared" si="42"/>
        <v>F</v>
      </c>
    </row>
    <row r="2729" spans="1:5" x14ac:dyDescent="0.25">
      <c r="A2729" s="63">
        <v>3070</v>
      </c>
      <c r="B2729" s="59" t="s">
        <v>62</v>
      </c>
      <c r="C2729" t="s">
        <v>215</v>
      </c>
      <c r="D2729">
        <v>364.87</v>
      </c>
      <c r="E2729" t="str">
        <f t="shared" si="42"/>
        <v>F</v>
      </c>
    </row>
    <row r="2730" spans="1:5" x14ac:dyDescent="0.25">
      <c r="A2730" s="58">
        <v>3072</v>
      </c>
      <c r="B2730" s="59" t="s">
        <v>7</v>
      </c>
      <c r="C2730" t="s">
        <v>216</v>
      </c>
      <c r="D2730">
        <v>23222.120000000003</v>
      </c>
      <c r="E2730" t="str">
        <f t="shared" si="42"/>
        <v>F</v>
      </c>
    </row>
    <row r="2731" spans="1:5" x14ac:dyDescent="0.25">
      <c r="A2731" s="58">
        <v>3072</v>
      </c>
      <c r="B2731" s="59" t="s">
        <v>8</v>
      </c>
      <c r="C2731" t="s">
        <v>216</v>
      </c>
      <c r="D2731">
        <v>0</v>
      </c>
      <c r="E2731" t="str">
        <f t="shared" si="42"/>
        <v>F</v>
      </c>
    </row>
    <row r="2732" spans="1:5" x14ac:dyDescent="0.25">
      <c r="A2732" s="58">
        <v>3072</v>
      </c>
      <c r="B2732" s="59" t="s">
        <v>282</v>
      </c>
      <c r="C2732" t="s">
        <v>216</v>
      </c>
      <c r="D2732">
        <v>0</v>
      </c>
      <c r="E2732" t="str">
        <f t="shared" si="42"/>
        <v>F</v>
      </c>
    </row>
    <row r="2733" spans="1:5" x14ac:dyDescent="0.25">
      <c r="A2733" s="58">
        <v>3072</v>
      </c>
      <c r="B2733" s="59" t="s">
        <v>11</v>
      </c>
      <c r="C2733" t="s">
        <v>216</v>
      </c>
      <c r="D2733">
        <v>0</v>
      </c>
      <c r="E2733" t="str">
        <f t="shared" si="42"/>
        <v>F</v>
      </c>
    </row>
    <row r="2734" spans="1:5" x14ac:dyDescent="0.25">
      <c r="A2734" s="58">
        <v>3072</v>
      </c>
      <c r="B2734" s="59" t="s">
        <v>18</v>
      </c>
      <c r="C2734" t="s">
        <v>216</v>
      </c>
      <c r="D2734">
        <v>0</v>
      </c>
      <c r="E2734" t="str">
        <f t="shared" si="42"/>
        <v>F</v>
      </c>
    </row>
    <row r="2735" spans="1:5" x14ac:dyDescent="0.25">
      <c r="A2735" s="58">
        <v>3072</v>
      </c>
      <c r="B2735" s="59" t="s">
        <v>20</v>
      </c>
      <c r="C2735" t="s">
        <v>216</v>
      </c>
      <c r="D2735">
        <v>6397.56</v>
      </c>
      <c r="E2735" t="str">
        <f t="shared" si="42"/>
        <v>F</v>
      </c>
    </row>
    <row r="2736" spans="1:5" x14ac:dyDescent="0.25">
      <c r="A2736" s="58">
        <v>3072</v>
      </c>
      <c r="B2736" s="59" t="s">
        <v>23</v>
      </c>
      <c r="C2736" t="s">
        <v>216</v>
      </c>
      <c r="D2736">
        <v>0</v>
      </c>
      <c r="E2736" t="str">
        <f t="shared" si="42"/>
        <v>F</v>
      </c>
    </row>
    <row r="2737" spans="1:5" x14ac:dyDescent="0.25">
      <c r="A2737" s="58">
        <v>3072</v>
      </c>
      <c r="B2737" s="59" t="s">
        <v>25</v>
      </c>
      <c r="C2737" t="s">
        <v>216</v>
      </c>
      <c r="D2737">
        <v>0</v>
      </c>
      <c r="E2737" t="str">
        <f t="shared" si="42"/>
        <v>F</v>
      </c>
    </row>
    <row r="2738" spans="1:5" x14ac:dyDescent="0.25">
      <c r="A2738" s="58">
        <v>3072</v>
      </c>
      <c r="B2738" s="59" t="s">
        <v>26</v>
      </c>
      <c r="C2738" t="s">
        <v>216</v>
      </c>
      <c r="D2738">
        <v>160.74</v>
      </c>
      <c r="E2738" t="str">
        <f t="shared" si="42"/>
        <v>F</v>
      </c>
    </row>
    <row r="2739" spans="1:5" x14ac:dyDescent="0.25">
      <c r="A2739" s="58">
        <v>3072</v>
      </c>
      <c r="B2739" s="59" t="s">
        <v>27</v>
      </c>
      <c r="C2739" t="s">
        <v>216</v>
      </c>
      <c r="D2739">
        <v>16559.48</v>
      </c>
      <c r="E2739" t="str">
        <f t="shared" si="42"/>
        <v>F</v>
      </c>
    </row>
    <row r="2740" spans="1:5" x14ac:dyDescent="0.25">
      <c r="A2740" s="58">
        <v>3072</v>
      </c>
      <c r="B2740" s="59" t="s">
        <v>36</v>
      </c>
      <c r="C2740" t="s">
        <v>216</v>
      </c>
      <c r="D2740">
        <v>0</v>
      </c>
      <c r="E2740" t="str">
        <f t="shared" si="42"/>
        <v>F</v>
      </c>
    </row>
    <row r="2741" spans="1:5" x14ac:dyDescent="0.25">
      <c r="A2741" s="58">
        <v>3072</v>
      </c>
      <c r="B2741" s="59" t="s">
        <v>39</v>
      </c>
      <c r="C2741" t="s">
        <v>216</v>
      </c>
      <c r="D2741">
        <v>0</v>
      </c>
      <c r="E2741" t="str">
        <f t="shared" si="42"/>
        <v>F</v>
      </c>
    </row>
    <row r="2742" spans="1:5" x14ac:dyDescent="0.25">
      <c r="A2742" s="58">
        <v>3072</v>
      </c>
      <c r="B2742" s="59" t="s">
        <v>40</v>
      </c>
      <c r="C2742" t="s">
        <v>216</v>
      </c>
      <c r="D2742">
        <v>0</v>
      </c>
      <c r="E2742" t="str">
        <f t="shared" si="42"/>
        <v>F</v>
      </c>
    </row>
    <row r="2743" spans="1:5" x14ac:dyDescent="0.25">
      <c r="A2743" s="58">
        <v>3072</v>
      </c>
      <c r="B2743" s="59" t="s">
        <v>41</v>
      </c>
      <c r="C2743" t="s">
        <v>216</v>
      </c>
      <c r="D2743">
        <v>0</v>
      </c>
      <c r="E2743" t="str">
        <f t="shared" si="42"/>
        <v>F</v>
      </c>
    </row>
    <row r="2744" spans="1:5" x14ac:dyDescent="0.25">
      <c r="A2744" s="58">
        <v>3072</v>
      </c>
      <c r="B2744" s="59" t="s">
        <v>42</v>
      </c>
      <c r="C2744" t="s">
        <v>216</v>
      </c>
      <c r="D2744">
        <v>4648.2700000000004</v>
      </c>
      <c r="E2744" t="str">
        <f t="shared" si="42"/>
        <v>F</v>
      </c>
    </row>
    <row r="2745" spans="1:5" x14ac:dyDescent="0.25">
      <c r="A2745" s="58">
        <v>3072</v>
      </c>
      <c r="B2745" s="59" t="s">
        <v>44</v>
      </c>
      <c r="C2745" t="s">
        <v>216</v>
      </c>
      <c r="D2745">
        <v>0</v>
      </c>
      <c r="E2745" t="str">
        <f t="shared" si="42"/>
        <v>F</v>
      </c>
    </row>
    <row r="2746" spans="1:5" x14ac:dyDescent="0.25">
      <c r="A2746" s="58">
        <v>3072</v>
      </c>
      <c r="B2746" s="59" t="s">
        <v>48</v>
      </c>
      <c r="C2746" t="s">
        <v>216</v>
      </c>
      <c r="D2746">
        <v>30931.270000000004</v>
      </c>
      <c r="E2746" t="str">
        <f t="shared" si="42"/>
        <v>F</v>
      </c>
    </row>
    <row r="2747" spans="1:5" x14ac:dyDescent="0.25">
      <c r="A2747" s="63">
        <v>3072</v>
      </c>
      <c r="B2747" s="59" t="s">
        <v>62</v>
      </c>
      <c r="C2747" t="s">
        <v>216</v>
      </c>
      <c r="D2747">
        <v>18755.599999999995</v>
      </c>
      <c r="E2747" t="str">
        <f t="shared" si="42"/>
        <v>F</v>
      </c>
    </row>
    <row r="2748" spans="1:5" x14ac:dyDescent="0.25">
      <c r="A2748" s="58">
        <v>3095</v>
      </c>
      <c r="B2748" s="59" t="s">
        <v>5</v>
      </c>
      <c r="C2748" t="s">
        <v>217</v>
      </c>
      <c r="D2748">
        <v>161</v>
      </c>
      <c r="E2748" t="str">
        <f t="shared" si="42"/>
        <v>F</v>
      </c>
    </row>
    <row r="2749" spans="1:5" x14ac:dyDescent="0.25">
      <c r="A2749" s="58">
        <v>3095</v>
      </c>
      <c r="B2749" s="59" t="s">
        <v>6</v>
      </c>
      <c r="C2749" t="s">
        <v>217</v>
      </c>
      <c r="D2749">
        <v>46</v>
      </c>
      <c r="E2749" t="str">
        <f t="shared" si="42"/>
        <v>F</v>
      </c>
    </row>
    <row r="2750" spans="1:5" x14ac:dyDescent="0.25">
      <c r="A2750" s="58">
        <v>3095</v>
      </c>
      <c r="B2750" s="59" t="s">
        <v>7</v>
      </c>
      <c r="C2750" t="s">
        <v>217</v>
      </c>
      <c r="D2750">
        <v>13785</v>
      </c>
      <c r="E2750" t="str">
        <f t="shared" si="42"/>
        <v>F</v>
      </c>
    </row>
    <row r="2751" spans="1:5" x14ac:dyDescent="0.25">
      <c r="A2751" s="58">
        <v>3095</v>
      </c>
      <c r="B2751" s="59" t="s">
        <v>8</v>
      </c>
      <c r="C2751" t="s">
        <v>217</v>
      </c>
      <c r="D2751">
        <v>25</v>
      </c>
      <c r="E2751" t="str">
        <f t="shared" si="42"/>
        <v>F</v>
      </c>
    </row>
    <row r="2752" spans="1:5" x14ac:dyDescent="0.25">
      <c r="A2752" s="58">
        <v>3095</v>
      </c>
      <c r="B2752" s="59" t="s">
        <v>282</v>
      </c>
      <c r="C2752" t="s">
        <v>217</v>
      </c>
      <c r="D2752">
        <v>10</v>
      </c>
      <c r="E2752" t="str">
        <f t="shared" si="42"/>
        <v>F</v>
      </c>
    </row>
    <row r="2753" spans="1:5" x14ac:dyDescent="0.25">
      <c r="A2753" s="58">
        <v>3095</v>
      </c>
      <c r="B2753" s="59" t="s">
        <v>9</v>
      </c>
      <c r="C2753" t="s">
        <v>217</v>
      </c>
      <c r="D2753">
        <v>30</v>
      </c>
      <c r="E2753" t="str">
        <f t="shared" si="42"/>
        <v>F</v>
      </c>
    </row>
    <row r="2754" spans="1:5" x14ac:dyDescent="0.25">
      <c r="A2754" s="58">
        <v>3095</v>
      </c>
      <c r="B2754" s="59" t="s">
        <v>283</v>
      </c>
      <c r="C2754" t="s">
        <v>217</v>
      </c>
      <c r="D2754">
        <v>30</v>
      </c>
      <c r="E2754" t="str">
        <f t="shared" si="42"/>
        <v>F</v>
      </c>
    </row>
    <row r="2755" spans="1:5" x14ac:dyDescent="0.25">
      <c r="A2755" s="58">
        <v>3095</v>
      </c>
      <c r="B2755" s="59" t="s">
        <v>10</v>
      </c>
      <c r="C2755" t="s">
        <v>217</v>
      </c>
      <c r="D2755">
        <v>30</v>
      </c>
      <c r="E2755" t="str">
        <f t="shared" ref="E2755:E2818" si="43">IF(B2755="MENOR/JOVEM APRENDIZ","M","F")</f>
        <v>F</v>
      </c>
    </row>
    <row r="2756" spans="1:5" x14ac:dyDescent="0.25">
      <c r="A2756" s="58">
        <v>3095</v>
      </c>
      <c r="B2756" s="59" t="s">
        <v>11</v>
      </c>
      <c r="C2756" t="s">
        <v>217</v>
      </c>
      <c r="D2756">
        <v>37</v>
      </c>
      <c r="E2756" t="str">
        <f t="shared" si="43"/>
        <v>F</v>
      </c>
    </row>
    <row r="2757" spans="1:5" x14ac:dyDescent="0.25">
      <c r="A2757" s="58">
        <v>3095</v>
      </c>
      <c r="B2757" s="59" t="s">
        <v>12</v>
      </c>
      <c r="C2757" t="s">
        <v>217</v>
      </c>
      <c r="D2757">
        <v>30</v>
      </c>
      <c r="E2757" t="str">
        <f t="shared" si="43"/>
        <v>F</v>
      </c>
    </row>
    <row r="2758" spans="1:5" x14ac:dyDescent="0.25">
      <c r="A2758" s="58">
        <v>3095</v>
      </c>
      <c r="B2758" s="59" t="s">
        <v>13</v>
      </c>
      <c r="C2758" t="s">
        <v>217</v>
      </c>
      <c r="D2758">
        <v>30</v>
      </c>
      <c r="E2758" t="str">
        <f t="shared" si="43"/>
        <v>F</v>
      </c>
    </row>
    <row r="2759" spans="1:5" x14ac:dyDescent="0.25">
      <c r="A2759" s="58">
        <v>3095</v>
      </c>
      <c r="B2759" s="59" t="s">
        <v>14</v>
      </c>
      <c r="C2759" t="s">
        <v>217</v>
      </c>
      <c r="D2759">
        <v>30</v>
      </c>
      <c r="E2759" t="str">
        <f t="shared" si="43"/>
        <v>F</v>
      </c>
    </row>
    <row r="2760" spans="1:5" x14ac:dyDescent="0.25">
      <c r="A2760" s="58">
        <v>3095</v>
      </c>
      <c r="B2760" s="59" t="s">
        <v>15</v>
      </c>
      <c r="C2760" t="s">
        <v>217</v>
      </c>
      <c r="D2760">
        <v>60</v>
      </c>
      <c r="E2760" t="str">
        <f t="shared" si="43"/>
        <v>F</v>
      </c>
    </row>
    <row r="2761" spans="1:5" x14ac:dyDescent="0.25">
      <c r="A2761" s="58">
        <v>3095</v>
      </c>
      <c r="B2761" s="59" t="s">
        <v>16</v>
      </c>
      <c r="C2761" t="s">
        <v>217</v>
      </c>
      <c r="D2761">
        <v>30</v>
      </c>
      <c r="E2761" t="str">
        <f t="shared" si="43"/>
        <v>F</v>
      </c>
    </row>
    <row r="2762" spans="1:5" x14ac:dyDescent="0.25">
      <c r="A2762" s="58">
        <v>3095</v>
      </c>
      <c r="B2762" s="59" t="s">
        <v>17</v>
      </c>
      <c r="C2762" t="s">
        <v>217</v>
      </c>
      <c r="D2762">
        <v>173</v>
      </c>
      <c r="E2762" t="str">
        <f t="shared" si="43"/>
        <v>F</v>
      </c>
    </row>
    <row r="2763" spans="1:5" x14ac:dyDescent="0.25">
      <c r="A2763" s="58">
        <v>3095</v>
      </c>
      <c r="B2763" s="59" t="s">
        <v>18</v>
      </c>
      <c r="C2763" t="s">
        <v>217</v>
      </c>
      <c r="D2763">
        <v>35</v>
      </c>
      <c r="E2763" t="str">
        <f t="shared" si="43"/>
        <v>F</v>
      </c>
    </row>
    <row r="2764" spans="1:5" x14ac:dyDescent="0.25">
      <c r="A2764" s="58">
        <v>3095</v>
      </c>
      <c r="B2764" s="59" t="s">
        <v>19</v>
      </c>
      <c r="C2764" t="s">
        <v>217</v>
      </c>
      <c r="D2764">
        <v>90</v>
      </c>
      <c r="E2764" t="str">
        <f t="shared" si="43"/>
        <v>F</v>
      </c>
    </row>
    <row r="2765" spans="1:5" x14ac:dyDescent="0.25">
      <c r="A2765" s="58">
        <v>3095</v>
      </c>
      <c r="B2765" s="59" t="s">
        <v>20</v>
      </c>
      <c r="C2765" t="s">
        <v>217</v>
      </c>
      <c r="D2765">
        <v>97</v>
      </c>
      <c r="E2765" t="str">
        <f t="shared" si="43"/>
        <v>F</v>
      </c>
    </row>
    <row r="2766" spans="1:5" x14ac:dyDescent="0.25">
      <c r="A2766" s="58">
        <v>3095</v>
      </c>
      <c r="B2766" s="59" t="s">
        <v>21</v>
      </c>
      <c r="C2766" t="s">
        <v>217</v>
      </c>
      <c r="D2766">
        <v>37</v>
      </c>
      <c r="E2766" t="str">
        <f t="shared" si="43"/>
        <v>F</v>
      </c>
    </row>
    <row r="2767" spans="1:5" x14ac:dyDescent="0.25">
      <c r="A2767" s="58">
        <v>3095</v>
      </c>
      <c r="B2767" s="59" t="s">
        <v>22</v>
      </c>
      <c r="C2767" t="s">
        <v>217</v>
      </c>
      <c r="D2767">
        <v>143</v>
      </c>
      <c r="E2767" t="str">
        <f t="shared" si="43"/>
        <v>F</v>
      </c>
    </row>
    <row r="2768" spans="1:5" x14ac:dyDescent="0.25">
      <c r="A2768" s="58">
        <v>3095</v>
      </c>
      <c r="B2768" s="59" t="s">
        <v>23</v>
      </c>
      <c r="C2768" t="s">
        <v>217</v>
      </c>
      <c r="D2768">
        <v>35</v>
      </c>
      <c r="E2768" t="str">
        <f t="shared" si="43"/>
        <v>F</v>
      </c>
    </row>
    <row r="2769" spans="1:5" x14ac:dyDescent="0.25">
      <c r="A2769" s="58">
        <v>3095</v>
      </c>
      <c r="B2769" s="59" t="s">
        <v>24</v>
      </c>
      <c r="C2769" t="s">
        <v>217</v>
      </c>
      <c r="D2769">
        <v>113</v>
      </c>
      <c r="E2769" t="str">
        <f t="shared" si="43"/>
        <v>F</v>
      </c>
    </row>
    <row r="2770" spans="1:5" x14ac:dyDescent="0.25">
      <c r="A2770" s="58">
        <v>3095</v>
      </c>
      <c r="B2770" s="59" t="s">
        <v>25</v>
      </c>
      <c r="C2770" t="s">
        <v>217</v>
      </c>
      <c r="D2770">
        <v>67</v>
      </c>
      <c r="E2770" t="str">
        <f t="shared" si="43"/>
        <v>F</v>
      </c>
    </row>
    <row r="2771" spans="1:5" x14ac:dyDescent="0.25">
      <c r="A2771" s="58">
        <v>3095</v>
      </c>
      <c r="B2771" s="59" t="s">
        <v>26</v>
      </c>
      <c r="C2771" t="s">
        <v>217</v>
      </c>
      <c r="D2771">
        <v>923</v>
      </c>
      <c r="E2771" t="str">
        <f t="shared" si="43"/>
        <v>F</v>
      </c>
    </row>
    <row r="2772" spans="1:5" x14ac:dyDescent="0.25">
      <c r="A2772" s="58">
        <v>3095</v>
      </c>
      <c r="B2772" s="59" t="s">
        <v>27</v>
      </c>
      <c r="C2772" t="s">
        <v>217</v>
      </c>
      <c r="D2772">
        <v>2019</v>
      </c>
      <c r="E2772" t="str">
        <f t="shared" si="43"/>
        <v>F</v>
      </c>
    </row>
    <row r="2773" spans="1:5" x14ac:dyDescent="0.25">
      <c r="A2773" s="58">
        <v>3095</v>
      </c>
      <c r="B2773" s="59" t="s">
        <v>28</v>
      </c>
      <c r="C2773" t="s">
        <v>217</v>
      </c>
      <c r="D2773">
        <v>30</v>
      </c>
      <c r="E2773" t="str">
        <f t="shared" si="43"/>
        <v>F</v>
      </c>
    </row>
    <row r="2774" spans="1:5" x14ac:dyDescent="0.25">
      <c r="A2774" s="58">
        <v>3095</v>
      </c>
      <c r="B2774" s="59" t="s">
        <v>29</v>
      </c>
      <c r="C2774" t="s">
        <v>217</v>
      </c>
      <c r="D2774">
        <v>30</v>
      </c>
      <c r="E2774" t="str">
        <f t="shared" si="43"/>
        <v>F</v>
      </c>
    </row>
    <row r="2775" spans="1:5" x14ac:dyDescent="0.25">
      <c r="A2775" s="58">
        <v>3095</v>
      </c>
      <c r="B2775" s="59" t="s">
        <v>30</v>
      </c>
      <c r="C2775" t="s">
        <v>217</v>
      </c>
      <c r="D2775">
        <v>30</v>
      </c>
      <c r="E2775" t="str">
        <f t="shared" si="43"/>
        <v>F</v>
      </c>
    </row>
    <row r="2776" spans="1:5" x14ac:dyDescent="0.25">
      <c r="A2776" s="58">
        <v>3095</v>
      </c>
      <c r="B2776" s="59" t="s">
        <v>31</v>
      </c>
      <c r="C2776" t="s">
        <v>217</v>
      </c>
      <c r="D2776">
        <v>30</v>
      </c>
      <c r="E2776" t="str">
        <f t="shared" si="43"/>
        <v>F</v>
      </c>
    </row>
    <row r="2777" spans="1:5" x14ac:dyDescent="0.25">
      <c r="A2777" s="58">
        <v>3095</v>
      </c>
      <c r="B2777" s="59" t="s">
        <v>32</v>
      </c>
      <c r="C2777" t="s">
        <v>217</v>
      </c>
      <c r="D2777">
        <v>60</v>
      </c>
      <c r="E2777" t="str">
        <f t="shared" si="43"/>
        <v>F</v>
      </c>
    </row>
    <row r="2778" spans="1:5" x14ac:dyDescent="0.25">
      <c r="A2778" s="58">
        <v>3095</v>
      </c>
      <c r="B2778" s="59" t="s">
        <v>33</v>
      </c>
      <c r="C2778" t="s">
        <v>217</v>
      </c>
      <c r="D2778">
        <v>30</v>
      </c>
      <c r="E2778" t="str">
        <f t="shared" si="43"/>
        <v>F</v>
      </c>
    </row>
    <row r="2779" spans="1:5" x14ac:dyDescent="0.25">
      <c r="A2779" s="58">
        <v>3095</v>
      </c>
      <c r="B2779" s="59" t="s">
        <v>34</v>
      </c>
      <c r="C2779" t="s">
        <v>217</v>
      </c>
      <c r="D2779">
        <v>30</v>
      </c>
      <c r="E2779" t="str">
        <f t="shared" si="43"/>
        <v>F</v>
      </c>
    </row>
    <row r="2780" spans="1:5" x14ac:dyDescent="0.25">
      <c r="A2780" s="58">
        <v>3095</v>
      </c>
      <c r="B2780" s="59" t="s">
        <v>35</v>
      </c>
      <c r="C2780" t="s">
        <v>217</v>
      </c>
      <c r="D2780">
        <v>60</v>
      </c>
      <c r="E2780" t="str">
        <f t="shared" si="43"/>
        <v>F</v>
      </c>
    </row>
    <row r="2781" spans="1:5" x14ac:dyDescent="0.25">
      <c r="A2781" s="58">
        <v>3095</v>
      </c>
      <c r="B2781" s="59" t="s">
        <v>36</v>
      </c>
      <c r="C2781" t="s">
        <v>217</v>
      </c>
      <c r="D2781">
        <v>10</v>
      </c>
      <c r="E2781" t="str">
        <f t="shared" si="43"/>
        <v>F</v>
      </c>
    </row>
    <row r="2782" spans="1:5" x14ac:dyDescent="0.25">
      <c r="A2782" s="58">
        <v>3095</v>
      </c>
      <c r="B2782" s="59" t="s">
        <v>37</v>
      </c>
      <c r="C2782" t="s">
        <v>217</v>
      </c>
      <c r="D2782">
        <v>90</v>
      </c>
      <c r="E2782" t="str">
        <f t="shared" si="43"/>
        <v>F</v>
      </c>
    </row>
    <row r="2783" spans="1:5" x14ac:dyDescent="0.25">
      <c r="A2783" s="58">
        <v>3095</v>
      </c>
      <c r="B2783" s="59" t="s">
        <v>38</v>
      </c>
      <c r="C2783" t="s">
        <v>217</v>
      </c>
      <c r="D2783">
        <v>166</v>
      </c>
      <c r="E2783" t="str">
        <f t="shared" si="43"/>
        <v>F</v>
      </c>
    </row>
    <row r="2784" spans="1:5" x14ac:dyDescent="0.25">
      <c r="A2784" s="58">
        <v>3095</v>
      </c>
      <c r="B2784" s="59" t="s">
        <v>39</v>
      </c>
      <c r="C2784" t="s">
        <v>217</v>
      </c>
      <c r="D2784">
        <v>22</v>
      </c>
      <c r="E2784" t="str">
        <f t="shared" si="43"/>
        <v>F</v>
      </c>
    </row>
    <row r="2785" spans="1:5" x14ac:dyDescent="0.25">
      <c r="A2785" s="58">
        <v>3095</v>
      </c>
      <c r="B2785" s="59" t="s">
        <v>73</v>
      </c>
      <c r="C2785" t="s">
        <v>217</v>
      </c>
      <c r="D2785">
        <v>30</v>
      </c>
      <c r="E2785" t="str">
        <f t="shared" si="43"/>
        <v>F</v>
      </c>
    </row>
    <row r="2786" spans="1:5" x14ac:dyDescent="0.25">
      <c r="A2786" s="58">
        <v>3095</v>
      </c>
      <c r="B2786" s="59" t="s">
        <v>40</v>
      </c>
      <c r="C2786" t="s">
        <v>217</v>
      </c>
      <c r="D2786">
        <v>35</v>
      </c>
      <c r="E2786" t="str">
        <f t="shared" si="43"/>
        <v>F</v>
      </c>
    </row>
    <row r="2787" spans="1:5" x14ac:dyDescent="0.25">
      <c r="A2787" s="58">
        <v>3095</v>
      </c>
      <c r="B2787" s="59" t="s">
        <v>41</v>
      </c>
      <c r="C2787" t="s">
        <v>217</v>
      </c>
      <c r="D2787">
        <v>127</v>
      </c>
      <c r="E2787" t="str">
        <f t="shared" si="43"/>
        <v>F</v>
      </c>
    </row>
    <row r="2788" spans="1:5" x14ac:dyDescent="0.25">
      <c r="A2788" s="58">
        <v>3095</v>
      </c>
      <c r="B2788" s="59" t="s">
        <v>42</v>
      </c>
      <c r="C2788" t="s">
        <v>217</v>
      </c>
      <c r="D2788">
        <v>945</v>
      </c>
      <c r="E2788" t="str">
        <f t="shared" si="43"/>
        <v>F</v>
      </c>
    </row>
    <row r="2789" spans="1:5" x14ac:dyDescent="0.25">
      <c r="A2789" s="58">
        <v>3095</v>
      </c>
      <c r="B2789" s="59" t="s">
        <v>43</v>
      </c>
      <c r="C2789" t="s">
        <v>217</v>
      </c>
      <c r="D2789">
        <v>120</v>
      </c>
      <c r="E2789" t="str">
        <f t="shared" si="43"/>
        <v>F</v>
      </c>
    </row>
    <row r="2790" spans="1:5" x14ac:dyDescent="0.25">
      <c r="A2790" s="58">
        <v>3095</v>
      </c>
      <c r="B2790" s="59" t="s">
        <v>44</v>
      </c>
      <c r="C2790" t="s">
        <v>217</v>
      </c>
      <c r="D2790">
        <v>120</v>
      </c>
      <c r="E2790" t="str">
        <f t="shared" si="43"/>
        <v>F</v>
      </c>
    </row>
    <row r="2791" spans="1:5" x14ac:dyDescent="0.25">
      <c r="A2791" s="58">
        <v>3095</v>
      </c>
      <c r="B2791" s="59" t="s">
        <v>45</v>
      </c>
      <c r="C2791" t="s">
        <v>217</v>
      </c>
      <c r="D2791">
        <v>60</v>
      </c>
      <c r="E2791" t="str">
        <f t="shared" si="43"/>
        <v>F</v>
      </c>
    </row>
    <row r="2792" spans="1:5" x14ac:dyDescent="0.25">
      <c r="A2792" s="58">
        <v>3095</v>
      </c>
      <c r="B2792" s="59" t="s">
        <v>46</v>
      </c>
      <c r="C2792" t="s">
        <v>217</v>
      </c>
      <c r="D2792">
        <v>30</v>
      </c>
      <c r="E2792" t="str">
        <f t="shared" si="43"/>
        <v>F</v>
      </c>
    </row>
    <row r="2793" spans="1:5" x14ac:dyDescent="0.25">
      <c r="A2793" s="58">
        <v>3095</v>
      </c>
      <c r="B2793" s="59" t="s">
        <v>47</v>
      </c>
      <c r="C2793" t="s">
        <v>217</v>
      </c>
      <c r="D2793">
        <v>382</v>
      </c>
      <c r="E2793" t="str">
        <f t="shared" si="43"/>
        <v>M</v>
      </c>
    </row>
    <row r="2794" spans="1:5" x14ac:dyDescent="0.25">
      <c r="A2794" s="58">
        <v>3095</v>
      </c>
      <c r="B2794" s="59" t="s">
        <v>48</v>
      </c>
      <c r="C2794" t="s">
        <v>217</v>
      </c>
      <c r="D2794">
        <v>5125</v>
      </c>
      <c r="E2794" t="str">
        <f t="shared" si="43"/>
        <v>F</v>
      </c>
    </row>
    <row r="2795" spans="1:5" x14ac:dyDescent="0.25">
      <c r="A2795" s="58">
        <v>3095</v>
      </c>
      <c r="B2795" s="59" t="s">
        <v>49</v>
      </c>
      <c r="C2795" t="s">
        <v>217</v>
      </c>
      <c r="D2795">
        <v>120</v>
      </c>
      <c r="E2795" t="str">
        <f t="shared" si="43"/>
        <v>F</v>
      </c>
    </row>
    <row r="2796" spans="1:5" x14ac:dyDescent="0.25">
      <c r="A2796" s="58">
        <v>3095</v>
      </c>
      <c r="B2796" s="59" t="s">
        <v>50</v>
      </c>
      <c r="C2796" t="s">
        <v>217</v>
      </c>
      <c r="D2796">
        <v>60</v>
      </c>
      <c r="E2796" t="str">
        <f t="shared" si="43"/>
        <v>F</v>
      </c>
    </row>
    <row r="2797" spans="1:5" x14ac:dyDescent="0.25">
      <c r="A2797" s="58">
        <v>3095</v>
      </c>
      <c r="B2797" s="59" t="s">
        <v>51</v>
      </c>
      <c r="C2797" t="s">
        <v>217</v>
      </c>
      <c r="D2797">
        <v>30</v>
      </c>
      <c r="E2797" t="str">
        <f t="shared" si="43"/>
        <v>F</v>
      </c>
    </row>
    <row r="2798" spans="1:5" x14ac:dyDescent="0.25">
      <c r="A2798" s="58">
        <v>3095</v>
      </c>
      <c r="B2798" s="59" t="s">
        <v>52</v>
      </c>
      <c r="C2798" t="s">
        <v>217</v>
      </c>
      <c r="D2798">
        <v>23</v>
      </c>
      <c r="E2798" t="str">
        <f t="shared" si="43"/>
        <v>F</v>
      </c>
    </row>
    <row r="2799" spans="1:5" x14ac:dyDescent="0.25">
      <c r="A2799" s="58">
        <v>3095</v>
      </c>
      <c r="B2799" s="59" t="s">
        <v>53</v>
      </c>
      <c r="C2799" t="s">
        <v>217</v>
      </c>
      <c r="D2799">
        <v>30</v>
      </c>
      <c r="E2799" t="str">
        <f t="shared" si="43"/>
        <v>F</v>
      </c>
    </row>
    <row r="2800" spans="1:5" x14ac:dyDescent="0.25">
      <c r="A2800" s="58">
        <v>3095</v>
      </c>
      <c r="B2800" s="59" t="s">
        <v>54</v>
      </c>
      <c r="C2800" t="s">
        <v>217</v>
      </c>
      <c r="D2800">
        <v>60</v>
      </c>
      <c r="E2800" t="str">
        <f t="shared" si="43"/>
        <v>F</v>
      </c>
    </row>
    <row r="2801" spans="1:5" x14ac:dyDescent="0.25">
      <c r="A2801" s="58">
        <v>3095</v>
      </c>
      <c r="B2801" s="59" t="s">
        <v>55</v>
      </c>
      <c r="C2801" t="s">
        <v>217</v>
      </c>
      <c r="D2801">
        <v>60</v>
      </c>
      <c r="E2801" t="str">
        <f t="shared" si="43"/>
        <v>F</v>
      </c>
    </row>
    <row r="2802" spans="1:5" x14ac:dyDescent="0.25">
      <c r="A2802" s="58">
        <v>3095</v>
      </c>
      <c r="B2802" s="59" t="s">
        <v>56</v>
      </c>
      <c r="C2802" t="s">
        <v>217</v>
      </c>
      <c r="D2802">
        <v>30</v>
      </c>
      <c r="E2802" t="str">
        <f t="shared" si="43"/>
        <v>F</v>
      </c>
    </row>
    <row r="2803" spans="1:5" x14ac:dyDescent="0.25">
      <c r="A2803" s="58">
        <v>3095</v>
      </c>
      <c r="B2803" s="59" t="s">
        <v>57</v>
      </c>
      <c r="C2803" t="s">
        <v>217</v>
      </c>
      <c r="D2803">
        <v>30</v>
      </c>
      <c r="E2803" t="str">
        <f t="shared" si="43"/>
        <v>F</v>
      </c>
    </row>
    <row r="2804" spans="1:5" x14ac:dyDescent="0.25">
      <c r="A2804" s="58">
        <v>3095</v>
      </c>
      <c r="B2804" s="59" t="s">
        <v>58</v>
      </c>
      <c r="C2804" t="s">
        <v>217</v>
      </c>
      <c r="D2804">
        <v>30</v>
      </c>
      <c r="E2804" t="str">
        <f t="shared" si="43"/>
        <v>F</v>
      </c>
    </row>
    <row r="2805" spans="1:5" x14ac:dyDescent="0.25">
      <c r="A2805" s="58">
        <v>3095</v>
      </c>
      <c r="B2805" s="59" t="s">
        <v>59</v>
      </c>
      <c r="C2805" t="s">
        <v>217</v>
      </c>
      <c r="D2805">
        <v>90</v>
      </c>
      <c r="E2805" t="str">
        <f t="shared" si="43"/>
        <v>F</v>
      </c>
    </row>
    <row r="2806" spans="1:5" x14ac:dyDescent="0.25">
      <c r="A2806" s="58">
        <v>3095</v>
      </c>
      <c r="B2806" s="59" t="s">
        <v>60</v>
      </c>
      <c r="C2806" t="s">
        <v>217</v>
      </c>
      <c r="D2806">
        <v>60</v>
      </c>
      <c r="E2806" t="str">
        <f t="shared" si="43"/>
        <v>F</v>
      </c>
    </row>
    <row r="2807" spans="1:5" x14ac:dyDescent="0.25">
      <c r="A2807" s="58">
        <v>3095</v>
      </c>
      <c r="B2807" s="59" t="s">
        <v>61</v>
      </c>
      <c r="C2807" t="s">
        <v>217</v>
      </c>
      <c r="D2807">
        <v>30</v>
      </c>
      <c r="E2807" t="str">
        <f t="shared" si="43"/>
        <v>F</v>
      </c>
    </row>
    <row r="2808" spans="1:5" x14ac:dyDescent="0.25">
      <c r="A2808" s="63">
        <v>3095</v>
      </c>
      <c r="B2808" s="59" t="s">
        <v>62</v>
      </c>
      <c r="C2808" t="s">
        <v>217</v>
      </c>
      <c r="D2808">
        <v>12850</v>
      </c>
      <c r="E2808" t="str">
        <f t="shared" si="43"/>
        <v>F</v>
      </c>
    </row>
    <row r="2809" spans="1:5" x14ac:dyDescent="0.25">
      <c r="A2809" s="58">
        <v>3096</v>
      </c>
      <c r="B2809" s="59" t="s">
        <v>5</v>
      </c>
      <c r="C2809" t="s">
        <v>218</v>
      </c>
      <c r="D2809">
        <v>0</v>
      </c>
      <c r="E2809" t="str">
        <f t="shared" si="43"/>
        <v>F</v>
      </c>
    </row>
    <row r="2810" spans="1:5" x14ac:dyDescent="0.25">
      <c r="A2810" s="58">
        <v>3096</v>
      </c>
      <c r="B2810" s="59" t="s">
        <v>7</v>
      </c>
      <c r="C2810" t="s">
        <v>218</v>
      </c>
      <c r="D2810">
        <v>0</v>
      </c>
      <c r="E2810" t="str">
        <f t="shared" si="43"/>
        <v>F</v>
      </c>
    </row>
    <row r="2811" spans="1:5" x14ac:dyDescent="0.25">
      <c r="A2811" s="58">
        <v>3096</v>
      </c>
      <c r="B2811" s="59" t="s">
        <v>19</v>
      </c>
      <c r="C2811" t="s">
        <v>218</v>
      </c>
      <c r="D2811">
        <v>0</v>
      </c>
      <c r="E2811" t="str">
        <f t="shared" si="43"/>
        <v>F</v>
      </c>
    </row>
    <row r="2812" spans="1:5" x14ac:dyDescent="0.25">
      <c r="A2812" s="58">
        <v>3096</v>
      </c>
      <c r="B2812" s="59" t="s">
        <v>20</v>
      </c>
      <c r="C2812" t="s">
        <v>218</v>
      </c>
      <c r="D2812">
        <v>0</v>
      </c>
      <c r="E2812" t="str">
        <f t="shared" si="43"/>
        <v>F</v>
      </c>
    </row>
    <row r="2813" spans="1:5" x14ac:dyDescent="0.25">
      <c r="A2813" s="58">
        <v>3096</v>
      </c>
      <c r="B2813" s="59" t="s">
        <v>22</v>
      </c>
      <c r="C2813" t="s">
        <v>218</v>
      </c>
      <c r="D2813">
        <v>0</v>
      </c>
      <c r="E2813" t="str">
        <f t="shared" si="43"/>
        <v>F</v>
      </c>
    </row>
    <row r="2814" spans="1:5" x14ac:dyDescent="0.25">
      <c r="A2814" s="58">
        <v>3096</v>
      </c>
      <c r="B2814" s="59" t="s">
        <v>23</v>
      </c>
      <c r="C2814" t="s">
        <v>218</v>
      </c>
      <c r="D2814">
        <v>0</v>
      </c>
      <c r="E2814" t="str">
        <f t="shared" si="43"/>
        <v>F</v>
      </c>
    </row>
    <row r="2815" spans="1:5" x14ac:dyDescent="0.25">
      <c r="A2815" s="58">
        <v>3096</v>
      </c>
      <c r="B2815" s="59" t="s">
        <v>26</v>
      </c>
      <c r="C2815" t="s">
        <v>218</v>
      </c>
      <c r="D2815">
        <v>0</v>
      </c>
      <c r="E2815" t="str">
        <f t="shared" si="43"/>
        <v>F</v>
      </c>
    </row>
    <row r="2816" spans="1:5" x14ac:dyDescent="0.25">
      <c r="A2816" s="58">
        <v>3096</v>
      </c>
      <c r="B2816" s="59" t="s">
        <v>27</v>
      </c>
      <c r="C2816" t="s">
        <v>218</v>
      </c>
      <c r="D2816">
        <v>0</v>
      </c>
      <c r="E2816" t="str">
        <f t="shared" si="43"/>
        <v>F</v>
      </c>
    </row>
    <row r="2817" spans="1:5" x14ac:dyDescent="0.25">
      <c r="A2817" s="58">
        <v>3096</v>
      </c>
      <c r="B2817" s="59" t="s">
        <v>35</v>
      </c>
      <c r="C2817" t="s">
        <v>218</v>
      </c>
      <c r="D2817">
        <v>0</v>
      </c>
      <c r="E2817" t="str">
        <f t="shared" si="43"/>
        <v>F</v>
      </c>
    </row>
    <row r="2818" spans="1:5" x14ac:dyDescent="0.25">
      <c r="A2818" s="58">
        <v>3096</v>
      </c>
      <c r="B2818" s="59" t="s">
        <v>37</v>
      </c>
      <c r="C2818" t="s">
        <v>218</v>
      </c>
      <c r="D2818">
        <v>0</v>
      </c>
      <c r="E2818" t="str">
        <f t="shared" si="43"/>
        <v>F</v>
      </c>
    </row>
    <row r="2819" spans="1:5" x14ac:dyDescent="0.25">
      <c r="A2819" s="58">
        <v>3096</v>
      </c>
      <c r="B2819" s="59" t="s">
        <v>41</v>
      </c>
      <c r="C2819" t="s">
        <v>218</v>
      </c>
      <c r="D2819">
        <v>0</v>
      </c>
      <c r="E2819" t="str">
        <f t="shared" ref="E2819:E2882" si="44">IF(B2819="MENOR/JOVEM APRENDIZ","M","F")</f>
        <v>F</v>
      </c>
    </row>
    <row r="2820" spans="1:5" x14ac:dyDescent="0.25">
      <c r="A2820" s="58">
        <v>3096</v>
      </c>
      <c r="B2820" s="59" t="s">
        <v>42</v>
      </c>
      <c r="C2820" t="s">
        <v>218</v>
      </c>
      <c r="D2820">
        <v>0</v>
      </c>
      <c r="E2820" t="str">
        <f t="shared" si="44"/>
        <v>F</v>
      </c>
    </row>
    <row r="2821" spans="1:5" x14ac:dyDescent="0.25">
      <c r="A2821" s="58">
        <v>3096</v>
      </c>
      <c r="B2821" s="59" t="s">
        <v>45</v>
      </c>
      <c r="C2821" t="s">
        <v>218</v>
      </c>
      <c r="D2821">
        <v>0</v>
      </c>
      <c r="E2821" t="str">
        <f t="shared" si="44"/>
        <v>F</v>
      </c>
    </row>
    <row r="2822" spans="1:5" x14ac:dyDescent="0.25">
      <c r="A2822" s="58">
        <v>3096</v>
      </c>
      <c r="B2822" s="59" t="s">
        <v>47</v>
      </c>
      <c r="C2822" t="s">
        <v>218</v>
      </c>
      <c r="D2822">
        <v>0</v>
      </c>
      <c r="E2822" t="str">
        <f t="shared" si="44"/>
        <v>M</v>
      </c>
    </row>
    <row r="2823" spans="1:5" x14ac:dyDescent="0.25">
      <c r="A2823" s="58">
        <v>3096</v>
      </c>
      <c r="B2823" s="59" t="s">
        <v>48</v>
      </c>
      <c r="C2823" t="s">
        <v>218</v>
      </c>
      <c r="D2823">
        <v>0</v>
      </c>
      <c r="E2823" t="str">
        <f t="shared" si="44"/>
        <v>F</v>
      </c>
    </row>
    <row r="2824" spans="1:5" x14ac:dyDescent="0.25">
      <c r="A2824" s="58">
        <v>3096</v>
      </c>
      <c r="B2824" s="59" t="s">
        <v>51</v>
      </c>
      <c r="C2824" t="s">
        <v>218</v>
      </c>
      <c r="D2824">
        <v>0</v>
      </c>
      <c r="E2824" t="str">
        <f t="shared" si="44"/>
        <v>F</v>
      </c>
    </row>
    <row r="2825" spans="1:5" x14ac:dyDescent="0.25">
      <c r="A2825" s="58">
        <v>3096</v>
      </c>
      <c r="B2825" s="59" t="s">
        <v>59</v>
      </c>
      <c r="C2825" t="s">
        <v>218</v>
      </c>
      <c r="D2825">
        <v>0</v>
      </c>
      <c r="E2825" t="str">
        <f t="shared" si="44"/>
        <v>F</v>
      </c>
    </row>
    <row r="2826" spans="1:5" x14ac:dyDescent="0.25">
      <c r="A2826" s="58">
        <v>3096</v>
      </c>
      <c r="B2826" s="59" t="s">
        <v>61</v>
      </c>
      <c r="C2826" t="s">
        <v>218</v>
      </c>
      <c r="D2826">
        <v>0</v>
      </c>
      <c r="E2826" t="str">
        <f t="shared" si="44"/>
        <v>F</v>
      </c>
    </row>
    <row r="2827" spans="1:5" x14ac:dyDescent="0.25">
      <c r="A2827" s="63">
        <v>3096</v>
      </c>
      <c r="B2827" s="59" t="s">
        <v>62</v>
      </c>
      <c r="C2827" t="s">
        <v>218</v>
      </c>
      <c r="D2827">
        <v>0</v>
      </c>
      <c r="E2827" t="str">
        <f t="shared" si="44"/>
        <v>F</v>
      </c>
    </row>
    <row r="2828" spans="1:5" x14ac:dyDescent="0.25">
      <c r="A2828" s="58">
        <v>3097</v>
      </c>
      <c r="B2828" s="59" t="s">
        <v>5</v>
      </c>
      <c r="C2828" t="s">
        <v>219</v>
      </c>
      <c r="D2828">
        <v>49</v>
      </c>
      <c r="E2828" t="str">
        <f t="shared" si="44"/>
        <v>F</v>
      </c>
    </row>
    <row r="2829" spans="1:5" x14ac:dyDescent="0.25">
      <c r="A2829" s="58">
        <v>3097</v>
      </c>
      <c r="B2829" s="59" t="s">
        <v>6</v>
      </c>
      <c r="C2829" t="s">
        <v>219</v>
      </c>
      <c r="D2829">
        <v>14</v>
      </c>
      <c r="E2829" t="str">
        <f t="shared" si="44"/>
        <v>F</v>
      </c>
    </row>
    <row r="2830" spans="1:5" x14ac:dyDescent="0.25">
      <c r="A2830" s="58">
        <v>3097</v>
      </c>
      <c r="B2830" s="59" t="s">
        <v>7</v>
      </c>
      <c r="C2830" t="s">
        <v>219</v>
      </c>
      <c r="D2830">
        <v>3584</v>
      </c>
      <c r="E2830" t="str">
        <f t="shared" si="44"/>
        <v>F</v>
      </c>
    </row>
    <row r="2831" spans="1:5" x14ac:dyDescent="0.25">
      <c r="A2831" s="58">
        <v>3097</v>
      </c>
      <c r="B2831" s="59" t="s">
        <v>8</v>
      </c>
      <c r="C2831" t="s">
        <v>219</v>
      </c>
      <c r="D2831">
        <v>7</v>
      </c>
      <c r="E2831" t="str">
        <f t="shared" si="44"/>
        <v>F</v>
      </c>
    </row>
    <row r="2832" spans="1:5" x14ac:dyDescent="0.25">
      <c r="A2832" s="58">
        <v>3097</v>
      </c>
      <c r="B2832" s="59" t="s">
        <v>282</v>
      </c>
      <c r="C2832" t="s">
        <v>219</v>
      </c>
      <c r="D2832">
        <v>7</v>
      </c>
      <c r="E2832" t="str">
        <f t="shared" si="44"/>
        <v>F</v>
      </c>
    </row>
    <row r="2833" spans="1:5" x14ac:dyDescent="0.25">
      <c r="A2833" s="58">
        <v>3097</v>
      </c>
      <c r="B2833" s="59" t="s">
        <v>9</v>
      </c>
      <c r="C2833" t="s">
        <v>219</v>
      </c>
      <c r="D2833">
        <v>7</v>
      </c>
      <c r="E2833" t="str">
        <f t="shared" si="44"/>
        <v>F</v>
      </c>
    </row>
    <row r="2834" spans="1:5" x14ac:dyDescent="0.25">
      <c r="A2834" s="58">
        <v>3097</v>
      </c>
      <c r="B2834" s="59" t="s">
        <v>283</v>
      </c>
      <c r="C2834" t="s">
        <v>219</v>
      </c>
      <c r="D2834">
        <v>7</v>
      </c>
      <c r="E2834" t="str">
        <f t="shared" si="44"/>
        <v>F</v>
      </c>
    </row>
    <row r="2835" spans="1:5" x14ac:dyDescent="0.25">
      <c r="A2835" s="58">
        <v>3097</v>
      </c>
      <c r="B2835" s="59" t="s">
        <v>10</v>
      </c>
      <c r="C2835" t="s">
        <v>219</v>
      </c>
      <c r="D2835">
        <v>7</v>
      </c>
      <c r="E2835" t="str">
        <f t="shared" si="44"/>
        <v>F</v>
      </c>
    </row>
    <row r="2836" spans="1:5" x14ac:dyDescent="0.25">
      <c r="A2836" s="58">
        <v>3097</v>
      </c>
      <c r="B2836" s="59" t="s">
        <v>11</v>
      </c>
      <c r="C2836" t="s">
        <v>219</v>
      </c>
      <c r="D2836">
        <v>14</v>
      </c>
      <c r="E2836" t="str">
        <f t="shared" si="44"/>
        <v>F</v>
      </c>
    </row>
    <row r="2837" spans="1:5" x14ac:dyDescent="0.25">
      <c r="A2837" s="58">
        <v>3097</v>
      </c>
      <c r="B2837" s="59" t="s">
        <v>12</v>
      </c>
      <c r="C2837" t="s">
        <v>219</v>
      </c>
      <c r="D2837">
        <v>7</v>
      </c>
      <c r="E2837" t="str">
        <f t="shared" si="44"/>
        <v>F</v>
      </c>
    </row>
    <row r="2838" spans="1:5" x14ac:dyDescent="0.25">
      <c r="A2838" s="58">
        <v>3097</v>
      </c>
      <c r="B2838" s="59" t="s">
        <v>13</v>
      </c>
      <c r="C2838" t="s">
        <v>219</v>
      </c>
      <c r="D2838">
        <v>7</v>
      </c>
      <c r="E2838" t="str">
        <f t="shared" si="44"/>
        <v>F</v>
      </c>
    </row>
    <row r="2839" spans="1:5" x14ac:dyDescent="0.25">
      <c r="A2839" s="58">
        <v>3097</v>
      </c>
      <c r="B2839" s="59" t="s">
        <v>14</v>
      </c>
      <c r="C2839" t="s">
        <v>219</v>
      </c>
      <c r="D2839">
        <v>7</v>
      </c>
      <c r="E2839" t="str">
        <f t="shared" si="44"/>
        <v>F</v>
      </c>
    </row>
    <row r="2840" spans="1:5" x14ac:dyDescent="0.25">
      <c r="A2840" s="58">
        <v>3097</v>
      </c>
      <c r="B2840" s="59" t="s">
        <v>15</v>
      </c>
      <c r="C2840" t="s">
        <v>219</v>
      </c>
      <c r="D2840">
        <v>14</v>
      </c>
      <c r="E2840" t="str">
        <f t="shared" si="44"/>
        <v>F</v>
      </c>
    </row>
    <row r="2841" spans="1:5" x14ac:dyDescent="0.25">
      <c r="A2841" s="58">
        <v>3097</v>
      </c>
      <c r="B2841" s="59" t="s">
        <v>16</v>
      </c>
      <c r="C2841" t="s">
        <v>219</v>
      </c>
      <c r="D2841">
        <v>7</v>
      </c>
      <c r="E2841" t="str">
        <f t="shared" si="44"/>
        <v>F</v>
      </c>
    </row>
    <row r="2842" spans="1:5" x14ac:dyDescent="0.25">
      <c r="A2842" s="58">
        <v>3097</v>
      </c>
      <c r="B2842" s="59" t="s">
        <v>17</v>
      </c>
      <c r="C2842" t="s">
        <v>219</v>
      </c>
      <c r="D2842">
        <v>42</v>
      </c>
      <c r="E2842" t="str">
        <f t="shared" si="44"/>
        <v>F</v>
      </c>
    </row>
    <row r="2843" spans="1:5" x14ac:dyDescent="0.25">
      <c r="A2843" s="58">
        <v>3097</v>
      </c>
      <c r="B2843" s="59" t="s">
        <v>18</v>
      </c>
      <c r="C2843" t="s">
        <v>219</v>
      </c>
      <c r="D2843">
        <v>21</v>
      </c>
      <c r="E2843" t="str">
        <f t="shared" si="44"/>
        <v>F</v>
      </c>
    </row>
    <row r="2844" spans="1:5" x14ac:dyDescent="0.25">
      <c r="A2844" s="58">
        <v>3097</v>
      </c>
      <c r="B2844" s="59" t="s">
        <v>19</v>
      </c>
      <c r="C2844" t="s">
        <v>219</v>
      </c>
      <c r="D2844">
        <v>21</v>
      </c>
      <c r="E2844" t="str">
        <f t="shared" si="44"/>
        <v>F</v>
      </c>
    </row>
    <row r="2845" spans="1:5" x14ac:dyDescent="0.25">
      <c r="A2845" s="58">
        <v>3097</v>
      </c>
      <c r="B2845" s="59" t="s">
        <v>20</v>
      </c>
      <c r="C2845" t="s">
        <v>219</v>
      </c>
      <c r="D2845">
        <v>28</v>
      </c>
      <c r="E2845" t="str">
        <f t="shared" si="44"/>
        <v>F</v>
      </c>
    </row>
    <row r="2846" spans="1:5" x14ac:dyDescent="0.25">
      <c r="A2846" s="58">
        <v>3097</v>
      </c>
      <c r="B2846" s="59" t="s">
        <v>21</v>
      </c>
      <c r="C2846" t="s">
        <v>219</v>
      </c>
      <c r="D2846">
        <v>14</v>
      </c>
      <c r="E2846" t="str">
        <f t="shared" si="44"/>
        <v>F</v>
      </c>
    </row>
    <row r="2847" spans="1:5" x14ac:dyDescent="0.25">
      <c r="A2847" s="58">
        <v>3097</v>
      </c>
      <c r="B2847" s="59" t="s">
        <v>22</v>
      </c>
      <c r="C2847" t="s">
        <v>219</v>
      </c>
      <c r="D2847">
        <v>35</v>
      </c>
      <c r="E2847" t="str">
        <f t="shared" si="44"/>
        <v>F</v>
      </c>
    </row>
    <row r="2848" spans="1:5" x14ac:dyDescent="0.25">
      <c r="A2848" s="58">
        <v>3097</v>
      </c>
      <c r="B2848" s="59" t="s">
        <v>23</v>
      </c>
      <c r="C2848" t="s">
        <v>219</v>
      </c>
      <c r="D2848">
        <v>14</v>
      </c>
      <c r="E2848" t="str">
        <f t="shared" si="44"/>
        <v>F</v>
      </c>
    </row>
    <row r="2849" spans="1:5" x14ac:dyDescent="0.25">
      <c r="A2849" s="58">
        <v>3097</v>
      </c>
      <c r="B2849" s="59" t="s">
        <v>24</v>
      </c>
      <c r="C2849" t="s">
        <v>219</v>
      </c>
      <c r="D2849">
        <v>28</v>
      </c>
      <c r="E2849" t="str">
        <f t="shared" si="44"/>
        <v>F</v>
      </c>
    </row>
    <row r="2850" spans="1:5" x14ac:dyDescent="0.25">
      <c r="A2850" s="58">
        <v>3097</v>
      </c>
      <c r="B2850" s="59" t="s">
        <v>25</v>
      </c>
      <c r="C2850" t="s">
        <v>219</v>
      </c>
      <c r="D2850">
        <v>21</v>
      </c>
      <c r="E2850" t="str">
        <f t="shared" si="44"/>
        <v>F</v>
      </c>
    </row>
    <row r="2851" spans="1:5" x14ac:dyDescent="0.25">
      <c r="A2851" s="58">
        <v>3097</v>
      </c>
      <c r="B2851" s="59" t="s">
        <v>26</v>
      </c>
      <c r="C2851" t="s">
        <v>219</v>
      </c>
      <c r="D2851">
        <v>224</v>
      </c>
      <c r="E2851" t="str">
        <f t="shared" si="44"/>
        <v>F</v>
      </c>
    </row>
    <row r="2852" spans="1:5" x14ac:dyDescent="0.25">
      <c r="A2852" s="58">
        <v>3097</v>
      </c>
      <c r="B2852" s="59" t="s">
        <v>27</v>
      </c>
      <c r="C2852" t="s">
        <v>219</v>
      </c>
      <c r="D2852">
        <v>560</v>
      </c>
      <c r="E2852" t="str">
        <f t="shared" si="44"/>
        <v>F</v>
      </c>
    </row>
    <row r="2853" spans="1:5" x14ac:dyDescent="0.25">
      <c r="A2853" s="58">
        <v>3097</v>
      </c>
      <c r="B2853" s="59" t="s">
        <v>28</v>
      </c>
      <c r="C2853" t="s">
        <v>219</v>
      </c>
      <c r="D2853">
        <v>7</v>
      </c>
      <c r="E2853" t="str">
        <f t="shared" si="44"/>
        <v>F</v>
      </c>
    </row>
    <row r="2854" spans="1:5" x14ac:dyDescent="0.25">
      <c r="A2854" s="58">
        <v>3097</v>
      </c>
      <c r="B2854" s="59" t="s">
        <v>29</v>
      </c>
      <c r="C2854" t="s">
        <v>219</v>
      </c>
      <c r="D2854">
        <v>7</v>
      </c>
      <c r="E2854" t="str">
        <f t="shared" si="44"/>
        <v>F</v>
      </c>
    </row>
    <row r="2855" spans="1:5" x14ac:dyDescent="0.25">
      <c r="A2855" s="58">
        <v>3097</v>
      </c>
      <c r="B2855" s="59" t="s">
        <v>30</v>
      </c>
      <c r="C2855" t="s">
        <v>219</v>
      </c>
      <c r="D2855">
        <v>7</v>
      </c>
      <c r="E2855" t="str">
        <f t="shared" si="44"/>
        <v>F</v>
      </c>
    </row>
    <row r="2856" spans="1:5" x14ac:dyDescent="0.25">
      <c r="A2856" s="58">
        <v>3097</v>
      </c>
      <c r="B2856" s="59" t="s">
        <v>31</v>
      </c>
      <c r="C2856" t="s">
        <v>219</v>
      </c>
      <c r="D2856">
        <v>7</v>
      </c>
      <c r="E2856" t="str">
        <f t="shared" si="44"/>
        <v>F</v>
      </c>
    </row>
    <row r="2857" spans="1:5" x14ac:dyDescent="0.25">
      <c r="A2857" s="58">
        <v>3097</v>
      </c>
      <c r="B2857" s="59" t="s">
        <v>32</v>
      </c>
      <c r="C2857" t="s">
        <v>219</v>
      </c>
      <c r="D2857">
        <v>14</v>
      </c>
      <c r="E2857" t="str">
        <f t="shared" si="44"/>
        <v>F</v>
      </c>
    </row>
    <row r="2858" spans="1:5" x14ac:dyDescent="0.25">
      <c r="A2858" s="58">
        <v>3097</v>
      </c>
      <c r="B2858" s="59" t="s">
        <v>33</v>
      </c>
      <c r="C2858" t="s">
        <v>219</v>
      </c>
      <c r="D2858">
        <v>7</v>
      </c>
      <c r="E2858" t="str">
        <f t="shared" si="44"/>
        <v>F</v>
      </c>
    </row>
    <row r="2859" spans="1:5" x14ac:dyDescent="0.25">
      <c r="A2859" s="58">
        <v>3097</v>
      </c>
      <c r="B2859" s="59" t="s">
        <v>34</v>
      </c>
      <c r="C2859" t="s">
        <v>219</v>
      </c>
      <c r="D2859">
        <v>7</v>
      </c>
      <c r="E2859" t="str">
        <f t="shared" si="44"/>
        <v>F</v>
      </c>
    </row>
    <row r="2860" spans="1:5" x14ac:dyDescent="0.25">
      <c r="A2860" s="58">
        <v>3097</v>
      </c>
      <c r="B2860" s="59" t="s">
        <v>35</v>
      </c>
      <c r="C2860" t="s">
        <v>219</v>
      </c>
      <c r="D2860">
        <v>14</v>
      </c>
      <c r="E2860" t="str">
        <f t="shared" si="44"/>
        <v>F</v>
      </c>
    </row>
    <row r="2861" spans="1:5" x14ac:dyDescent="0.25">
      <c r="A2861" s="58">
        <v>3097</v>
      </c>
      <c r="B2861" s="59" t="s">
        <v>36</v>
      </c>
      <c r="C2861" t="s">
        <v>219</v>
      </c>
      <c r="D2861">
        <v>7</v>
      </c>
      <c r="E2861" t="str">
        <f t="shared" si="44"/>
        <v>F</v>
      </c>
    </row>
    <row r="2862" spans="1:5" x14ac:dyDescent="0.25">
      <c r="A2862" s="58">
        <v>3097</v>
      </c>
      <c r="B2862" s="59" t="s">
        <v>37</v>
      </c>
      <c r="C2862" t="s">
        <v>219</v>
      </c>
      <c r="D2862">
        <v>21</v>
      </c>
      <c r="E2862" t="str">
        <f t="shared" si="44"/>
        <v>F</v>
      </c>
    </row>
    <row r="2863" spans="1:5" x14ac:dyDescent="0.25">
      <c r="A2863" s="58">
        <v>3097</v>
      </c>
      <c r="B2863" s="59" t="s">
        <v>38</v>
      </c>
      <c r="C2863" t="s">
        <v>219</v>
      </c>
      <c r="D2863">
        <v>42</v>
      </c>
      <c r="E2863" t="str">
        <f t="shared" si="44"/>
        <v>F</v>
      </c>
    </row>
    <row r="2864" spans="1:5" x14ac:dyDescent="0.25">
      <c r="A2864" s="58">
        <v>3097</v>
      </c>
      <c r="B2864" s="59" t="s">
        <v>39</v>
      </c>
      <c r="C2864" t="s">
        <v>219</v>
      </c>
      <c r="D2864">
        <v>7</v>
      </c>
      <c r="E2864" t="str">
        <f t="shared" si="44"/>
        <v>F</v>
      </c>
    </row>
    <row r="2865" spans="1:5" x14ac:dyDescent="0.25">
      <c r="A2865" s="58">
        <v>3097</v>
      </c>
      <c r="B2865" s="59" t="s">
        <v>73</v>
      </c>
      <c r="C2865" t="s">
        <v>219</v>
      </c>
      <c r="D2865">
        <v>7</v>
      </c>
      <c r="E2865" t="str">
        <f t="shared" si="44"/>
        <v>F</v>
      </c>
    </row>
    <row r="2866" spans="1:5" x14ac:dyDescent="0.25">
      <c r="A2866" s="58">
        <v>3097</v>
      </c>
      <c r="B2866" s="59" t="s">
        <v>40</v>
      </c>
      <c r="C2866" t="s">
        <v>219</v>
      </c>
      <c r="D2866">
        <v>14</v>
      </c>
      <c r="E2866" t="str">
        <f t="shared" si="44"/>
        <v>F</v>
      </c>
    </row>
    <row r="2867" spans="1:5" x14ac:dyDescent="0.25">
      <c r="A2867" s="58">
        <v>3097</v>
      </c>
      <c r="B2867" s="59" t="s">
        <v>41</v>
      </c>
      <c r="C2867" t="s">
        <v>219</v>
      </c>
      <c r="D2867">
        <v>35</v>
      </c>
      <c r="E2867" t="str">
        <f t="shared" si="44"/>
        <v>F</v>
      </c>
    </row>
    <row r="2868" spans="1:5" x14ac:dyDescent="0.25">
      <c r="A2868" s="58">
        <v>3097</v>
      </c>
      <c r="B2868" s="59" t="s">
        <v>42</v>
      </c>
      <c r="C2868" t="s">
        <v>219</v>
      </c>
      <c r="D2868">
        <v>259</v>
      </c>
      <c r="E2868" t="str">
        <f t="shared" si="44"/>
        <v>F</v>
      </c>
    </row>
    <row r="2869" spans="1:5" x14ac:dyDescent="0.25">
      <c r="A2869" s="58">
        <v>3097</v>
      </c>
      <c r="B2869" s="59" t="s">
        <v>43</v>
      </c>
      <c r="C2869" t="s">
        <v>219</v>
      </c>
      <c r="D2869">
        <v>28</v>
      </c>
      <c r="E2869" t="str">
        <f t="shared" si="44"/>
        <v>F</v>
      </c>
    </row>
    <row r="2870" spans="1:5" x14ac:dyDescent="0.25">
      <c r="A2870" s="58">
        <v>3097</v>
      </c>
      <c r="B2870" s="59" t="s">
        <v>44</v>
      </c>
      <c r="C2870" t="s">
        <v>219</v>
      </c>
      <c r="D2870">
        <v>35</v>
      </c>
      <c r="E2870" t="str">
        <f t="shared" si="44"/>
        <v>F</v>
      </c>
    </row>
    <row r="2871" spans="1:5" x14ac:dyDescent="0.25">
      <c r="A2871" s="58">
        <v>3097</v>
      </c>
      <c r="B2871" s="59" t="s">
        <v>45</v>
      </c>
      <c r="C2871" t="s">
        <v>219</v>
      </c>
      <c r="D2871">
        <v>14</v>
      </c>
      <c r="E2871" t="str">
        <f t="shared" si="44"/>
        <v>F</v>
      </c>
    </row>
    <row r="2872" spans="1:5" x14ac:dyDescent="0.25">
      <c r="A2872" s="58">
        <v>3097</v>
      </c>
      <c r="B2872" s="59" t="s">
        <v>46</v>
      </c>
      <c r="C2872" t="s">
        <v>219</v>
      </c>
      <c r="D2872">
        <v>7</v>
      </c>
      <c r="E2872" t="str">
        <f t="shared" si="44"/>
        <v>F</v>
      </c>
    </row>
    <row r="2873" spans="1:5" x14ac:dyDescent="0.25">
      <c r="A2873" s="58">
        <v>3097</v>
      </c>
      <c r="B2873" s="59" t="s">
        <v>47</v>
      </c>
      <c r="C2873" t="s">
        <v>219</v>
      </c>
      <c r="D2873">
        <v>98</v>
      </c>
      <c r="E2873" t="str">
        <f t="shared" si="44"/>
        <v>M</v>
      </c>
    </row>
    <row r="2874" spans="1:5" x14ac:dyDescent="0.25">
      <c r="A2874" s="58">
        <v>3097</v>
      </c>
      <c r="B2874" s="59" t="s">
        <v>48</v>
      </c>
      <c r="C2874" t="s">
        <v>219</v>
      </c>
      <c r="D2874">
        <v>1337</v>
      </c>
      <c r="E2874" t="str">
        <f t="shared" si="44"/>
        <v>F</v>
      </c>
    </row>
    <row r="2875" spans="1:5" x14ac:dyDescent="0.25">
      <c r="A2875" s="58">
        <v>3097</v>
      </c>
      <c r="B2875" s="59" t="s">
        <v>49</v>
      </c>
      <c r="C2875" t="s">
        <v>219</v>
      </c>
      <c r="D2875">
        <v>28</v>
      </c>
      <c r="E2875" t="str">
        <f t="shared" si="44"/>
        <v>F</v>
      </c>
    </row>
    <row r="2876" spans="1:5" x14ac:dyDescent="0.25">
      <c r="A2876" s="58">
        <v>3097</v>
      </c>
      <c r="B2876" s="59" t="s">
        <v>50</v>
      </c>
      <c r="C2876" t="s">
        <v>219</v>
      </c>
      <c r="D2876">
        <v>14</v>
      </c>
      <c r="E2876" t="str">
        <f t="shared" si="44"/>
        <v>F</v>
      </c>
    </row>
    <row r="2877" spans="1:5" x14ac:dyDescent="0.25">
      <c r="A2877" s="58">
        <v>3097</v>
      </c>
      <c r="B2877" s="59" t="s">
        <v>51</v>
      </c>
      <c r="C2877" t="s">
        <v>219</v>
      </c>
      <c r="D2877">
        <v>7</v>
      </c>
      <c r="E2877" t="str">
        <f t="shared" si="44"/>
        <v>F</v>
      </c>
    </row>
    <row r="2878" spans="1:5" x14ac:dyDescent="0.25">
      <c r="A2878" s="58">
        <v>3097</v>
      </c>
      <c r="B2878" s="59" t="s">
        <v>52</v>
      </c>
      <c r="C2878" t="s">
        <v>219</v>
      </c>
      <c r="D2878">
        <v>7</v>
      </c>
      <c r="E2878" t="str">
        <f t="shared" si="44"/>
        <v>F</v>
      </c>
    </row>
    <row r="2879" spans="1:5" x14ac:dyDescent="0.25">
      <c r="A2879" s="58">
        <v>3097</v>
      </c>
      <c r="B2879" s="59" t="s">
        <v>53</v>
      </c>
      <c r="C2879" t="s">
        <v>219</v>
      </c>
      <c r="D2879">
        <v>7</v>
      </c>
      <c r="E2879" t="str">
        <f t="shared" si="44"/>
        <v>F</v>
      </c>
    </row>
    <row r="2880" spans="1:5" x14ac:dyDescent="0.25">
      <c r="A2880" s="58">
        <v>3097</v>
      </c>
      <c r="B2880" s="59" t="s">
        <v>54</v>
      </c>
      <c r="C2880" t="s">
        <v>219</v>
      </c>
      <c r="D2880">
        <v>14</v>
      </c>
      <c r="E2880" t="str">
        <f t="shared" si="44"/>
        <v>F</v>
      </c>
    </row>
    <row r="2881" spans="1:5" x14ac:dyDescent="0.25">
      <c r="A2881" s="58">
        <v>3097</v>
      </c>
      <c r="B2881" s="59" t="s">
        <v>55</v>
      </c>
      <c r="C2881" t="s">
        <v>219</v>
      </c>
      <c r="D2881">
        <v>14</v>
      </c>
      <c r="E2881" t="str">
        <f t="shared" si="44"/>
        <v>F</v>
      </c>
    </row>
    <row r="2882" spans="1:5" x14ac:dyDescent="0.25">
      <c r="A2882" s="58">
        <v>3097</v>
      </c>
      <c r="B2882" s="59" t="s">
        <v>56</v>
      </c>
      <c r="C2882" t="s">
        <v>219</v>
      </c>
      <c r="D2882">
        <v>7</v>
      </c>
      <c r="E2882" t="str">
        <f t="shared" si="44"/>
        <v>F</v>
      </c>
    </row>
    <row r="2883" spans="1:5" x14ac:dyDescent="0.25">
      <c r="A2883" s="58">
        <v>3097</v>
      </c>
      <c r="B2883" s="59" t="s">
        <v>57</v>
      </c>
      <c r="C2883" t="s">
        <v>219</v>
      </c>
      <c r="D2883">
        <v>7</v>
      </c>
      <c r="E2883" t="str">
        <f t="shared" ref="E2883:E2946" si="45">IF(B2883="MENOR/JOVEM APRENDIZ","M","F")</f>
        <v>F</v>
      </c>
    </row>
    <row r="2884" spans="1:5" x14ac:dyDescent="0.25">
      <c r="A2884" s="58">
        <v>3097</v>
      </c>
      <c r="B2884" s="59" t="s">
        <v>58</v>
      </c>
      <c r="C2884" t="s">
        <v>219</v>
      </c>
      <c r="D2884">
        <v>7</v>
      </c>
      <c r="E2884" t="str">
        <f t="shared" si="45"/>
        <v>F</v>
      </c>
    </row>
    <row r="2885" spans="1:5" x14ac:dyDescent="0.25">
      <c r="A2885" s="58">
        <v>3097</v>
      </c>
      <c r="B2885" s="59" t="s">
        <v>59</v>
      </c>
      <c r="C2885" t="s">
        <v>219</v>
      </c>
      <c r="D2885">
        <v>21</v>
      </c>
      <c r="E2885" t="str">
        <f t="shared" si="45"/>
        <v>F</v>
      </c>
    </row>
    <row r="2886" spans="1:5" x14ac:dyDescent="0.25">
      <c r="A2886" s="58">
        <v>3097</v>
      </c>
      <c r="B2886" s="59" t="s">
        <v>60</v>
      </c>
      <c r="C2886" t="s">
        <v>219</v>
      </c>
      <c r="D2886">
        <v>21</v>
      </c>
      <c r="E2886" t="str">
        <f t="shared" si="45"/>
        <v>F</v>
      </c>
    </row>
    <row r="2887" spans="1:5" x14ac:dyDescent="0.25">
      <c r="A2887" s="58">
        <v>3097</v>
      </c>
      <c r="B2887" s="59" t="s">
        <v>61</v>
      </c>
      <c r="C2887" t="s">
        <v>219</v>
      </c>
      <c r="D2887">
        <v>7</v>
      </c>
      <c r="E2887" t="str">
        <f t="shared" si="45"/>
        <v>F</v>
      </c>
    </row>
    <row r="2888" spans="1:5" x14ac:dyDescent="0.25">
      <c r="A2888" s="63">
        <v>3097</v>
      </c>
      <c r="B2888" s="59" t="s">
        <v>62</v>
      </c>
      <c r="C2888" t="s">
        <v>219</v>
      </c>
      <c r="D2888">
        <v>3332</v>
      </c>
      <c r="E2888" t="str">
        <f t="shared" si="45"/>
        <v>F</v>
      </c>
    </row>
    <row r="2889" spans="1:5" x14ac:dyDescent="0.25">
      <c r="A2889" s="58">
        <v>3098</v>
      </c>
      <c r="B2889" s="59" t="s">
        <v>5</v>
      </c>
      <c r="C2889" t="s">
        <v>220</v>
      </c>
      <c r="D2889">
        <v>42</v>
      </c>
      <c r="E2889" t="str">
        <f t="shared" si="45"/>
        <v>F</v>
      </c>
    </row>
    <row r="2890" spans="1:5" x14ac:dyDescent="0.25">
      <c r="A2890" s="58">
        <v>3098</v>
      </c>
      <c r="B2890" s="59" t="s">
        <v>6</v>
      </c>
      <c r="C2890" t="s">
        <v>220</v>
      </c>
      <c r="D2890">
        <v>12</v>
      </c>
      <c r="E2890" t="str">
        <f t="shared" si="45"/>
        <v>F</v>
      </c>
    </row>
    <row r="2891" spans="1:5" x14ac:dyDescent="0.25">
      <c r="A2891" s="58">
        <v>3098</v>
      </c>
      <c r="B2891" s="59" t="s">
        <v>7</v>
      </c>
      <c r="C2891" t="s">
        <v>220</v>
      </c>
      <c r="D2891">
        <v>3072</v>
      </c>
      <c r="E2891" t="str">
        <f t="shared" si="45"/>
        <v>F</v>
      </c>
    </row>
    <row r="2892" spans="1:5" x14ac:dyDescent="0.25">
      <c r="A2892" s="58">
        <v>3098</v>
      </c>
      <c r="B2892" s="59" t="s">
        <v>8</v>
      </c>
      <c r="C2892" t="s">
        <v>220</v>
      </c>
      <c r="D2892">
        <v>6</v>
      </c>
      <c r="E2892" t="str">
        <f t="shared" si="45"/>
        <v>F</v>
      </c>
    </row>
    <row r="2893" spans="1:5" x14ac:dyDescent="0.25">
      <c r="A2893" s="58">
        <v>3098</v>
      </c>
      <c r="B2893" s="59" t="s">
        <v>282</v>
      </c>
      <c r="C2893" t="s">
        <v>220</v>
      </c>
      <c r="D2893">
        <v>6</v>
      </c>
      <c r="E2893" t="str">
        <f t="shared" si="45"/>
        <v>F</v>
      </c>
    </row>
    <row r="2894" spans="1:5" x14ac:dyDescent="0.25">
      <c r="A2894" s="58">
        <v>3098</v>
      </c>
      <c r="B2894" s="59" t="s">
        <v>9</v>
      </c>
      <c r="C2894" t="s">
        <v>220</v>
      </c>
      <c r="D2894">
        <v>6</v>
      </c>
      <c r="E2894" t="str">
        <f t="shared" si="45"/>
        <v>F</v>
      </c>
    </row>
    <row r="2895" spans="1:5" x14ac:dyDescent="0.25">
      <c r="A2895" s="58">
        <v>3098</v>
      </c>
      <c r="B2895" s="59" t="s">
        <v>283</v>
      </c>
      <c r="C2895" t="s">
        <v>220</v>
      </c>
      <c r="D2895">
        <v>6</v>
      </c>
      <c r="E2895" t="str">
        <f t="shared" si="45"/>
        <v>F</v>
      </c>
    </row>
    <row r="2896" spans="1:5" x14ac:dyDescent="0.25">
      <c r="A2896" s="58">
        <v>3098</v>
      </c>
      <c r="B2896" s="59" t="s">
        <v>10</v>
      </c>
      <c r="C2896" t="s">
        <v>220</v>
      </c>
      <c r="D2896">
        <v>6</v>
      </c>
      <c r="E2896" t="str">
        <f t="shared" si="45"/>
        <v>F</v>
      </c>
    </row>
    <row r="2897" spans="1:5" x14ac:dyDescent="0.25">
      <c r="A2897" s="58">
        <v>3098</v>
      </c>
      <c r="B2897" s="59" t="s">
        <v>11</v>
      </c>
      <c r="C2897" t="s">
        <v>220</v>
      </c>
      <c r="D2897">
        <v>12</v>
      </c>
      <c r="E2897" t="str">
        <f t="shared" si="45"/>
        <v>F</v>
      </c>
    </row>
    <row r="2898" spans="1:5" x14ac:dyDescent="0.25">
      <c r="A2898" s="58">
        <v>3098</v>
      </c>
      <c r="B2898" s="59" t="s">
        <v>12</v>
      </c>
      <c r="C2898" t="s">
        <v>220</v>
      </c>
      <c r="D2898">
        <v>6</v>
      </c>
      <c r="E2898" t="str">
        <f t="shared" si="45"/>
        <v>F</v>
      </c>
    </row>
    <row r="2899" spans="1:5" x14ac:dyDescent="0.25">
      <c r="A2899" s="58">
        <v>3098</v>
      </c>
      <c r="B2899" s="59" t="s">
        <v>13</v>
      </c>
      <c r="C2899" t="s">
        <v>220</v>
      </c>
      <c r="D2899">
        <v>6</v>
      </c>
      <c r="E2899" t="str">
        <f t="shared" si="45"/>
        <v>F</v>
      </c>
    </row>
    <row r="2900" spans="1:5" x14ac:dyDescent="0.25">
      <c r="A2900" s="58">
        <v>3098</v>
      </c>
      <c r="B2900" s="59" t="s">
        <v>14</v>
      </c>
      <c r="C2900" t="s">
        <v>220</v>
      </c>
      <c r="D2900">
        <v>6</v>
      </c>
      <c r="E2900" t="str">
        <f t="shared" si="45"/>
        <v>F</v>
      </c>
    </row>
    <row r="2901" spans="1:5" x14ac:dyDescent="0.25">
      <c r="A2901" s="58">
        <v>3098</v>
      </c>
      <c r="B2901" s="59" t="s">
        <v>15</v>
      </c>
      <c r="C2901" t="s">
        <v>220</v>
      </c>
      <c r="D2901">
        <v>12</v>
      </c>
      <c r="E2901" t="str">
        <f t="shared" si="45"/>
        <v>F</v>
      </c>
    </row>
    <row r="2902" spans="1:5" x14ac:dyDescent="0.25">
      <c r="A2902" s="58">
        <v>3098</v>
      </c>
      <c r="B2902" s="59" t="s">
        <v>16</v>
      </c>
      <c r="C2902" t="s">
        <v>220</v>
      </c>
      <c r="D2902">
        <v>6</v>
      </c>
      <c r="E2902" t="str">
        <f t="shared" si="45"/>
        <v>F</v>
      </c>
    </row>
    <row r="2903" spans="1:5" x14ac:dyDescent="0.25">
      <c r="A2903" s="58">
        <v>3098</v>
      </c>
      <c r="B2903" s="59" t="s">
        <v>17</v>
      </c>
      <c r="C2903" t="s">
        <v>220</v>
      </c>
      <c r="D2903">
        <v>36</v>
      </c>
      <c r="E2903" t="str">
        <f t="shared" si="45"/>
        <v>F</v>
      </c>
    </row>
    <row r="2904" spans="1:5" x14ac:dyDescent="0.25">
      <c r="A2904" s="58">
        <v>3098</v>
      </c>
      <c r="B2904" s="59" t="s">
        <v>18</v>
      </c>
      <c r="C2904" t="s">
        <v>220</v>
      </c>
      <c r="D2904">
        <v>18</v>
      </c>
      <c r="E2904" t="str">
        <f t="shared" si="45"/>
        <v>F</v>
      </c>
    </row>
    <row r="2905" spans="1:5" x14ac:dyDescent="0.25">
      <c r="A2905" s="58">
        <v>3098</v>
      </c>
      <c r="B2905" s="59" t="s">
        <v>19</v>
      </c>
      <c r="C2905" t="s">
        <v>220</v>
      </c>
      <c r="D2905">
        <v>18</v>
      </c>
      <c r="E2905" t="str">
        <f t="shared" si="45"/>
        <v>F</v>
      </c>
    </row>
    <row r="2906" spans="1:5" x14ac:dyDescent="0.25">
      <c r="A2906" s="58">
        <v>3098</v>
      </c>
      <c r="B2906" s="59" t="s">
        <v>20</v>
      </c>
      <c r="C2906" t="s">
        <v>220</v>
      </c>
      <c r="D2906">
        <v>24</v>
      </c>
      <c r="E2906" t="str">
        <f t="shared" si="45"/>
        <v>F</v>
      </c>
    </row>
    <row r="2907" spans="1:5" x14ac:dyDescent="0.25">
      <c r="A2907" s="58">
        <v>3098</v>
      </c>
      <c r="B2907" s="59" t="s">
        <v>21</v>
      </c>
      <c r="C2907" t="s">
        <v>220</v>
      </c>
      <c r="D2907">
        <v>12</v>
      </c>
      <c r="E2907" t="str">
        <f t="shared" si="45"/>
        <v>F</v>
      </c>
    </row>
    <row r="2908" spans="1:5" x14ac:dyDescent="0.25">
      <c r="A2908" s="58">
        <v>3098</v>
      </c>
      <c r="B2908" s="59" t="s">
        <v>22</v>
      </c>
      <c r="C2908" t="s">
        <v>220</v>
      </c>
      <c r="D2908">
        <v>30</v>
      </c>
      <c r="E2908" t="str">
        <f t="shared" si="45"/>
        <v>F</v>
      </c>
    </row>
    <row r="2909" spans="1:5" x14ac:dyDescent="0.25">
      <c r="A2909" s="58">
        <v>3098</v>
      </c>
      <c r="B2909" s="59" t="s">
        <v>23</v>
      </c>
      <c r="C2909" t="s">
        <v>220</v>
      </c>
      <c r="D2909">
        <v>12</v>
      </c>
      <c r="E2909" t="str">
        <f t="shared" si="45"/>
        <v>F</v>
      </c>
    </row>
    <row r="2910" spans="1:5" x14ac:dyDescent="0.25">
      <c r="A2910" s="58">
        <v>3098</v>
      </c>
      <c r="B2910" s="59" t="s">
        <v>24</v>
      </c>
      <c r="C2910" t="s">
        <v>220</v>
      </c>
      <c r="D2910">
        <v>24</v>
      </c>
      <c r="E2910" t="str">
        <f t="shared" si="45"/>
        <v>F</v>
      </c>
    </row>
    <row r="2911" spans="1:5" x14ac:dyDescent="0.25">
      <c r="A2911" s="58">
        <v>3098</v>
      </c>
      <c r="B2911" s="59" t="s">
        <v>25</v>
      </c>
      <c r="C2911" t="s">
        <v>220</v>
      </c>
      <c r="D2911">
        <v>18</v>
      </c>
      <c r="E2911" t="str">
        <f t="shared" si="45"/>
        <v>F</v>
      </c>
    </row>
    <row r="2912" spans="1:5" x14ac:dyDescent="0.25">
      <c r="A2912" s="58">
        <v>3098</v>
      </c>
      <c r="B2912" s="59" t="s">
        <v>26</v>
      </c>
      <c r="C2912" t="s">
        <v>220</v>
      </c>
      <c r="D2912">
        <v>192</v>
      </c>
      <c r="E2912" t="str">
        <f t="shared" si="45"/>
        <v>F</v>
      </c>
    </row>
    <row r="2913" spans="1:5" x14ac:dyDescent="0.25">
      <c r="A2913" s="58">
        <v>3098</v>
      </c>
      <c r="B2913" s="59" t="s">
        <v>27</v>
      </c>
      <c r="C2913" t="s">
        <v>220</v>
      </c>
      <c r="D2913">
        <v>480</v>
      </c>
      <c r="E2913" t="str">
        <f t="shared" si="45"/>
        <v>F</v>
      </c>
    </row>
    <row r="2914" spans="1:5" x14ac:dyDescent="0.25">
      <c r="A2914" s="58">
        <v>3098</v>
      </c>
      <c r="B2914" s="59" t="s">
        <v>28</v>
      </c>
      <c r="C2914" t="s">
        <v>220</v>
      </c>
      <c r="D2914">
        <v>6</v>
      </c>
      <c r="E2914" t="str">
        <f t="shared" si="45"/>
        <v>F</v>
      </c>
    </row>
    <row r="2915" spans="1:5" x14ac:dyDescent="0.25">
      <c r="A2915" s="58">
        <v>3098</v>
      </c>
      <c r="B2915" s="59" t="s">
        <v>29</v>
      </c>
      <c r="C2915" t="s">
        <v>220</v>
      </c>
      <c r="D2915">
        <v>6</v>
      </c>
      <c r="E2915" t="str">
        <f t="shared" si="45"/>
        <v>F</v>
      </c>
    </row>
    <row r="2916" spans="1:5" x14ac:dyDescent="0.25">
      <c r="A2916" s="58">
        <v>3098</v>
      </c>
      <c r="B2916" s="59" t="s">
        <v>30</v>
      </c>
      <c r="C2916" t="s">
        <v>220</v>
      </c>
      <c r="D2916">
        <v>6</v>
      </c>
      <c r="E2916" t="str">
        <f t="shared" si="45"/>
        <v>F</v>
      </c>
    </row>
    <row r="2917" spans="1:5" x14ac:dyDescent="0.25">
      <c r="A2917" s="58">
        <v>3098</v>
      </c>
      <c r="B2917" s="59" t="s">
        <v>31</v>
      </c>
      <c r="C2917" t="s">
        <v>220</v>
      </c>
      <c r="D2917">
        <v>6</v>
      </c>
      <c r="E2917" t="str">
        <f t="shared" si="45"/>
        <v>F</v>
      </c>
    </row>
    <row r="2918" spans="1:5" x14ac:dyDescent="0.25">
      <c r="A2918" s="58">
        <v>3098</v>
      </c>
      <c r="B2918" s="59" t="s">
        <v>32</v>
      </c>
      <c r="C2918" t="s">
        <v>220</v>
      </c>
      <c r="D2918">
        <v>12</v>
      </c>
      <c r="E2918" t="str">
        <f t="shared" si="45"/>
        <v>F</v>
      </c>
    </row>
    <row r="2919" spans="1:5" x14ac:dyDescent="0.25">
      <c r="A2919" s="58">
        <v>3098</v>
      </c>
      <c r="B2919" s="59" t="s">
        <v>33</v>
      </c>
      <c r="C2919" t="s">
        <v>220</v>
      </c>
      <c r="D2919">
        <v>6</v>
      </c>
      <c r="E2919" t="str">
        <f t="shared" si="45"/>
        <v>F</v>
      </c>
    </row>
    <row r="2920" spans="1:5" x14ac:dyDescent="0.25">
      <c r="A2920" s="58">
        <v>3098</v>
      </c>
      <c r="B2920" s="59" t="s">
        <v>34</v>
      </c>
      <c r="C2920" t="s">
        <v>220</v>
      </c>
      <c r="D2920">
        <v>6</v>
      </c>
      <c r="E2920" t="str">
        <f t="shared" si="45"/>
        <v>F</v>
      </c>
    </row>
    <row r="2921" spans="1:5" x14ac:dyDescent="0.25">
      <c r="A2921" s="58">
        <v>3098</v>
      </c>
      <c r="B2921" s="59" t="s">
        <v>35</v>
      </c>
      <c r="C2921" t="s">
        <v>220</v>
      </c>
      <c r="D2921">
        <v>12</v>
      </c>
      <c r="E2921" t="str">
        <f t="shared" si="45"/>
        <v>F</v>
      </c>
    </row>
    <row r="2922" spans="1:5" x14ac:dyDescent="0.25">
      <c r="A2922" s="58">
        <v>3098</v>
      </c>
      <c r="B2922" s="59" t="s">
        <v>36</v>
      </c>
      <c r="C2922" t="s">
        <v>220</v>
      </c>
      <c r="D2922">
        <v>6</v>
      </c>
      <c r="E2922" t="str">
        <f t="shared" si="45"/>
        <v>F</v>
      </c>
    </row>
    <row r="2923" spans="1:5" x14ac:dyDescent="0.25">
      <c r="A2923" s="58">
        <v>3098</v>
      </c>
      <c r="B2923" s="59" t="s">
        <v>37</v>
      </c>
      <c r="C2923" t="s">
        <v>220</v>
      </c>
      <c r="D2923">
        <v>18</v>
      </c>
      <c r="E2923" t="str">
        <f t="shared" si="45"/>
        <v>F</v>
      </c>
    </row>
    <row r="2924" spans="1:5" x14ac:dyDescent="0.25">
      <c r="A2924" s="58">
        <v>3098</v>
      </c>
      <c r="B2924" s="59" t="s">
        <v>38</v>
      </c>
      <c r="C2924" t="s">
        <v>220</v>
      </c>
      <c r="D2924">
        <v>36</v>
      </c>
      <c r="E2924" t="str">
        <f t="shared" si="45"/>
        <v>F</v>
      </c>
    </row>
    <row r="2925" spans="1:5" x14ac:dyDescent="0.25">
      <c r="A2925" s="58">
        <v>3098</v>
      </c>
      <c r="B2925" s="59" t="s">
        <v>39</v>
      </c>
      <c r="C2925" t="s">
        <v>220</v>
      </c>
      <c r="D2925">
        <v>6</v>
      </c>
      <c r="E2925" t="str">
        <f t="shared" si="45"/>
        <v>F</v>
      </c>
    </row>
    <row r="2926" spans="1:5" x14ac:dyDescent="0.25">
      <c r="A2926" s="58">
        <v>3098</v>
      </c>
      <c r="B2926" s="59" t="s">
        <v>73</v>
      </c>
      <c r="C2926" t="s">
        <v>220</v>
      </c>
      <c r="D2926">
        <v>6</v>
      </c>
      <c r="E2926" t="str">
        <f t="shared" si="45"/>
        <v>F</v>
      </c>
    </row>
    <row r="2927" spans="1:5" x14ac:dyDescent="0.25">
      <c r="A2927" s="58">
        <v>3098</v>
      </c>
      <c r="B2927" s="59" t="s">
        <v>40</v>
      </c>
      <c r="C2927" t="s">
        <v>220</v>
      </c>
      <c r="D2927">
        <v>12</v>
      </c>
      <c r="E2927" t="str">
        <f t="shared" si="45"/>
        <v>F</v>
      </c>
    </row>
    <row r="2928" spans="1:5" x14ac:dyDescent="0.25">
      <c r="A2928" s="58">
        <v>3098</v>
      </c>
      <c r="B2928" s="59" t="s">
        <v>41</v>
      </c>
      <c r="C2928" t="s">
        <v>220</v>
      </c>
      <c r="D2928">
        <v>30</v>
      </c>
      <c r="E2928" t="str">
        <f t="shared" si="45"/>
        <v>F</v>
      </c>
    </row>
    <row r="2929" spans="1:5" x14ac:dyDescent="0.25">
      <c r="A2929" s="58">
        <v>3098</v>
      </c>
      <c r="B2929" s="59" t="s">
        <v>42</v>
      </c>
      <c r="C2929" t="s">
        <v>220</v>
      </c>
      <c r="D2929">
        <v>222</v>
      </c>
      <c r="E2929" t="str">
        <f t="shared" si="45"/>
        <v>F</v>
      </c>
    </row>
    <row r="2930" spans="1:5" x14ac:dyDescent="0.25">
      <c r="A2930" s="58">
        <v>3098</v>
      </c>
      <c r="B2930" s="59" t="s">
        <v>43</v>
      </c>
      <c r="C2930" t="s">
        <v>220</v>
      </c>
      <c r="D2930">
        <v>24</v>
      </c>
      <c r="E2930" t="str">
        <f t="shared" si="45"/>
        <v>F</v>
      </c>
    </row>
    <row r="2931" spans="1:5" x14ac:dyDescent="0.25">
      <c r="A2931" s="58">
        <v>3098</v>
      </c>
      <c r="B2931" s="59" t="s">
        <v>44</v>
      </c>
      <c r="C2931" t="s">
        <v>220</v>
      </c>
      <c r="D2931">
        <v>30</v>
      </c>
      <c r="E2931" t="str">
        <f t="shared" si="45"/>
        <v>F</v>
      </c>
    </row>
    <row r="2932" spans="1:5" x14ac:dyDescent="0.25">
      <c r="A2932" s="58">
        <v>3098</v>
      </c>
      <c r="B2932" s="59" t="s">
        <v>45</v>
      </c>
      <c r="C2932" t="s">
        <v>220</v>
      </c>
      <c r="D2932">
        <v>12</v>
      </c>
      <c r="E2932" t="str">
        <f t="shared" si="45"/>
        <v>F</v>
      </c>
    </row>
    <row r="2933" spans="1:5" x14ac:dyDescent="0.25">
      <c r="A2933" s="58">
        <v>3098</v>
      </c>
      <c r="B2933" s="59" t="s">
        <v>46</v>
      </c>
      <c r="C2933" t="s">
        <v>220</v>
      </c>
      <c r="D2933">
        <v>6</v>
      </c>
      <c r="E2933" t="str">
        <f t="shared" si="45"/>
        <v>F</v>
      </c>
    </row>
    <row r="2934" spans="1:5" x14ac:dyDescent="0.25">
      <c r="A2934" s="58">
        <v>3098</v>
      </c>
      <c r="B2934" s="59" t="s">
        <v>47</v>
      </c>
      <c r="C2934" t="s">
        <v>220</v>
      </c>
      <c r="D2934">
        <v>84</v>
      </c>
      <c r="E2934" t="str">
        <f t="shared" si="45"/>
        <v>M</v>
      </c>
    </row>
    <row r="2935" spans="1:5" x14ac:dyDescent="0.25">
      <c r="A2935" s="58">
        <v>3098</v>
      </c>
      <c r="B2935" s="59" t="s">
        <v>48</v>
      </c>
      <c r="C2935" t="s">
        <v>220</v>
      </c>
      <c r="D2935">
        <v>1146</v>
      </c>
      <c r="E2935" t="str">
        <f t="shared" si="45"/>
        <v>F</v>
      </c>
    </row>
    <row r="2936" spans="1:5" x14ac:dyDescent="0.25">
      <c r="A2936" s="58">
        <v>3098</v>
      </c>
      <c r="B2936" s="59" t="s">
        <v>49</v>
      </c>
      <c r="C2936" t="s">
        <v>220</v>
      </c>
      <c r="D2936">
        <v>24</v>
      </c>
      <c r="E2936" t="str">
        <f t="shared" si="45"/>
        <v>F</v>
      </c>
    </row>
    <row r="2937" spans="1:5" x14ac:dyDescent="0.25">
      <c r="A2937" s="58">
        <v>3098</v>
      </c>
      <c r="B2937" s="59" t="s">
        <v>50</v>
      </c>
      <c r="C2937" t="s">
        <v>220</v>
      </c>
      <c r="D2937">
        <v>12</v>
      </c>
      <c r="E2937" t="str">
        <f t="shared" si="45"/>
        <v>F</v>
      </c>
    </row>
    <row r="2938" spans="1:5" x14ac:dyDescent="0.25">
      <c r="A2938" s="58">
        <v>3098</v>
      </c>
      <c r="B2938" s="59" t="s">
        <v>51</v>
      </c>
      <c r="C2938" t="s">
        <v>220</v>
      </c>
      <c r="D2938">
        <v>6</v>
      </c>
      <c r="E2938" t="str">
        <f t="shared" si="45"/>
        <v>F</v>
      </c>
    </row>
    <row r="2939" spans="1:5" x14ac:dyDescent="0.25">
      <c r="A2939" s="58">
        <v>3098</v>
      </c>
      <c r="B2939" s="59" t="s">
        <v>52</v>
      </c>
      <c r="C2939" t="s">
        <v>220</v>
      </c>
      <c r="D2939">
        <v>6</v>
      </c>
      <c r="E2939" t="str">
        <f t="shared" si="45"/>
        <v>F</v>
      </c>
    </row>
    <row r="2940" spans="1:5" x14ac:dyDescent="0.25">
      <c r="A2940" s="58">
        <v>3098</v>
      </c>
      <c r="B2940" s="59" t="s">
        <v>53</v>
      </c>
      <c r="C2940" t="s">
        <v>220</v>
      </c>
      <c r="D2940">
        <v>6</v>
      </c>
      <c r="E2940" t="str">
        <f t="shared" si="45"/>
        <v>F</v>
      </c>
    </row>
    <row r="2941" spans="1:5" x14ac:dyDescent="0.25">
      <c r="A2941" s="58">
        <v>3098</v>
      </c>
      <c r="B2941" s="59" t="s">
        <v>54</v>
      </c>
      <c r="C2941" t="s">
        <v>220</v>
      </c>
      <c r="D2941">
        <v>12</v>
      </c>
      <c r="E2941" t="str">
        <f t="shared" si="45"/>
        <v>F</v>
      </c>
    </row>
    <row r="2942" spans="1:5" x14ac:dyDescent="0.25">
      <c r="A2942" s="58">
        <v>3098</v>
      </c>
      <c r="B2942" s="59" t="s">
        <v>55</v>
      </c>
      <c r="C2942" t="s">
        <v>220</v>
      </c>
      <c r="D2942">
        <v>12</v>
      </c>
      <c r="E2942" t="str">
        <f t="shared" si="45"/>
        <v>F</v>
      </c>
    </row>
    <row r="2943" spans="1:5" x14ac:dyDescent="0.25">
      <c r="A2943" s="58">
        <v>3098</v>
      </c>
      <c r="B2943" s="59" t="s">
        <v>56</v>
      </c>
      <c r="C2943" t="s">
        <v>220</v>
      </c>
      <c r="D2943">
        <v>6</v>
      </c>
      <c r="E2943" t="str">
        <f t="shared" si="45"/>
        <v>F</v>
      </c>
    </row>
    <row r="2944" spans="1:5" x14ac:dyDescent="0.25">
      <c r="A2944" s="58">
        <v>3098</v>
      </c>
      <c r="B2944" s="59" t="s">
        <v>57</v>
      </c>
      <c r="C2944" t="s">
        <v>220</v>
      </c>
      <c r="D2944">
        <v>6</v>
      </c>
      <c r="E2944" t="str">
        <f t="shared" si="45"/>
        <v>F</v>
      </c>
    </row>
    <row r="2945" spans="1:5" x14ac:dyDescent="0.25">
      <c r="A2945" s="58">
        <v>3098</v>
      </c>
      <c r="B2945" s="59" t="s">
        <v>58</v>
      </c>
      <c r="C2945" t="s">
        <v>220</v>
      </c>
      <c r="D2945">
        <v>6</v>
      </c>
      <c r="E2945" t="str">
        <f t="shared" si="45"/>
        <v>F</v>
      </c>
    </row>
    <row r="2946" spans="1:5" x14ac:dyDescent="0.25">
      <c r="A2946" s="58">
        <v>3098</v>
      </c>
      <c r="B2946" s="59" t="s">
        <v>59</v>
      </c>
      <c r="C2946" t="s">
        <v>220</v>
      </c>
      <c r="D2946">
        <v>18</v>
      </c>
      <c r="E2946" t="str">
        <f t="shared" si="45"/>
        <v>F</v>
      </c>
    </row>
    <row r="2947" spans="1:5" x14ac:dyDescent="0.25">
      <c r="A2947" s="58">
        <v>3098</v>
      </c>
      <c r="B2947" s="59" t="s">
        <v>60</v>
      </c>
      <c r="C2947" t="s">
        <v>220</v>
      </c>
      <c r="D2947">
        <v>18</v>
      </c>
      <c r="E2947" t="str">
        <f t="shared" ref="E2947:E3010" si="46">IF(B2947="MENOR/JOVEM APRENDIZ","M","F")</f>
        <v>F</v>
      </c>
    </row>
    <row r="2948" spans="1:5" x14ac:dyDescent="0.25">
      <c r="A2948" s="58">
        <v>3098</v>
      </c>
      <c r="B2948" s="59" t="s">
        <v>61</v>
      </c>
      <c r="C2948" t="s">
        <v>220</v>
      </c>
      <c r="D2948">
        <v>6</v>
      </c>
      <c r="E2948" t="str">
        <f t="shared" si="46"/>
        <v>F</v>
      </c>
    </row>
    <row r="2949" spans="1:5" x14ac:dyDescent="0.25">
      <c r="A2949" s="63">
        <v>3098</v>
      </c>
      <c r="B2949" s="59" t="s">
        <v>62</v>
      </c>
      <c r="C2949" t="s">
        <v>220</v>
      </c>
      <c r="D2949">
        <v>2856</v>
      </c>
      <c r="E2949" t="str">
        <f t="shared" si="46"/>
        <v>F</v>
      </c>
    </row>
    <row r="2950" spans="1:5" x14ac:dyDescent="0.25">
      <c r="A2950" s="58">
        <v>3100</v>
      </c>
      <c r="B2950" s="59" t="s">
        <v>5</v>
      </c>
      <c r="C2950" t="s">
        <v>221</v>
      </c>
      <c r="D2950">
        <v>210</v>
      </c>
      <c r="E2950" t="str">
        <f t="shared" si="46"/>
        <v>F</v>
      </c>
    </row>
    <row r="2951" spans="1:5" x14ac:dyDescent="0.25">
      <c r="A2951" s="58">
        <v>3100</v>
      </c>
      <c r="B2951" s="59" t="s">
        <v>6</v>
      </c>
      <c r="C2951" t="s">
        <v>221</v>
      </c>
      <c r="D2951">
        <v>60</v>
      </c>
      <c r="E2951" t="str">
        <f t="shared" si="46"/>
        <v>F</v>
      </c>
    </row>
    <row r="2952" spans="1:5" x14ac:dyDescent="0.25">
      <c r="A2952" s="58">
        <v>3100</v>
      </c>
      <c r="B2952" s="59" t="s">
        <v>7</v>
      </c>
      <c r="C2952" t="s">
        <v>221</v>
      </c>
      <c r="D2952">
        <v>15360</v>
      </c>
      <c r="E2952" t="str">
        <f t="shared" si="46"/>
        <v>F</v>
      </c>
    </row>
    <row r="2953" spans="1:5" x14ac:dyDescent="0.25">
      <c r="A2953" s="58">
        <v>3100</v>
      </c>
      <c r="B2953" s="59" t="s">
        <v>8</v>
      </c>
      <c r="C2953" t="s">
        <v>221</v>
      </c>
      <c r="D2953">
        <v>30</v>
      </c>
      <c r="E2953" t="str">
        <f t="shared" si="46"/>
        <v>F</v>
      </c>
    </row>
    <row r="2954" spans="1:5" x14ac:dyDescent="0.25">
      <c r="A2954" s="58">
        <v>3100</v>
      </c>
      <c r="B2954" s="59" t="s">
        <v>282</v>
      </c>
      <c r="C2954" t="s">
        <v>221</v>
      </c>
      <c r="D2954">
        <v>30</v>
      </c>
      <c r="E2954" t="str">
        <f t="shared" si="46"/>
        <v>F</v>
      </c>
    </row>
    <row r="2955" spans="1:5" x14ac:dyDescent="0.25">
      <c r="A2955" s="58">
        <v>3100</v>
      </c>
      <c r="B2955" s="59" t="s">
        <v>9</v>
      </c>
      <c r="C2955" t="s">
        <v>221</v>
      </c>
      <c r="D2955">
        <v>30</v>
      </c>
      <c r="E2955" t="str">
        <f t="shared" si="46"/>
        <v>F</v>
      </c>
    </row>
    <row r="2956" spans="1:5" x14ac:dyDescent="0.25">
      <c r="A2956" s="58">
        <v>3100</v>
      </c>
      <c r="B2956" s="59" t="s">
        <v>283</v>
      </c>
      <c r="C2956" t="s">
        <v>221</v>
      </c>
      <c r="D2956">
        <v>30</v>
      </c>
      <c r="E2956" t="str">
        <f t="shared" si="46"/>
        <v>F</v>
      </c>
    </row>
    <row r="2957" spans="1:5" x14ac:dyDescent="0.25">
      <c r="A2957" s="58">
        <v>3100</v>
      </c>
      <c r="B2957" s="59" t="s">
        <v>10</v>
      </c>
      <c r="C2957" t="s">
        <v>221</v>
      </c>
      <c r="D2957">
        <v>30</v>
      </c>
      <c r="E2957" t="str">
        <f t="shared" si="46"/>
        <v>F</v>
      </c>
    </row>
    <row r="2958" spans="1:5" x14ac:dyDescent="0.25">
      <c r="A2958" s="58">
        <v>3100</v>
      </c>
      <c r="B2958" s="59" t="s">
        <v>11</v>
      </c>
      <c r="C2958" t="s">
        <v>221</v>
      </c>
      <c r="D2958">
        <v>60</v>
      </c>
      <c r="E2958" t="str">
        <f t="shared" si="46"/>
        <v>F</v>
      </c>
    </row>
    <row r="2959" spans="1:5" x14ac:dyDescent="0.25">
      <c r="A2959" s="58">
        <v>3100</v>
      </c>
      <c r="B2959" s="59" t="s">
        <v>12</v>
      </c>
      <c r="C2959" t="s">
        <v>221</v>
      </c>
      <c r="D2959">
        <v>30</v>
      </c>
      <c r="E2959" t="str">
        <f t="shared" si="46"/>
        <v>F</v>
      </c>
    </row>
    <row r="2960" spans="1:5" x14ac:dyDescent="0.25">
      <c r="A2960" s="58">
        <v>3100</v>
      </c>
      <c r="B2960" s="59" t="s">
        <v>13</v>
      </c>
      <c r="C2960" t="s">
        <v>221</v>
      </c>
      <c r="D2960">
        <v>30</v>
      </c>
      <c r="E2960" t="str">
        <f t="shared" si="46"/>
        <v>F</v>
      </c>
    </row>
    <row r="2961" spans="1:5" x14ac:dyDescent="0.25">
      <c r="A2961" s="58">
        <v>3100</v>
      </c>
      <c r="B2961" s="59" t="s">
        <v>14</v>
      </c>
      <c r="C2961" t="s">
        <v>221</v>
      </c>
      <c r="D2961">
        <v>30</v>
      </c>
      <c r="E2961" t="str">
        <f t="shared" si="46"/>
        <v>F</v>
      </c>
    </row>
    <row r="2962" spans="1:5" x14ac:dyDescent="0.25">
      <c r="A2962" s="58">
        <v>3100</v>
      </c>
      <c r="B2962" s="59" t="s">
        <v>15</v>
      </c>
      <c r="C2962" t="s">
        <v>221</v>
      </c>
      <c r="D2962">
        <v>60</v>
      </c>
      <c r="E2962" t="str">
        <f t="shared" si="46"/>
        <v>F</v>
      </c>
    </row>
    <row r="2963" spans="1:5" x14ac:dyDescent="0.25">
      <c r="A2963" s="58">
        <v>3100</v>
      </c>
      <c r="B2963" s="59" t="s">
        <v>16</v>
      </c>
      <c r="C2963" t="s">
        <v>221</v>
      </c>
      <c r="D2963">
        <v>30</v>
      </c>
      <c r="E2963" t="str">
        <f t="shared" si="46"/>
        <v>F</v>
      </c>
    </row>
    <row r="2964" spans="1:5" x14ac:dyDescent="0.25">
      <c r="A2964" s="58">
        <v>3100</v>
      </c>
      <c r="B2964" s="59" t="s">
        <v>17</v>
      </c>
      <c r="C2964" t="s">
        <v>221</v>
      </c>
      <c r="D2964">
        <v>180</v>
      </c>
      <c r="E2964" t="str">
        <f t="shared" si="46"/>
        <v>F</v>
      </c>
    </row>
    <row r="2965" spans="1:5" x14ac:dyDescent="0.25">
      <c r="A2965" s="58">
        <v>3100</v>
      </c>
      <c r="B2965" s="59" t="s">
        <v>18</v>
      </c>
      <c r="C2965" t="s">
        <v>221</v>
      </c>
      <c r="D2965">
        <v>90</v>
      </c>
      <c r="E2965" t="str">
        <f t="shared" si="46"/>
        <v>F</v>
      </c>
    </row>
    <row r="2966" spans="1:5" x14ac:dyDescent="0.25">
      <c r="A2966" s="58">
        <v>3100</v>
      </c>
      <c r="B2966" s="59" t="s">
        <v>19</v>
      </c>
      <c r="C2966" t="s">
        <v>221</v>
      </c>
      <c r="D2966">
        <v>90</v>
      </c>
      <c r="E2966" t="str">
        <f t="shared" si="46"/>
        <v>F</v>
      </c>
    </row>
    <row r="2967" spans="1:5" x14ac:dyDescent="0.25">
      <c r="A2967" s="58">
        <v>3100</v>
      </c>
      <c r="B2967" s="59" t="s">
        <v>20</v>
      </c>
      <c r="C2967" t="s">
        <v>221</v>
      </c>
      <c r="D2967">
        <v>120</v>
      </c>
      <c r="E2967" t="str">
        <f t="shared" si="46"/>
        <v>F</v>
      </c>
    </row>
    <row r="2968" spans="1:5" x14ac:dyDescent="0.25">
      <c r="A2968" s="58">
        <v>3100</v>
      </c>
      <c r="B2968" s="59" t="s">
        <v>21</v>
      </c>
      <c r="C2968" t="s">
        <v>221</v>
      </c>
      <c r="D2968">
        <v>60</v>
      </c>
      <c r="E2968" t="str">
        <f t="shared" si="46"/>
        <v>F</v>
      </c>
    </row>
    <row r="2969" spans="1:5" x14ac:dyDescent="0.25">
      <c r="A2969" s="58">
        <v>3100</v>
      </c>
      <c r="B2969" s="59" t="s">
        <v>22</v>
      </c>
      <c r="C2969" t="s">
        <v>221</v>
      </c>
      <c r="D2969">
        <v>150</v>
      </c>
      <c r="E2969" t="str">
        <f t="shared" si="46"/>
        <v>F</v>
      </c>
    </row>
    <row r="2970" spans="1:5" x14ac:dyDescent="0.25">
      <c r="A2970" s="58">
        <v>3100</v>
      </c>
      <c r="B2970" s="59" t="s">
        <v>23</v>
      </c>
      <c r="C2970" t="s">
        <v>221</v>
      </c>
      <c r="D2970">
        <v>60</v>
      </c>
      <c r="E2970" t="str">
        <f t="shared" si="46"/>
        <v>F</v>
      </c>
    </row>
    <row r="2971" spans="1:5" x14ac:dyDescent="0.25">
      <c r="A2971" s="58">
        <v>3100</v>
      </c>
      <c r="B2971" s="59" t="s">
        <v>24</v>
      </c>
      <c r="C2971" t="s">
        <v>221</v>
      </c>
      <c r="D2971">
        <v>120</v>
      </c>
      <c r="E2971" t="str">
        <f t="shared" si="46"/>
        <v>F</v>
      </c>
    </row>
    <row r="2972" spans="1:5" x14ac:dyDescent="0.25">
      <c r="A2972" s="58">
        <v>3100</v>
      </c>
      <c r="B2972" s="59" t="s">
        <v>25</v>
      </c>
      <c r="C2972" t="s">
        <v>221</v>
      </c>
      <c r="D2972">
        <v>90</v>
      </c>
      <c r="E2972" t="str">
        <f t="shared" si="46"/>
        <v>F</v>
      </c>
    </row>
    <row r="2973" spans="1:5" x14ac:dyDescent="0.25">
      <c r="A2973" s="58">
        <v>3100</v>
      </c>
      <c r="B2973" s="59" t="s">
        <v>26</v>
      </c>
      <c r="C2973" t="s">
        <v>221</v>
      </c>
      <c r="D2973">
        <v>960</v>
      </c>
      <c r="E2973" t="str">
        <f t="shared" si="46"/>
        <v>F</v>
      </c>
    </row>
    <row r="2974" spans="1:5" x14ac:dyDescent="0.25">
      <c r="A2974" s="58">
        <v>3100</v>
      </c>
      <c r="B2974" s="59" t="s">
        <v>27</v>
      </c>
      <c r="C2974" t="s">
        <v>221</v>
      </c>
      <c r="D2974">
        <v>2400</v>
      </c>
      <c r="E2974" t="str">
        <f t="shared" si="46"/>
        <v>F</v>
      </c>
    </row>
    <row r="2975" spans="1:5" x14ac:dyDescent="0.25">
      <c r="A2975" s="58">
        <v>3100</v>
      </c>
      <c r="B2975" s="59" t="s">
        <v>28</v>
      </c>
      <c r="C2975" t="s">
        <v>221</v>
      </c>
      <c r="D2975">
        <v>30</v>
      </c>
      <c r="E2975" t="str">
        <f t="shared" si="46"/>
        <v>F</v>
      </c>
    </row>
    <row r="2976" spans="1:5" x14ac:dyDescent="0.25">
      <c r="A2976" s="58">
        <v>3100</v>
      </c>
      <c r="B2976" s="59" t="s">
        <v>29</v>
      </c>
      <c r="C2976" t="s">
        <v>221</v>
      </c>
      <c r="D2976">
        <v>30</v>
      </c>
      <c r="E2976" t="str">
        <f t="shared" si="46"/>
        <v>F</v>
      </c>
    </row>
    <row r="2977" spans="1:5" x14ac:dyDescent="0.25">
      <c r="A2977" s="58">
        <v>3100</v>
      </c>
      <c r="B2977" s="59" t="s">
        <v>30</v>
      </c>
      <c r="C2977" t="s">
        <v>221</v>
      </c>
      <c r="D2977">
        <v>30</v>
      </c>
      <c r="E2977" t="str">
        <f t="shared" si="46"/>
        <v>F</v>
      </c>
    </row>
    <row r="2978" spans="1:5" x14ac:dyDescent="0.25">
      <c r="A2978" s="58">
        <v>3100</v>
      </c>
      <c r="B2978" s="59" t="s">
        <v>31</v>
      </c>
      <c r="C2978" t="s">
        <v>221</v>
      </c>
      <c r="D2978">
        <v>30</v>
      </c>
      <c r="E2978" t="str">
        <f t="shared" si="46"/>
        <v>F</v>
      </c>
    </row>
    <row r="2979" spans="1:5" x14ac:dyDescent="0.25">
      <c r="A2979" s="58">
        <v>3100</v>
      </c>
      <c r="B2979" s="59" t="s">
        <v>32</v>
      </c>
      <c r="C2979" t="s">
        <v>221</v>
      </c>
      <c r="D2979">
        <v>60</v>
      </c>
      <c r="E2979" t="str">
        <f t="shared" si="46"/>
        <v>F</v>
      </c>
    </row>
    <row r="2980" spans="1:5" x14ac:dyDescent="0.25">
      <c r="A2980" s="58">
        <v>3100</v>
      </c>
      <c r="B2980" s="59" t="s">
        <v>33</v>
      </c>
      <c r="C2980" t="s">
        <v>221</v>
      </c>
      <c r="D2980">
        <v>30</v>
      </c>
      <c r="E2980" t="str">
        <f t="shared" si="46"/>
        <v>F</v>
      </c>
    </row>
    <row r="2981" spans="1:5" x14ac:dyDescent="0.25">
      <c r="A2981" s="58">
        <v>3100</v>
      </c>
      <c r="B2981" s="59" t="s">
        <v>34</v>
      </c>
      <c r="C2981" t="s">
        <v>221</v>
      </c>
      <c r="D2981">
        <v>30</v>
      </c>
      <c r="E2981" t="str">
        <f t="shared" si="46"/>
        <v>F</v>
      </c>
    </row>
    <row r="2982" spans="1:5" x14ac:dyDescent="0.25">
      <c r="A2982" s="58">
        <v>3100</v>
      </c>
      <c r="B2982" s="59" t="s">
        <v>35</v>
      </c>
      <c r="C2982" t="s">
        <v>221</v>
      </c>
      <c r="D2982">
        <v>60</v>
      </c>
      <c r="E2982" t="str">
        <f t="shared" si="46"/>
        <v>F</v>
      </c>
    </row>
    <row r="2983" spans="1:5" x14ac:dyDescent="0.25">
      <c r="A2983" s="58">
        <v>3100</v>
      </c>
      <c r="B2983" s="59" t="s">
        <v>36</v>
      </c>
      <c r="C2983" t="s">
        <v>221</v>
      </c>
      <c r="D2983">
        <v>30</v>
      </c>
      <c r="E2983" t="str">
        <f t="shared" si="46"/>
        <v>F</v>
      </c>
    </row>
    <row r="2984" spans="1:5" x14ac:dyDescent="0.25">
      <c r="A2984" s="58">
        <v>3100</v>
      </c>
      <c r="B2984" s="59" t="s">
        <v>37</v>
      </c>
      <c r="C2984" t="s">
        <v>221</v>
      </c>
      <c r="D2984">
        <v>90</v>
      </c>
      <c r="E2984" t="str">
        <f t="shared" si="46"/>
        <v>F</v>
      </c>
    </row>
    <row r="2985" spans="1:5" x14ac:dyDescent="0.25">
      <c r="A2985" s="58">
        <v>3100</v>
      </c>
      <c r="B2985" s="59" t="s">
        <v>38</v>
      </c>
      <c r="C2985" t="s">
        <v>221</v>
      </c>
      <c r="D2985">
        <v>180</v>
      </c>
      <c r="E2985" t="str">
        <f t="shared" si="46"/>
        <v>F</v>
      </c>
    </row>
    <row r="2986" spans="1:5" x14ac:dyDescent="0.25">
      <c r="A2986" s="58">
        <v>3100</v>
      </c>
      <c r="B2986" s="59" t="s">
        <v>39</v>
      </c>
      <c r="C2986" t="s">
        <v>221</v>
      </c>
      <c r="D2986">
        <v>30</v>
      </c>
      <c r="E2986" t="str">
        <f t="shared" si="46"/>
        <v>F</v>
      </c>
    </row>
    <row r="2987" spans="1:5" x14ac:dyDescent="0.25">
      <c r="A2987" s="58">
        <v>3100</v>
      </c>
      <c r="B2987" s="59" t="s">
        <v>73</v>
      </c>
      <c r="C2987" t="s">
        <v>221</v>
      </c>
      <c r="D2987">
        <v>30</v>
      </c>
      <c r="E2987" t="str">
        <f t="shared" si="46"/>
        <v>F</v>
      </c>
    </row>
    <row r="2988" spans="1:5" x14ac:dyDescent="0.25">
      <c r="A2988" s="58">
        <v>3100</v>
      </c>
      <c r="B2988" s="59" t="s">
        <v>40</v>
      </c>
      <c r="C2988" t="s">
        <v>221</v>
      </c>
      <c r="D2988">
        <v>60</v>
      </c>
      <c r="E2988" t="str">
        <f t="shared" si="46"/>
        <v>F</v>
      </c>
    </row>
    <row r="2989" spans="1:5" x14ac:dyDescent="0.25">
      <c r="A2989" s="58">
        <v>3100</v>
      </c>
      <c r="B2989" s="59" t="s">
        <v>41</v>
      </c>
      <c r="C2989" t="s">
        <v>221</v>
      </c>
      <c r="D2989">
        <v>150</v>
      </c>
      <c r="E2989" t="str">
        <f t="shared" si="46"/>
        <v>F</v>
      </c>
    </row>
    <row r="2990" spans="1:5" x14ac:dyDescent="0.25">
      <c r="A2990" s="58">
        <v>3100</v>
      </c>
      <c r="B2990" s="59" t="s">
        <v>42</v>
      </c>
      <c r="C2990" t="s">
        <v>221</v>
      </c>
      <c r="D2990">
        <v>1110</v>
      </c>
      <c r="E2990" t="str">
        <f t="shared" si="46"/>
        <v>F</v>
      </c>
    </row>
    <row r="2991" spans="1:5" x14ac:dyDescent="0.25">
      <c r="A2991" s="58">
        <v>3100</v>
      </c>
      <c r="B2991" s="59" t="s">
        <v>43</v>
      </c>
      <c r="C2991" t="s">
        <v>221</v>
      </c>
      <c r="D2991">
        <v>120</v>
      </c>
      <c r="E2991" t="str">
        <f t="shared" si="46"/>
        <v>F</v>
      </c>
    </row>
    <row r="2992" spans="1:5" x14ac:dyDescent="0.25">
      <c r="A2992" s="58">
        <v>3100</v>
      </c>
      <c r="B2992" s="59" t="s">
        <v>44</v>
      </c>
      <c r="C2992" t="s">
        <v>221</v>
      </c>
      <c r="D2992">
        <v>150</v>
      </c>
      <c r="E2992" t="str">
        <f t="shared" si="46"/>
        <v>F</v>
      </c>
    </row>
    <row r="2993" spans="1:5" x14ac:dyDescent="0.25">
      <c r="A2993" s="58">
        <v>3100</v>
      </c>
      <c r="B2993" s="59" t="s">
        <v>45</v>
      </c>
      <c r="C2993" t="s">
        <v>221</v>
      </c>
      <c r="D2993">
        <v>60</v>
      </c>
      <c r="E2993" t="str">
        <f t="shared" si="46"/>
        <v>F</v>
      </c>
    </row>
    <row r="2994" spans="1:5" x14ac:dyDescent="0.25">
      <c r="A2994" s="58">
        <v>3100</v>
      </c>
      <c r="B2994" s="59" t="s">
        <v>46</v>
      </c>
      <c r="C2994" t="s">
        <v>221</v>
      </c>
      <c r="D2994">
        <v>30</v>
      </c>
      <c r="E2994" t="str">
        <f t="shared" si="46"/>
        <v>F</v>
      </c>
    </row>
    <row r="2995" spans="1:5" x14ac:dyDescent="0.25">
      <c r="A2995" s="58">
        <v>3100</v>
      </c>
      <c r="B2995" s="59" t="s">
        <v>47</v>
      </c>
      <c r="C2995" t="s">
        <v>221</v>
      </c>
      <c r="D2995">
        <v>420</v>
      </c>
      <c r="E2995" t="str">
        <f t="shared" si="46"/>
        <v>M</v>
      </c>
    </row>
    <row r="2996" spans="1:5" x14ac:dyDescent="0.25">
      <c r="A2996" s="58">
        <v>3100</v>
      </c>
      <c r="B2996" s="59" t="s">
        <v>48</v>
      </c>
      <c r="C2996" t="s">
        <v>221</v>
      </c>
      <c r="D2996">
        <v>5730</v>
      </c>
      <c r="E2996" t="str">
        <f t="shared" si="46"/>
        <v>F</v>
      </c>
    </row>
    <row r="2997" spans="1:5" x14ac:dyDescent="0.25">
      <c r="A2997" s="58">
        <v>3100</v>
      </c>
      <c r="B2997" s="59" t="s">
        <v>49</v>
      </c>
      <c r="C2997" t="s">
        <v>221</v>
      </c>
      <c r="D2997">
        <v>120</v>
      </c>
      <c r="E2997" t="str">
        <f t="shared" si="46"/>
        <v>F</v>
      </c>
    </row>
    <row r="2998" spans="1:5" x14ac:dyDescent="0.25">
      <c r="A2998" s="58">
        <v>3100</v>
      </c>
      <c r="B2998" s="59" t="s">
        <v>50</v>
      </c>
      <c r="C2998" t="s">
        <v>221</v>
      </c>
      <c r="D2998">
        <v>60</v>
      </c>
      <c r="E2998" t="str">
        <f t="shared" si="46"/>
        <v>F</v>
      </c>
    </row>
    <row r="2999" spans="1:5" x14ac:dyDescent="0.25">
      <c r="A2999" s="58">
        <v>3100</v>
      </c>
      <c r="B2999" s="59" t="s">
        <v>51</v>
      </c>
      <c r="C2999" t="s">
        <v>221</v>
      </c>
      <c r="D2999">
        <v>30</v>
      </c>
      <c r="E2999" t="str">
        <f t="shared" si="46"/>
        <v>F</v>
      </c>
    </row>
    <row r="3000" spans="1:5" x14ac:dyDescent="0.25">
      <c r="A3000" s="58">
        <v>3100</v>
      </c>
      <c r="B3000" s="59" t="s">
        <v>52</v>
      </c>
      <c r="C3000" t="s">
        <v>221</v>
      </c>
      <c r="D3000">
        <v>30</v>
      </c>
      <c r="E3000" t="str">
        <f t="shared" si="46"/>
        <v>F</v>
      </c>
    </row>
    <row r="3001" spans="1:5" x14ac:dyDescent="0.25">
      <c r="A3001" s="58">
        <v>3100</v>
      </c>
      <c r="B3001" s="59" t="s">
        <v>53</v>
      </c>
      <c r="C3001" t="s">
        <v>221</v>
      </c>
      <c r="D3001">
        <v>30</v>
      </c>
      <c r="E3001" t="str">
        <f t="shared" si="46"/>
        <v>F</v>
      </c>
    </row>
    <row r="3002" spans="1:5" x14ac:dyDescent="0.25">
      <c r="A3002" s="58">
        <v>3100</v>
      </c>
      <c r="B3002" s="59" t="s">
        <v>54</v>
      </c>
      <c r="C3002" t="s">
        <v>221</v>
      </c>
      <c r="D3002">
        <v>60</v>
      </c>
      <c r="E3002" t="str">
        <f t="shared" si="46"/>
        <v>F</v>
      </c>
    </row>
    <row r="3003" spans="1:5" x14ac:dyDescent="0.25">
      <c r="A3003" s="58">
        <v>3100</v>
      </c>
      <c r="B3003" s="59" t="s">
        <v>55</v>
      </c>
      <c r="C3003" t="s">
        <v>221</v>
      </c>
      <c r="D3003">
        <v>60</v>
      </c>
      <c r="E3003" t="str">
        <f t="shared" si="46"/>
        <v>F</v>
      </c>
    </row>
    <row r="3004" spans="1:5" x14ac:dyDescent="0.25">
      <c r="A3004" s="58">
        <v>3100</v>
      </c>
      <c r="B3004" s="59" t="s">
        <v>56</v>
      </c>
      <c r="C3004" t="s">
        <v>221</v>
      </c>
      <c r="D3004">
        <v>30</v>
      </c>
      <c r="E3004" t="str">
        <f t="shared" si="46"/>
        <v>F</v>
      </c>
    </row>
    <row r="3005" spans="1:5" x14ac:dyDescent="0.25">
      <c r="A3005" s="58">
        <v>3100</v>
      </c>
      <c r="B3005" s="59" t="s">
        <v>57</v>
      </c>
      <c r="C3005" t="s">
        <v>221</v>
      </c>
      <c r="D3005">
        <v>30</v>
      </c>
      <c r="E3005" t="str">
        <f t="shared" si="46"/>
        <v>F</v>
      </c>
    </row>
    <row r="3006" spans="1:5" x14ac:dyDescent="0.25">
      <c r="A3006" s="58">
        <v>3100</v>
      </c>
      <c r="B3006" s="59" t="s">
        <v>58</v>
      </c>
      <c r="C3006" t="s">
        <v>221</v>
      </c>
      <c r="D3006">
        <v>30</v>
      </c>
      <c r="E3006" t="str">
        <f t="shared" si="46"/>
        <v>F</v>
      </c>
    </row>
    <row r="3007" spans="1:5" x14ac:dyDescent="0.25">
      <c r="A3007" s="58">
        <v>3100</v>
      </c>
      <c r="B3007" s="59" t="s">
        <v>59</v>
      </c>
      <c r="C3007" t="s">
        <v>221</v>
      </c>
      <c r="D3007">
        <v>90</v>
      </c>
      <c r="E3007" t="str">
        <f t="shared" si="46"/>
        <v>F</v>
      </c>
    </row>
    <row r="3008" spans="1:5" x14ac:dyDescent="0.25">
      <c r="A3008" s="58">
        <v>3100</v>
      </c>
      <c r="B3008" s="59" t="s">
        <v>60</v>
      </c>
      <c r="C3008" t="s">
        <v>221</v>
      </c>
      <c r="D3008">
        <v>90</v>
      </c>
      <c r="E3008" t="str">
        <f t="shared" si="46"/>
        <v>F</v>
      </c>
    </row>
    <row r="3009" spans="1:5" x14ac:dyDescent="0.25">
      <c r="A3009" s="58">
        <v>3100</v>
      </c>
      <c r="B3009" s="59" t="s">
        <v>61</v>
      </c>
      <c r="C3009" t="s">
        <v>221</v>
      </c>
      <c r="D3009">
        <v>30</v>
      </c>
      <c r="E3009" t="str">
        <f t="shared" si="46"/>
        <v>F</v>
      </c>
    </row>
    <row r="3010" spans="1:5" x14ac:dyDescent="0.25">
      <c r="A3010" s="63">
        <v>3100</v>
      </c>
      <c r="B3010" s="59" t="s">
        <v>62</v>
      </c>
      <c r="C3010" t="s">
        <v>221</v>
      </c>
      <c r="D3010">
        <v>14280</v>
      </c>
      <c r="E3010" t="str">
        <f t="shared" si="46"/>
        <v>F</v>
      </c>
    </row>
    <row r="3011" spans="1:5" x14ac:dyDescent="0.25">
      <c r="A3011" s="58">
        <v>3101</v>
      </c>
      <c r="B3011" s="59" t="s">
        <v>5</v>
      </c>
      <c r="C3011" t="s">
        <v>222</v>
      </c>
      <c r="D3011">
        <v>217</v>
      </c>
      <c r="E3011" t="str">
        <f t="shared" ref="E3011:E3074" si="47">IF(B3011="MENOR/JOVEM APRENDIZ","M","F")</f>
        <v>F</v>
      </c>
    </row>
    <row r="3012" spans="1:5" x14ac:dyDescent="0.25">
      <c r="A3012" s="58">
        <v>3101</v>
      </c>
      <c r="B3012" s="59" t="s">
        <v>6</v>
      </c>
      <c r="C3012" t="s">
        <v>222</v>
      </c>
      <c r="D3012">
        <v>62</v>
      </c>
      <c r="E3012" t="str">
        <f t="shared" si="47"/>
        <v>F</v>
      </c>
    </row>
    <row r="3013" spans="1:5" x14ac:dyDescent="0.25">
      <c r="A3013" s="58">
        <v>3101</v>
      </c>
      <c r="B3013" s="59" t="s">
        <v>7</v>
      </c>
      <c r="C3013" t="s">
        <v>222</v>
      </c>
      <c r="D3013">
        <v>15872</v>
      </c>
      <c r="E3013" t="str">
        <f t="shared" si="47"/>
        <v>F</v>
      </c>
    </row>
    <row r="3014" spans="1:5" x14ac:dyDescent="0.25">
      <c r="A3014" s="58">
        <v>3101</v>
      </c>
      <c r="B3014" s="59" t="s">
        <v>8</v>
      </c>
      <c r="C3014" t="s">
        <v>222</v>
      </c>
      <c r="D3014">
        <v>31</v>
      </c>
      <c r="E3014" t="str">
        <f t="shared" si="47"/>
        <v>F</v>
      </c>
    </row>
    <row r="3015" spans="1:5" x14ac:dyDescent="0.25">
      <c r="A3015" s="58">
        <v>3101</v>
      </c>
      <c r="B3015" s="59" t="s">
        <v>282</v>
      </c>
      <c r="C3015" t="s">
        <v>222</v>
      </c>
      <c r="D3015">
        <v>31</v>
      </c>
      <c r="E3015" t="str">
        <f t="shared" si="47"/>
        <v>F</v>
      </c>
    </row>
    <row r="3016" spans="1:5" x14ac:dyDescent="0.25">
      <c r="A3016" s="58">
        <v>3101</v>
      </c>
      <c r="B3016" s="59" t="s">
        <v>9</v>
      </c>
      <c r="C3016" t="s">
        <v>222</v>
      </c>
      <c r="D3016">
        <v>31</v>
      </c>
      <c r="E3016" t="str">
        <f t="shared" si="47"/>
        <v>F</v>
      </c>
    </row>
    <row r="3017" spans="1:5" x14ac:dyDescent="0.25">
      <c r="A3017" s="58">
        <v>3101</v>
      </c>
      <c r="B3017" s="59" t="s">
        <v>283</v>
      </c>
      <c r="C3017" t="s">
        <v>222</v>
      </c>
      <c r="D3017">
        <v>31</v>
      </c>
      <c r="E3017" t="str">
        <f t="shared" si="47"/>
        <v>F</v>
      </c>
    </row>
    <row r="3018" spans="1:5" x14ac:dyDescent="0.25">
      <c r="A3018" s="58">
        <v>3101</v>
      </c>
      <c r="B3018" s="59" t="s">
        <v>10</v>
      </c>
      <c r="C3018" t="s">
        <v>222</v>
      </c>
      <c r="D3018">
        <v>31</v>
      </c>
      <c r="E3018" t="str">
        <f t="shared" si="47"/>
        <v>F</v>
      </c>
    </row>
    <row r="3019" spans="1:5" x14ac:dyDescent="0.25">
      <c r="A3019" s="58">
        <v>3101</v>
      </c>
      <c r="B3019" s="59" t="s">
        <v>11</v>
      </c>
      <c r="C3019" t="s">
        <v>222</v>
      </c>
      <c r="D3019">
        <v>62</v>
      </c>
      <c r="E3019" t="str">
        <f t="shared" si="47"/>
        <v>F</v>
      </c>
    </row>
    <row r="3020" spans="1:5" x14ac:dyDescent="0.25">
      <c r="A3020" s="58">
        <v>3101</v>
      </c>
      <c r="B3020" s="59" t="s">
        <v>12</v>
      </c>
      <c r="C3020" t="s">
        <v>222</v>
      </c>
      <c r="D3020">
        <v>31</v>
      </c>
      <c r="E3020" t="str">
        <f t="shared" si="47"/>
        <v>F</v>
      </c>
    </row>
    <row r="3021" spans="1:5" x14ac:dyDescent="0.25">
      <c r="A3021" s="58">
        <v>3101</v>
      </c>
      <c r="B3021" s="59" t="s">
        <v>13</v>
      </c>
      <c r="C3021" t="s">
        <v>222</v>
      </c>
      <c r="D3021">
        <v>31</v>
      </c>
      <c r="E3021" t="str">
        <f t="shared" si="47"/>
        <v>F</v>
      </c>
    </row>
    <row r="3022" spans="1:5" x14ac:dyDescent="0.25">
      <c r="A3022" s="58">
        <v>3101</v>
      </c>
      <c r="B3022" s="59" t="s">
        <v>14</v>
      </c>
      <c r="C3022" t="s">
        <v>222</v>
      </c>
      <c r="D3022">
        <v>31</v>
      </c>
      <c r="E3022" t="str">
        <f t="shared" si="47"/>
        <v>F</v>
      </c>
    </row>
    <row r="3023" spans="1:5" x14ac:dyDescent="0.25">
      <c r="A3023" s="58">
        <v>3101</v>
      </c>
      <c r="B3023" s="59" t="s">
        <v>15</v>
      </c>
      <c r="C3023" t="s">
        <v>222</v>
      </c>
      <c r="D3023">
        <v>62</v>
      </c>
      <c r="E3023" t="str">
        <f t="shared" si="47"/>
        <v>F</v>
      </c>
    </row>
    <row r="3024" spans="1:5" x14ac:dyDescent="0.25">
      <c r="A3024" s="58">
        <v>3101</v>
      </c>
      <c r="B3024" s="59" t="s">
        <v>16</v>
      </c>
      <c r="C3024" t="s">
        <v>222</v>
      </c>
      <c r="D3024">
        <v>31</v>
      </c>
      <c r="E3024" t="str">
        <f t="shared" si="47"/>
        <v>F</v>
      </c>
    </row>
    <row r="3025" spans="1:5" x14ac:dyDescent="0.25">
      <c r="A3025" s="58">
        <v>3101</v>
      </c>
      <c r="B3025" s="59" t="s">
        <v>17</v>
      </c>
      <c r="C3025" t="s">
        <v>222</v>
      </c>
      <c r="D3025">
        <v>186</v>
      </c>
      <c r="E3025" t="str">
        <f t="shared" si="47"/>
        <v>F</v>
      </c>
    </row>
    <row r="3026" spans="1:5" x14ac:dyDescent="0.25">
      <c r="A3026" s="58">
        <v>3101</v>
      </c>
      <c r="B3026" s="59" t="s">
        <v>18</v>
      </c>
      <c r="C3026" t="s">
        <v>222</v>
      </c>
      <c r="D3026">
        <v>93</v>
      </c>
      <c r="E3026" t="str">
        <f t="shared" si="47"/>
        <v>F</v>
      </c>
    </row>
    <row r="3027" spans="1:5" x14ac:dyDescent="0.25">
      <c r="A3027" s="58">
        <v>3101</v>
      </c>
      <c r="B3027" s="59" t="s">
        <v>19</v>
      </c>
      <c r="C3027" t="s">
        <v>222</v>
      </c>
      <c r="D3027">
        <v>93</v>
      </c>
      <c r="E3027" t="str">
        <f t="shared" si="47"/>
        <v>F</v>
      </c>
    </row>
    <row r="3028" spans="1:5" x14ac:dyDescent="0.25">
      <c r="A3028" s="58">
        <v>3101</v>
      </c>
      <c r="B3028" s="59" t="s">
        <v>20</v>
      </c>
      <c r="C3028" t="s">
        <v>222</v>
      </c>
      <c r="D3028">
        <v>124</v>
      </c>
      <c r="E3028" t="str">
        <f t="shared" si="47"/>
        <v>F</v>
      </c>
    </row>
    <row r="3029" spans="1:5" x14ac:dyDescent="0.25">
      <c r="A3029" s="58">
        <v>3101</v>
      </c>
      <c r="B3029" s="59" t="s">
        <v>21</v>
      </c>
      <c r="C3029" t="s">
        <v>222</v>
      </c>
      <c r="D3029">
        <v>62</v>
      </c>
      <c r="E3029" t="str">
        <f t="shared" si="47"/>
        <v>F</v>
      </c>
    </row>
    <row r="3030" spans="1:5" x14ac:dyDescent="0.25">
      <c r="A3030" s="58">
        <v>3101</v>
      </c>
      <c r="B3030" s="59" t="s">
        <v>22</v>
      </c>
      <c r="C3030" t="s">
        <v>222</v>
      </c>
      <c r="D3030">
        <v>155</v>
      </c>
      <c r="E3030" t="str">
        <f t="shared" si="47"/>
        <v>F</v>
      </c>
    </row>
    <row r="3031" spans="1:5" x14ac:dyDescent="0.25">
      <c r="A3031" s="58">
        <v>3101</v>
      </c>
      <c r="B3031" s="59" t="s">
        <v>23</v>
      </c>
      <c r="C3031" t="s">
        <v>222</v>
      </c>
      <c r="D3031">
        <v>62</v>
      </c>
      <c r="E3031" t="str">
        <f t="shared" si="47"/>
        <v>F</v>
      </c>
    </row>
    <row r="3032" spans="1:5" x14ac:dyDescent="0.25">
      <c r="A3032" s="58">
        <v>3101</v>
      </c>
      <c r="B3032" s="59" t="s">
        <v>24</v>
      </c>
      <c r="C3032" t="s">
        <v>222</v>
      </c>
      <c r="D3032">
        <v>124</v>
      </c>
      <c r="E3032" t="str">
        <f t="shared" si="47"/>
        <v>F</v>
      </c>
    </row>
    <row r="3033" spans="1:5" x14ac:dyDescent="0.25">
      <c r="A3033" s="58">
        <v>3101</v>
      </c>
      <c r="B3033" s="59" t="s">
        <v>25</v>
      </c>
      <c r="C3033" t="s">
        <v>222</v>
      </c>
      <c r="D3033">
        <v>93</v>
      </c>
      <c r="E3033" t="str">
        <f t="shared" si="47"/>
        <v>F</v>
      </c>
    </row>
    <row r="3034" spans="1:5" x14ac:dyDescent="0.25">
      <c r="A3034" s="58">
        <v>3101</v>
      </c>
      <c r="B3034" s="59" t="s">
        <v>26</v>
      </c>
      <c r="C3034" t="s">
        <v>222</v>
      </c>
      <c r="D3034">
        <v>992</v>
      </c>
      <c r="E3034" t="str">
        <f t="shared" si="47"/>
        <v>F</v>
      </c>
    </row>
    <row r="3035" spans="1:5" x14ac:dyDescent="0.25">
      <c r="A3035" s="58">
        <v>3101</v>
      </c>
      <c r="B3035" s="59" t="s">
        <v>27</v>
      </c>
      <c r="C3035" t="s">
        <v>222</v>
      </c>
      <c r="D3035">
        <v>2480</v>
      </c>
      <c r="E3035" t="str">
        <f t="shared" si="47"/>
        <v>F</v>
      </c>
    </row>
    <row r="3036" spans="1:5" x14ac:dyDescent="0.25">
      <c r="A3036" s="58">
        <v>3101</v>
      </c>
      <c r="B3036" s="59" t="s">
        <v>28</v>
      </c>
      <c r="C3036" t="s">
        <v>222</v>
      </c>
      <c r="D3036">
        <v>31</v>
      </c>
      <c r="E3036" t="str">
        <f t="shared" si="47"/>
        <v>F</v>
      </c>
    </row>
    <row r="3037" spans="1:5" x14ac:dyDescent="0.25">
      <c r="A3037" s="58">
        <v>3101</v>
      </c>
      <c r="B3037" s="59" t="s">
        <v>29</v>
      </c>
      <c r="C3037" t="s">
        <v>222</v>
      </c>
      <c r="D3037">
        <v>31</v>
      </c>
      <c r="E3037" t="str">
        <f t="shared" si="47"/>
        <v>F</v>
      </c>
    </row>
    <row r="3038" spans="1:5" x14ac:dyDescent="0.25">
      <c r="A3038" s="58">
        <v>3101</v>
      </c>
      <c r="B3038" s="59" t="s">
        <v>30</v>
      </c>
      <c r="C3038" t="s">
        <v>222</v>
      </c>
      <c r="D3038">
        <v>31</v>
      </c>
      <c r="E3038" t="str">
        <f t="shared" si="47"/>
        <v>F</v>
      </c>
    </row>
    <row r="3039" spans="1:5" x14ac:dyDescent="0.25">
      <c r="A3039" s="58">
        <v>3101</v>
      </c>
      <c r="B3039" s="59" t="s">
        <v>31</v>
      </c>
      <c r="C3039" t="s">
        <v>222</v>
      </c>
      <c r="D3039">
        <v>31</v>
      </c>
      <c r="E3039" t="str">
        <f t="shared" si="47"/>
        <v>F</v>
      </c>
    </row>
    <row r="3040" spans="1:5" x14ac:dyDescent="0.25">
      <c r="A3040" s="58">
        <v>3101</v>
      </c>
      <c r="B3040" s="59" t="s">
        <v>32</v>
      </c>
      <c r="C3040" t="s">
        <v>222</v>
      </c>
      <c r="D3040">
        <v>62</v>
      </c>
      <c r="E3040" t="str">
        <f t="shared" si="47"/>
        <v>F</v>
      </c>
    </row>
    <row r="3041" spans="1:5" x14ac:dyDescent="0.25">
      <c r="A3041" s="58">
        <v>3101</v>
      </c>
      <c r="B3041" s="59" t="s">
        <v>33</v>
      </c>
      <c r="C3041" t="s">
        <v>222</v>
      </c>
      <c r="D3041">
        <v>31</v>
      </c>
      <c r="E3041" t="str">
        <f t="shared" si="47"/>
        <v>F</v>
      </c>
    </row>
    <row r="3042" spans="1:5" x14ac:dyDescent="0.25">
      <c r="A3042" s="58">
        <v>3101</v>
      </c>
      <c r="B3042" s="59" t="s">
        <v>34</v>
      </c>
      <c r="C3042" t="s">
        <v>222</v>
      </c>
      <c r="D3042">
        <v>31</v>
      </c>
      <c r="E3042" t="str">
        <f t="shared" si="47"/>
        <v>F</v>
      </c>
    </row>
    <row r="3043" spans="1:5" x14ac:dyDescent="0.25">
      <c r="A3043" s="58">
        <v>3101</v>
      </c>
      <c r="B3043" s="59" t="s">
        <v>35</v>
      </c>
      <c r="C3043" t="s">
        <v>222</v>
      </c>
      <c r="D3043">
        <v>62</v>
      </c>
      <c r="E3043" t="str">
        <f t="shared" si="47"/>
        <v>F</v>
      </c>
    </row>
    <row r="3044" spans="1:5" x14ac:dyDescent="0.25">
      <c r="A3044" s="58">
        <v>3101</v>
      </c>
      <c r="B3044" s="59" t="s">
        <v>36</v>
      </c>
      <c r="C3044" t="s">
        <v>222</v>
      </c>
      <c r="D3044">
        <v>31</v>
      </c>
      <c r="E3044" t="str">
        <f t="shared" si="47"/>
        <v>F</v>
      </c>
    </row>
    <row r="3045" spans="1:5" x14ac:dyDescent="0.25">
      <c r="A3045" s="58">
        <v>3101</v>
      </c>
      <c r="B3045" s="59" t="s">
        <v>37</v>
      </c>
      <c r="C3045" t="s">
        <v>222</v>
      </c>
      <c r="D3045">
        <v>93</v>
      </c>
      <c r="E3045" t="str">
        <f t="shared" si="47"/>
        <v>F</v>
      </c>
    </row>
    <row r="3046" spans="1:5" x14ac:dyDescent="0.25">
      <c r="A3046" s="58">
        <v>3101</v>
      </c>
      <c r="B3046" s="59" t="s">
        <v>38</v>
      </c>
      <c r="C3046" t="s">
        <v>222</v>
      </c>
      <c r="D3046">
        <v>186</v>
      </c>
      <c r="E3046" t="str">
        <f t="shared" si="47"/>
        <v>F</v>
      </c>
    </row>
    <row r="3047" spans="1:5" x14ac:dyDescent="0.25">
      <c r="A3047" s="58">
        <v>3101</v>
      </c>
      <c r="B3047" s="59" t="s">
        <v>39</v>
      </c>
      <c r="C3047" t="s">
        <v>222</v>
      </c>
      <c r="D3047">
        <v>31</v>
      </c>
      <c r="E3047" t="str">
        <f t="shared" si="47"/>
        <v>F</v>
      </c>
    </row>
    <row r="3048" spans="1:5" x14ac:dyDescent="0.25">
      <c r="A3048" s="58">
        <v>3101</v>
      </c>
      <c r="B3048" s="59" t="s">
        <v>73</v>
      </c>
      <c r="C3048" t="s">
        <v>222</v>
      </c>
      <c r="D3048">
        <v>31</v>
      </c>
      <c r="E3048" t="str">
        <f t="shared" si="47"/>
        <v>F</v>
      </c>
    </row>
    <row r="3049" spans="1:5" x14ac:dyDescent="0.25">
      <c r="A3049" s="58">
        <v>3101</v>
      </c>
      <c r="B3049" s="59" t="s">
        <v>40</v>
      </c>
      <c r="C3049" t="s">
        <v>222</v>
      </c>
      <c r="D3049">
        <v>62</v>
      </c>
      <c r="E3049" t="str">
        <f t="shared" si="47"/>
        <v>F</v>
      </c>
    </row>
    <row r="3050" spans="1:5" x14ac:dyDescent="0.25">
      <c r="A3050" s="58">
        <v>3101</v>
      </c>
      <c r="B3050" s="59" t="s">
        <v>41</v>
      </c>
      <c r="C3050" t="s">
        <v>222</v>
      </c>
      <c r="D3050">
        <v>155</v>
      </c>
      <c r="E3050" t="str">
        <f t="shared" si="47"/>
        <v>F</v>
      </c>
    </row>
    <row r="3051" spans="1:5" x14ac:dyDescent="0.25">
      <c r="A3051" s="58">
        <v>3101</v>
      </c>
      <c r="B3051" s="59" t="s">
        <v>42</v>
      </c>
      <c r="C3051" t="s">
        <v>222</v>
      </c>
      <c r="D3051">
        <v>1147</v>
      </c>
      <c r="E3051" t="str">
        <f t="shared" si="47"/>
        <v>F</v>
      </c>
    </row>
    <row r="3052" spans="1:5" x14ac:dyDescent="0.25">
      <c r="A3052" s="58">
        <v>3101</v>
      </c>
      <c r="B3052" s="59" t="s">
        <v>43</v>
      </c>
      <c r="C3052" t="s">
        <v>222</v>
      </c>
      <c r="D3052">
        <v>124</v>
      </c>
      <c r="E3052" t="str">
        <f t="shared" si="47"/>
        <v>F</v>
      </c>
    </row>
    <row r="3053" spans="1:5" x14ac:dyDescent="0.25">
      <c r="A3053" s="58">
        <v>3101</v>
      </c>
      <c r="B3053" s="59" t="s">
        <v>44</v>
      </c>
      <c r="C3053" t="s">
        <v>222</v>
      </c>
      <c r="D3053">
        <v>155</v>
      </c>
      <c r="E3053" t="str">
        <f t="shared" si="47"/>
        <v>F</v>
      </c>
    </row>
    <row r="3054" spans="1:5" x14ac:dyDescent="0.25">
      <c r="A3054" s="58">
        <v>3101</v>
      </c>
      <c r="B3054" s="59" t="s">
        <v>45</v>
      </c>
      <c r="C3054" t="s">
        <v>222</v>
      </c>
      <c r="D3054">
        <v>62</v>
      </c>
      <c r="E3054" t="str">
        <f t="shared" si="47"/>
        <v>F</v>
      </c>
    </row>
    <row r="3055" spans="1:5" x14ac:dyDescent="0.25">
      <c r="A3055" s="58">
        <v>3101</v>
      </c>
      <c r="B3055" s="59" t="s">
        <v>46</v>
      </c>
      <c r="C3055" t="s">
        <v>222</v>
      </c>
      <c r="D3055">
        <v>31</v>
      </c>
      <c r="E3055" t="str">
        <f t="shared" si="47"/>
        <v>F</v>
      </c>
    </row>
    <row r="3056" spans="1:5" x14ac:dyDescent="0.25">
      <c r="A3056" s="58">
        <v>3101</v>
      </c>
      <c r="B3056" s="59" t="s">
        <v>47</v>
      </c>
      <c r="C3056" t="s">
        <v>222</v>
      </c>
      <c r="D3056">
        <v>434</v>
      </c>
      <c r="E3056" t="str">
        <f t="shared" si="47"/>
        <v>M</v>
      </c>
    </row>
    <row r="3057" spans="1:5" x14ac:dyDescent="0.25">
      <c r="A3057" s="58">
        <v>3101</v>
      </c>
      <c r="B3057" s="59" t="s">
        <v>48</v>
      </c>
      <c r="C3057" t="s">
        <v>222</v>
      </c>
      <c r="D3057">
        <v>5921</v>
      </c>
      <c r="E3057" t="str">
        <f t="shared" si="47"/>
        <v>F</v>
      </c>
    </row>
    <row r="3058" spans="1:5" x14ac:dyDescent="0.25">
      <c r="A3058" s="58">
        <v>3101</v>
      </c>
      <c r="B3058" s="59" t="s">
        <v>49</v>
      </c>
      <c r="C3058" t="s">
        <v>222</v>
      </c>
      <c r="D3058">
        <v>124</v>
      </c>
      <c r="E3058" t="str">
        <f t="shared" si="47"/>
        <v>F</v>
      </c>
    </row>
    <row r="3059" spans="1:5" x14ac:dyDescent="0.25">
      <c r="A3059" s="58">
        <v>3101</v>
      </c>
      <c r="B3059" s="59" t="s">
        <v>50</v>
      </c>
      <c r="C3059" t="s">
        <v>222</v>
      </c>
      <c r="D3059">
        <v>62</v>
      </c>
      <c r="E3059" t="str">
        <f t="shared" si="47"/>
        <v>F</v>
      </c>
    </row>
    <row r="3060" spans="1:5" x14ac:dyDescent="0.25">
      <c r="A3060" s="58">
        <v>3101</v>
      </c>
      <c r="B3060" s="59" t="s">
        <v>51</v>
      </c>
      <c r="C3060" t="s">
        <v>222</v>
      </c>
      <c r="D3060">
        <v>31</v>
      </c>
      <c r="E3060" t="str">
        <f t="shared" si="47"/>
        <v>F</v>
      </c>
    </row>
    <row r="3061" spans="1:5" x14ac:dyDescent="0.25">
      <c r="A3061" s="58">
        <v>3101</v>
      </c>
      <c r="B3061" s="59" t="s">
        <v>52</v>
      </c>
      <c r="C3061" t="s">
        <v>222</v>
      </c>
      <c r="D3061">
        <v>31</v>
      </c>
      <c r="E3061" t="str">
        <f t="shared" si="47"/>
        <v>F</v>
      </c>
    </row>
    <row r="3062" spans="1:5" x14ac:dyDescent="0.25">
      <c r="A3062" s="58">
        <v>3101</v>
      </c>
      <c r="B3062" s="59" t="s">
        <v>53</v>
      </c>
      <c r="C3062" t="s">
        <v>222</v>
      </c>
      <c r="D3062">
        <v>31</v>
      </c>
      <c r="E3062" t="str">
        <f t="shared" si="47"/>
        <v>F</v>
      </c>
    </row>
    <row r="3063" spans="1:5" x14ac:dyDescent="0.25">
      <c r="A3063" s="58">
        <v>3101</v>
      </c>
      <c r="B3063" s="59" t="s">
        <v>54</v>
      </c>
      <c r="C3063" t="s">
        <v>222</v>
      </c>
      <c r="D3063">
        <v>62</v>
      </c>
      <c r="E3063" t="str">
        <f t="shared" si="47"/>
        <v>F</v>
      </c>
    </row>
    <row r="3064" spans="1:5" x14ac:dyDescent="0.25">
      <c r="A3064" s="58">
        <v>3101</v>
      </c>
      <c r="B3064" s="59" t="s">
        <v>55</v>
      </c>
      <c r="C3064" t="s">
        <v>222</v>
      </c>
      <c r="D3064">
        <v>62</v>
      </c>
      <c r="E3064" t="str">
        <f t="shared" si="47"/>
        <v>F</v>
      </c>
    </row>
    <row r="3065" spans="1:5" x14ac:dyDescent="0.25">
      <c r="A3065" s="58">
        <v>3101</v>
      </c>
      <c r="B3065" s="59" t="s">
        <v>56</v>
      </c>
      <c r="C3065" t="s">
        <v>222</v>
      </c>
      <c r="D3065">
        <v>31</v>
      </c>
      <c r="E3065" t="str">
        <f t="shared" si="47"/>
        <v>F</v>
      </c>
    </row>
    <row r="3066" spans="1:5" x14ac:dyDescent="0.25">
      <c r="A3066" s="58">
        <v>3101</v>
      </c>
      <c r="B3066" s="59" t="s">
        <v>57</v>
      </c>
      <c r="C3066" t="s">
        <v>222</v>
      </c>
      <c r="D3066">
        <v>31</v>
      </c>
      <c r="E3066" t="str">
        <f t="shared" si="47"/>
        <v>F</v>
      </c>
    </row>
    <row r="3067" spans="1:5" x14ac:dyDescent="0.25">
      <c r="A3067" s="58">
        <v>3101</v>
      </c>
      <c r="B3067" s="59" t="s">
        <v>58</v>
      </c>
      <c r="C3067" t="s">
        <v>222</v>
      </c>
      <c r="D3067">
        <v>31</v>
      </c>
      <c r="E3067" t="str">
        <f t="shared" si="47"/>
        <v>F</v>
      </c>
    </row>
    <row r="3068" spans="1:5" x14ac:dyDescent="0.25">
      <c r="A3068" s="58">
        <v>3101</v>
      </c>
      <c r="B3068" s="59" t="s">
        <v>59</v>
      </c>
      <c r="C3068" t="s">
        <v>222</v>
      </c>
      <c r="D3068">
        <v>93</v>
      </c>
      <c r="E3068" t="str">
        <f t="shared" si="47"/>
        <v>F</v>
      </c>
    </row>
    <row r="3069" spans="1:5" x14ac:dyDescent="0.25">
      <c r="A3069" s="58">
        <v>3101</v>
      </c>
      <c r="B3069" s="59" t="s">
        <v>60</v>
      </c>
      <c r="C3069" t="s">
        <v>222</v>
      </c>
      <c r="D3069">
        <v>93</v>
      </c>
      <c r="E3069" t="str">
        <f t="shared" si="47"/>
        <v>F</v>
      </c>
    </row>
    <row r="3070" spans="1:5" x14ac:dyDescent="0.25">
      <c r="A3070" s="58">
        <v>3101</v>
      </c>
      <c r="B3070" s="59" t="s">
        <v>61</v>
      </c>
      <c r="C3070" t="s">
        <v>222</v>
      </c>
      <c r="D3070">
        <v>31</v>
      </c>
      <c r="E3070" t="str">
        <f t="shared" si="47"/>
        <v>F</v>
      </c>
    </row>
    <row r="3071" spans="1:5" x14ac:dyDescent="0.25">
      <c r="A3071" s="63">
        <v>3101</v>
      </c>
      <c r="B3071" s="59" t="s">
        <v>62</v>
      </c>
      <c r="C3071" t="s">
        <v>222</v>
      </c>
      <c r="D3071">
        <v>14756</v>
      </c>
      <c r="E3071" t="str">
        <f t="shared" si="47"/>
        <v>F</v>
      </c>
    </row>
    <row r="3072" spans="1:5" x14ac:dyDescent="0.25">
      <c r="A3072" s="58">
        <v>3103</v>
      </c>
      <c r="B3072" s="59" t="s">
        <v>5</v>
      </c>
      <c r="C3072" t="s">
        <v>223</v>
      </c>
      <c r="D3072">
        <v>161</v>
      </c>
      <c r="E3072" t="str">
        <f t="shared" si="47"/>
        <v>F</v>
      </c>
    </row>
    <row r="3073" spans="1:5" x14ac:dyDescent="0.25">
      <c r="A3073" s="58">
        <v>3103</v>
      </c>
      <c r="B3073" s="59" t="s">
        <v>6</v>
      </c>
      <c r="C3073" t="s">
        <v>223</v>
      </c>
      <c r="D3073">
        <v>46</v>
      </c>
      <c r="E3073" t="str">
        <f t="shared" si="47"/>
        <v>F</v>
      </c>
    </row>
    <row r="3074" spans="1:5" x14ac:dyDescent="0.25">
      <c r="A3074" s="58">
        <v>3103</v>
      </c>
      <c r="B3074" s="59" t="s">
        <v>7</v>
      </c>
      <c r="C3074" t="s">
        <v>223</v>
      </c>
      <c r="D3074">
        <v>11776</v>
      </c>
      <c r="E3074" t="str">
        <f t="shared" si="47"/>
        <v>F</v>
      </c>
    </row>
    <row r="3075" spans="1:5" x14ac:dyDescent="0.25">
      <c r="A3075" s="58">
        <v>3103</v>
      </c>
      <c r="B3075" s="59" t="s">
        <v>8</v>
      </c>
      <c r="C3075" t="s">
        <v>223</v>
      </c>
      <c r="D3075">
        <v>23</v>
      </c>
      <c r="E3075" t="str">
        <f t="shared" ref="E3075:E3138" si="48">IF(B3075="MENOR/JOVEM APRENDIZ","M","F")</f>
        <v>F</v>
      </c>
    </row>
    <row r="3076" spans="1:5" x14ac:dyDescent="0.25">
      <c r="A3076" s="58">
        <v>3103</v>
      </c>
      <c r="B3076" s="59" t="s">
        <v>282</v>
      </c>
      <c r="C3076" t="s">
        <v>223</v>
      </c>
      <c r="D3076">
        <v>23</v>
      </c>
      <c r="E3076" t="str">
        <f t="shared" si="48"/>
        <v>F</v>
      </c>
    </row>
    <row r="3077" spans="1:5" x14ac:dyDescent="0.25">
      <c r="A3077" s="58">
        <v>3103</v>
      </c>
      <c r="B3077" s="59" t="s">
        <v>9</v>
      </c>
      <c r="C3077" t="s">
        <v>223</v>
      </c>
      <c r="D3077">
        <v>23</v>
      </c>
      <c r="E3077" t="str">
        <f t="shared" si="48"/>
        <v>F</v>
      </c>
    </row>
    <row r="3078" spans="1:5" x14ac:dyDescent="0.25">
      <c r="A3078" s="58">
        <v>3103</v>
      </c>
      <c r="B3078" s="59" t="s">
        <v>283</v>
      </c>
      <c r="C3078" t="s">
        <v>223</v>
      </c>
      <c r="D3078">
        <v>23</v>
      </c>
      <c r="E3078" t="str">
        <f t="shared" si="48"/>
        <v>F</v>
      </c>
    </row>
    <row r="3079" spans="1:5" x14ac:dyDescent="0.25">
      <c r="A3079" s="58">
        <v>3103</v>
      </c>
      <c r="B3079" s="59" t="s">
        <v>10</v>
      </c>
      <c r="C3079" t="s">
        <v>223</v>
      </c>
      <c r="D3079">
        <v>23</v>
      </c>
      <c r="E3079" t="str">
        <f t="shared" si="48"/>
        <v>F</v>
      </c>
    </row>
    <row r="3080" spans="1:5" x14ac:dyDescent="0.25">
      <c r="A3080" s="58">
        <v>3103</v>
      </c>
      <c r="B3080" s="59" t="s">
        <v>11</v>
      </c>
      <c r="C3080" t="s">
        <v>223</v>
      </c>
      <c r="D3080">
        <v>46</v>
      </c>
      <c r="E3080" t="str">
        <f t="shared" si="48"/>
        <v>F</v>
      </c>
    </row>
    <row r="3081" spans="1:5" x14ac:dyDescent="0.25">
      <c r="A3081" s="58">
        <v>3103</v>
      </c>
      <c r="B3081" s="59" t="s">
        <v>12</v>
      </c>
      <c r="C3081" t="s">
        <v>223</v>
      </c>
      <c r="D3081">
        <v>23</v>
      </c>
      <c r="E3081" t="str">
        <f t="shared" si="48"/>
        <v>F</v>
      </c>
    </row>
    <row r="3082" spans="1:5" x14ac:dyDescent="0.25">
      <c r="A3082" s="58">
        <v>3103</v>
      </c>
      <c r="B3082" s="59" t="s">
        <v>13</v>
      </c>
      <c r="C3082" t="s">
        <v>223</v>
      </c>
      <c r="D3082">
        <v>23</v>
      </c>
      <c r="E3082" t="str">
        <f t="shared" si="48"/>
        <v>F</v>
      </c>
    </row>
    <row r="3083" spans="1:5" x14ac:dyDescent="0.25">
      <c r="A3083" s="58">
        <v>3103</v>
      </c>
      <c r="B3083" s="59" t="s">
        <v>14</v>
      </c>
      <c r="C3083" t="s">
        <v>223</v>
      </c>
      <c r="D3083">
        <v>23</v>
      </c>
      <c r="E3083" t="str">
        <f t="shared" si="48"/>
        <v>F</v>
      </c>
    </row>
    <row r="3084" spans="1:5" x14ac:dyDescent="0.25">
      <c r="A3084" s="58">
        <v>3103</v>
      </c>
      <c r="B3084" s="59" t="s">
        <v>15</v>
      </c>
      <c r="C3084" t="s">
        <v>223</v>
      </c>
      <c r="D3084">
        <v>46</v>
      </c>
      <c r="E3084" t="str">
        <f t="shared" si="48"/>
        <v>F</v>
      </c>
    </row>
    <row r="3085" spans="1:5" x14ac:dyDescent="0.25">
      <c r="A3085" s="58">
        <v>3103</v>
      </c>
      <c r="B3085" s="59" t="s">
        <v>16</v>
      </c>
      <c r="C3085" t="s">
        <v>223</v>
      </c>
      <c r="D3085">
        <v>23</v>
      </c>
      <c r="E3085" t="str">
        <f t="shared" si="48"/>
        <v>F</v>
      </c>
    </row>
    <row r="3086" spans="1:5" x14ac:dyDescent="0.25">
      <c r="A3086" s="58">
        <v>3103</v>
      </c>
      <c r="B3086" s="59" t="s">
        <v>17</v>
      </c>
      <c r="C3086" t="s">
        <v>223</v>
      </c>
      <c r="D3086">
        <v>138</v>
      </c>
      <c r="E3086" t="str">
        <f t="shared" si="48"/>
        <v>F</v>
      </c>
    </row>
    <row r="3087" spans="1:5" x14ac:dyDescent="0.25">
      <c r="A3087" s="58">
        <v>3103</v>
      </c>
      <c r="B3087" s="59" t="s">
        <v>18</v>
      </c>
      <c r="C3087" t="s">
        <v>223</v>
      </c>
      <c r="D3087">
        <v>69</v>
      </c>
      <c r="E3087" t="str">
        <f t="shared" si="48"/>
        <v>F</v>
      </c>
    </row>
    <row r="3088" spans="1:5" x14ac:dyDescent="0.25">
      <c r="A3088" s="58">
        <v>3103</v>
      </c>
      <c r="B3088" s="59" t="s">
        <v>19</v>
      </c>
      <c r="C3088" t="s">
        <v>223</v>
      </c>
      <c r="D3088">
        <v>69</v>
      </c>
      <c r="E3088" t="str">
        <f t="shared" si="48"/>
        <v>F</v>
      </c>
    </row>
    <row r="3089" spans="1:5" x14ac:dyDescent="0.25">
      <c r="A3089" s="58">
        <v>3103</v>
      </c>
      <c r="B3089" s="59" t="s">
        <v>20</v>
      </c>
      <c r="C3089" t="s">
        <v>223</v>
      </c>
      <c r="D3089">
        <v>92</v>
      </c>
      <c r="E3089" t="str">
        <f t="shared" si="48"/>
        <v>F</v>
      </c>
    </row>
    <row r="3090" spans="1:5" x14ac:dyDescent="0.25">
      <c r="A3090" s="58">
        <v>3103</v>
      </c>
      <c r="B3090" s="59" t="s">
        <v>21</v>
      </c>
      <c r="C3090" t="s">
        <v>223</v>
      </c>
      <c r="D3090">
        <v>46</v>
      </c>
      <c r="E3090" t="str">
        <f t="shared" si="48"/>
        <v>F</v>
      </c>
    </row>
    <row r="3091" spans="1:5" x14ac:dyDescent="0.25">
      <c r="A3091" s="58">
        <v>3103</v>
      </c>
      <c r="B3091" s="59" t="s">
        <v>22</v>
      </c>
      <c r="C3091" t="s">
        <v>223</v>
      </c>
      <c r="D3091">
        <v>115</v>
      </c>
      <c r="E3091" t="str">
        <f t="shared" si="48"/>
        <v>F</v>
      </c>
    </row>
    <row r="3092" spans="1:5" x14ac:dyDescent="0.25">
      <c r="A3092" s="58">
        <v>3103</v>
      </c>
      <c r="B3092" s="59" t="s">
        <v>23</v>
      </c>
      <c r="C3092" t="s">
        <v>223</v>
      </c>
      <c r="D3092">
        <v>46</v>
      </c>
      <c r="E3092" t="str">
        <f t="shared" si="48"/>
        <v>F</v>
      </c>
    </row>
    <row r="3093" spans="1:5" x14ac:dyDescent="0.25">
      <c r="A3093" s="58">
        <v>3103</v>
      </c>
      <c r="B3093" s="59" t="s">
        <v>24</v>
      </c>
      <c r="C3093" t="s">
        <v>223</v>
      </c>
      <c r="D3093">
        <v>92</v>
      </c>
      <c r="E3093" t="str">
        <f t="shared" si="48"/>
        <v>F</v>
      </c>
    </row>
    <row r="3094" spans="1:5" x14ac:dyDescent="0.25">
      <c r="A3094" s="58">
        <v>3103</v>
      </c>
      <c r="B3094" s="59" t="s">
        <v>25</v>
      </c>
      <c r="C3094" t="s">
        <v>223</v>
      </c>
      <c r="D3094">
        <v>69</v>
      </c>
      <c r="E3094" t="str">
        <f t="shared" si="48"/>
        <v>F</v>
      </c>
    </row>
    <row r="3095" spans="1:5" x14ac:dyDescent="0.25">
      <c r="A3095" s="58">
        <v>3103</v>
      </c>
      <c r="B3095" s="59" t="s">
        <v>26</v>
      </c>
      <c r="C3095" t="s">
        <v>223</v>
      </c>
      <c r="D3095">
        <v>736</v>
      </c>
      <c r="E3095" t="str">
        <f t="shared" si="48"/>
        <v>F</v>
      </c>
    </row>
    <row r="3096" spans="1:5" x14ac:dyDescent="0.25">
      <c r="A3096" s="58">
        <v>3103</v>
      </c>
      <c r="B3096" s="59" t="s">
        <v>27</v>
      </c>
      <c r="C3096" t="s">
        <v>223</v>
      </c>
      <c r="D3096">
        <v>1840</v>
      </c>
      <c r="E3096" t="str">
        <f t="shared" si="48"/>
        <v>F</v>
      </c>
    </row>
    <row r="3097" spans="1:5" x14ac:dyDescent="0.25">
      <c r="A3097" s="58">
        <v>3103</v>
      </c>
      <c r="B3097" s="59" t="s">
        <v>28</v>
      </c>
      <c r="C3097" t="s">
        <v>223</v>
      </c>
      <c r="D3097">
        <v>23</v>
      </c>
      <c r="E3097" t="str">
        <f t="shared" si="48"/>
        <v>F</v>
      </c>
    </row>
    <row r="3098" spans="1:5" x14ac:dyDescent="0.25">
      <c r="A3098" s="58">
        <v>3103</v>
      </c>
      <c r="B3098" s="59" t="s">
        <v>29</v>
      </c>
      <c r="C3098" t="s">
        <v>223</v>
      </c>
      <c r="D3098">
        <v>23</v>
      </c>
      <c r="E3098" t="str">
        <f t="shared" si="48"/>
        <v>F</v>
      </c>
    </row>
    <row r="3099" spans="1:5" x14ac:dyDescent="0.25">
      <c r="A3099" s="58">
        <v>3103</v>
      </c>
      <c r="B3099" s="59" t="s">
        <v>30</v>
      </c>
      <c r="C3099" t="s">
        <v>223</v>
      </c>
      <c r="D3099">
        <v>23</v>
      </c>
      <c r="E3099" t="str">
        <f t="shared" si="48"/>
        <v>F</v>
      </c>
    </row>
    <row r="3100" spans="1:5" x14ac:dyDescent="0.25">
      <c r="A3100" s="58">
        <v>3103</v>
      </c>
      <c r="B3100" s="59" t="s">
        <v>31</v>
      </c>
      <c r="C3100" t="s">
        <v>223</v>
      </c>
      <c r="D3100">
        <v>23</v>
      </c>
      <c r="E3100" t="str">
        <f t="shared" si="48"/>
        <v>F</v>
      </c>
    </row>
    <row r="3101" spans="1:5" x14ac:dyDescent="0.25">
      <c r="A3101" s="58">
        <v>3103</v>
      </c>
      <c r="B3101" s="59" t="s">
        <v>32</v>
      </c>
      <c r="C3101" t="s">
        <v>223</v>
      </c>
      <c r="D3101">
        <v>46</v>
      </c>
      <c r="E3101" t="str">
        <f t="shared" si="48"/>
        <v>F</v>
      </c>
    </row>
    <row r="3102" spans="1:5" x14ac:dyDescent="0.25">
      <c r="A3102" s="58">
        <v>3103</v>
      </c>
      <c r="B3102" s="59" t="s">
        <v>33</v>
      </c>
      <c r="C3102" t="s">
        <v>223</v>
      </c>
      <c r="D3102">
        <v>23</v>
      </c>
      <c r="E3102" t="str">
        <f t="shared" si="48"/>
        <v>F</v>
      </c>
    </row>
    <row r="3103" spans="1:5" x14ac:dyDescent="0.25">
      <c r="A3103" s="58">
        <v>3103</v>
      </c>
      <c r="B3103" s="59" t="s">
        <v>34</v>
      </c>
      <c r="C3103" t="s">
        <v>223</v>
      </c>
      <c r="D3103">
        <v>23</v>
      </c>
      <c r="E3103" t="str">
        <f t="shared" si="48"/>
        <v>F</v>
      </c>
    </row>
    <row r="3104" spans="1:5" x14ac:dyDescent="0.25">
      <c r="A3104" s="58">
        <v>3103</v>
      </c>
      <c r="B3104" s="59" t="s">
        <v>35</v>
      </c>
      <c r="C3104" t="s">
        <v>223</v>
      </c>
      <c r="D3104">
        <v>46</v>
      </c>
      <c r="E3104" t="str">
        <f t="shared" si="48"/>
        <v>F</v>
      </c>
    </row>
    <row r="3105" spans="1:5" x14ac:dyDescent="0.25">
      <c r="A3105" s="58">
        <v>3103</v>
      </c>
      <c r="B3105" s="59" t="s">
        <v>36</v>
      </c>
      <c r="C3105" t="s">
        <v>223</v>
      </c>
      <c r="D3105">
        <v>23</v>
      </c>
      <c r="E3105" t="str">
        <f t="shared" si="48"/>
        <v>F</v>
      </c>
    </row>
    <row r="3106" spans="1:5" x14ac:dyDescent="0.25">
      <c r="A3106" s="58">
        <v>3103</v>
      </c>
      <c r="B3106" s="59" t="s">
        <v>37</v>
      </c>
      <c r="C3106" t="s">
        <v>223</v>
      </c>
      <c r="D3106">
        <v>69</v>
      </c>
      <c r="E3106" t="str">
        <f t="shared" si="48"/>
        <v>F</v>
      </c>
    </row>
    <row r="3107" spans="1:5" x14ac:dyDescent="0.25">
      <c r="A3107" s="58">
        <v>3103</v>
      </c>
      <c r="B3107" s="59" t="s">
        <v>38</v>
      </c>
      <c r="C3107" t="s">
        <v>223</v>
      </c>
      <c r="D3107">
        <v>138</v>
      </c>
      <c r="E3107" t="str">
        <f t="shared" si="48"/>
        <v>F</v>
      </c>
    </row>
    <row r="3108" spans="1:5" x14ac:dyDescent="0.25">
      <c r="A3108" s="58">
        <v>3103</v>
      </c>
      <c r="B3108" s="59" t="s">
        <v>39</v>
      </c>
      <c r="C3108" t="s">
        <v>223</v>
      </c>
      <c r="D3108">
        <v>23</v>
      </c>
      <c r="E3108" t="str">
        <f t="shared" si="48"/>
        <v>F</v>
      </c>
    </row>
    <row r="3109" spans="1:5" x14ac:dyDescent="0.25">
      <c r="A3109" s="58">
        <v>3103</v>
      </c>
      <c r="B3109" s="59" t="s">
        <v>73</v>
      </c>
      <c r="C3109" t="s">
        <v>223</v>
      </c>
      <c r="D3109">
        <v>23</v>
      </c>
      <c r="E3109" t="str">
        <f t="shared" si="48"/>
        <v>F</v>
      </c>
    </row>
    <row r="3110" spans="1:5" x14ac:dyDescent="0.25">
      <c r="A3110" s="58">
        <v>3103</v>
      </c>
      <c r="B3110" s="59" t="s">
        <v>40</v>
      </c>
      <c r="C3110" t="s">
        <v>223</v>
      </c>
      <c r="D3110">
        <v>46</v>
      </c>
      <c r="E3110" t="str">
        <f t="shared" si="48"/>
        <v>F</v>
      </c>
    </row>
    <row r="3111" spans="1:5" x14ac:dyDescent="0.25">
      <c r="A3111" s="58">
        <v>3103</v>
      </c>
      <c r="B3111" s="59" t="s">
        <v>41</v>
      </c>
      <c r="C3111" t="s">
        <v>223</v>
      </c>
      <c r="D3111">
        <v>115</v>
      </c>
      <c r="E3111" t="str">
        <f t="shared" si="48"/>
        <v>F</v>
      </c>
    </row>
    <row r="3112" spans="1:5" x14ac:dyDescent="0.25">
      <c r="A3112" s="58">
        <v>3103</v>
      </c>
      <c r="B3112" s="59" t="s">
        <v>42</v>
      </c>
      <c r="C3112" t="s">
        <v>223</v>
      </c>
      <c r="D3112">
        <v>851</v>
      </c>
      <c r="E3112" t="str">
        <f t="shared" si="48"/>
        <v>F</v>
      </c>
    </row>
    <row r="3113" spans="1:5" x14ac:dyDescent="0.25">
      <c r="A3113" s="58">
        <v>3103</v>
      </c>
      <c r="B3113" s="59" t="s">
        <v>43</v>
      </c>
      <c r="C3113" t="s">
        <v>223</v>
      </c>
      <c r="D3113">
        <v>92</v>
      </c>
      <c r="E3113" t="str">
        <f t="shared" si="48"/>
        <v>F</v>
      </c>
    </row>
    <row r="3114" spans="1:5" x14ac:dyDescent="0.25">
      <c r="A3114" s="58">
        <v>3103</v>
      </c>
      <c r="B3114" s="59" t="s">
        <v>44</v>
      </c>
      <c r="C3114" t="s">
        <v>223</v>
      </c>
      <c r="D3114">
        <v>115</v>
      </c>
      <c r="E3114" t="str">
        <f t="shared" si="48"/>
        <v>F</v>
      </c>
    </row>
    <row r="3115" spans="1:5" x14ac:dyDescent="0.25">
      <c r="A3115" s="58">
        <v>3103</v>
      </c>
      <c r="B3115" s="59" t="s">
        <v>45</v>
      </c>
      <c r="C3115" t="s">
        <v>223</v>
      </c>
      <c r="D3115">
        <v>46</v>
      </c>
      <c r="E3115" t="str">
        <f t="shared" si="48"/>
        <v>F</v>
      </c>
    </row>
    <row r="3116" spans="1:5" x14ac:dyDescent="0.25">
      <c r="A3116" s="58">
        <v>3103</v>
      </c>
      <c r="B3116" s="59" t="s">
        <v>46</v>
      </c>
      <c r="C3116" t="s">
        <v>223</v>
      </c>
      <c r="D3116">
        <v>23</v>
      </c>
      <c r="E3116" t="str">
        <f t="shared" si="48"/>
        <v>F</v>
      </c>
    </row>
    <row r="3117" spans="1:5" x14ac:dyDescent="0.25">
      <c r="A3117" s="58">
        <v>3103</v>
      </c>
      <c r="B3117" s="59" t="s">
        <v>47</v>
      </c>
      <c r="C3117" t="s">
        <v>223</v>
      </c>
      <c r="D3117">
        <v>322</v>
      </c>
      <c r="E3117" t="str">
        <f t="shared" si="48"/>
        <v>M</v>
      </c>
    </row>
    <row r="3118" spans="1:5" x14ac:dyDescent="0.25">
      <c r="A3118" s="58">
        <v>3103</v>
      </c>
      <c r="B3118" s="59" t="s">
        <v>48</v>
      </c>
      <c r="C3118" t="s">
        <v>223</v>
      </c>
      <c r="D3118">
        <v>4393</v>
      </c>
      <c r="E3118" t="str">
        <f t="shared" si="48"/>
        <v>F</v>
      </c>
    </row>
    <row r="3119" spans="1:5" x14ac:dyDescent="0.25">
      <c r="A3119" s="58">
        <v>3103</v>
      </c>
      <c r="B3119" s="59" t="s">
        <v>49</v>
      </c>
      <c r="C3119" t="s">
        <v>223</v>
      </c>
      <c r="D3119">
        <v>92</v>
      </c>
      <c r="E3119" t="str">
        <f t="shared" si="48"/>
        <v>F</v>
      </c>
    </row>
    <row r="3120" spans="1:5" x14ac:dyDescent="0.25">
      <c r="A3120" s="58">
        <v>3103</v>
      </c>
      <c r="B3120" s="59" t="s">
        <v>50</v>
      </c>
      <c r="C3120" t="s">
        <v>223</v>
      </c>
      <c r="D3120">
        <v>46</v>
      </c>
      <c r="E3120" t="str">
        <f t="shared" si="48"/>
        <v>F</v>
      </c>
    </row>
    <row r="3121" spans="1:5" x14ac:dyDescent="0.25">
      <c r="A3121" s="58">
        <v>3103</v>
      </c>
      <c r="B3121" s="59" t="s">
        <v>51</v>
      </c>
      <c r="C3121" t="s">
        <v>223</v>
      </c>
      <c r="D3121">
        <v>23</v>
      </c>
      <c r="E3121" t="str">
        <f t="shared" si="48"/>
        <v>F</v>
      </c>
    </row>
    <row r="3122" spans="1:5" x14ac:dyDescent="0.25">
      <c r="A3122" s="58">
        <v>3103</v>
      </c>
      <c r="B3122" s="59" t="s">
        <v>52</v>
      </c>
      <c r="C3122" t="s">
        <v>223</v>
      </c>
      <c r="D3122">
        <v>23</v>
      </c>
      <c r="E3122" t="str">
        <f t="shared" si="48"/>
        <v>F</v>
      </c>
    </row>
    <row r="3123" spans="1:5" x14ac:dyDescent="0.25">
      <c r="A3123" s="58">
        <v>3103</v>
      </c>
      <c r="B3123" s="59" t="s">
        <v>53</v>
      </c>
      <c r="C3123" t="s">
        <v>223</v>
      </c>
      <c r="D3123">
        <v>23</v>
      </c>
      <c r="E3123" t="str">
        <f t="shared" si="48"/>
        <v>F</v>
      </c>
    </row>
    <row r="3124" spans="1:5" x14ac:dyDescent="0.25">
      <c r="A3124" s="58">
        <v>3103</v>
      </c>
      <c r="B3124" s="59" t="s">
        <v>54</v>
      </c>
      <c r="C3124" t="s">
        <v>223</v>
      </c>
      <c r="D3124">
        <v>46</v>
      </c>
      <c r="E3124" t="str">
        <f t="shared" si="48"/>
        <v>F</v>
      </c>
    </row>
    <row r="3125" spans="1:5" x14ac:dyDescent="0.25">
      <c r="A3125" s="58">
        <v>3103</v>
      </c>
      <c r="B3125" s="59" t="s">
        <v>55</v>
      </c>
      <c r="C3125" t="s">
        <v>223</v>
      </c>
      <c r="D3125">
        <v>46</v>
      </c>
      <c r="E3125" t="str">
        <f t="shared" si="48"/>
        <v>F</v>
      </c>
    </row>
    <row r="3126" spans="1:5" x14ac:dyDescent="0.25">
      <c r="A3126" s="58">
        <v>3103</v>
      </c>
      <c r="B3126" s="59" t="s">
        <v>56</v>
      </c>
      <c r="C3126" t="s">
        <v>223</v>
      </c>
      <c r="D3126">
        <v>23</v>
      </c>
      <c r="E3126" t="str">
        <f t="shared" si="48"/>
        <v>F</v>
      </c>
    </row>
    <row r="3127" spans="1:5" x14ac:dyDescent="0.25">
      <c r="A3127" s="58">
        <v>3103</v>
      </c>
      <c r="B3127" s="59" t="s">
        <v>57</v>
      </c>
      <c r="C3127" t="s">
        <v>223</v>
      </c>
      <c r="D3127">
        <v>23</v>
      </c>
      <c r="E3127" t="str">
        <f t="shared" si="48"/>
        <v>F</v>
      </c>
    </row>
    <row r="3128" spans="1:5" x14ac:dyDescent="0.25">
      <c r="A3128" s="58">
        <v>3103</v>
      </c>
      <c r="B3128" s="59" t="s">
        <v>58</v>
      </c>
      <c r="C3128" t="s">
        <v>223</v>
      </c>
      <c r="D3128">
        <v>23</v>
      </c>
      <c r="E3128" t="str">
        <f t="shared" si="48"/>
        <v>F</v>
      </c>
    </row>
    <row r="3129" spans="1:5" x14ac:dyDescent="0.25">
      <c r="A3129" s="58">
        <v>3103</v>
      </c>
      <c r="B3129" s="59" t="s">
        <v>59</v>
      </c>
      <c r="C3129" t="s">
        <v>223</v>
      </c>
      <c r="D3129">
        <v>69</v>
      </c>
      <c r="E3129" t="str">
        <f t="shared" si="48"/>
        <v>F</v>
      </c>
    </row>
    <row r="3130" spans="1:5" x14ac:dyDescent="0.25">
      <c r="A3130" s="58">
        <v>3103</v>
      </c>
      <c r="B3130" s="59" t="s">
        <v>60</v>
      </c>
      <c r="C3130" t="s">
        <v>223</v>
      </c>
      <c r="D3130">
        <v>69</v>
      </c>
      <c r="E3130" t="str">
        <f t="shared" si="48"/>
        <v>F</v>
      </c>
    </row>
    <row r="3131" spans="1:5" x14ac:dyDescent="0.25">
      <c r="A3131" s="58">
        <v>3103</v>
      </c>
      <c r="B3131" s="59" t="s">
        <v>61</v>
      </c>
      <c r="C3131" t="s">
        <v>223</v>
      </c>
      <c r="D3131">
        <v>23</v>
      </c>
      <c r="E3131" t="str">
        <f t="shared" si="48"/>
        <v>F</v>
      </c>
    </row>
    <row r="3132" spans="1:5" x14ac:dyDescent="0.25">
      <c r="A3132" s="63">
        <v>3103</v>
      </c>
      <c r="B3132" s="59" t="s">
        <v>62</v>
      </c>
      <c r="C3132" t="s">
        <v>223</v>
      </c>
      <c r="D3132">
        <v>10948</v>
      </c>
      <c r="E3132" t="str">
        <f t="shared" si="48"/>
        <v>F</v>
      </c>
    </row>
    <row r="3133" spans="1:5" x14ac:dyDescent="0.25">
      <c r="A3133" s="58">
        <v>3104</v>
      </c>
      <c r="B3133" s="59" t="s">
        <v>5</v>
      </c>
      <c r="C3133" t="s">
        <v>224</v>
      </c>
      <c r="D3133">
        <v>175</v>
      </c>
      <c r="E3133" t="str">
        <f t="shared" si="48"/>
        <v>F</v>
      </c>
    </row>
    <row r="3134" spans="1:5" x14ac:dyDescent="0.25">
      <c r="A3134" s="58">
        <v>3104</v>
      </c>
      <c r="B3134" s="59" t="s">
        <v>6</v>
      </c>
      <c r="C3134" t="s">
        <v>224</v>
      </c>
      <c r="D3134">
        <v>50</v>
      </c>
      <c r="E3134" t="str">
        <f t="shared" si="48"/>
        <v>F</v>
      </c>
    </row>
    <row r="3135" spans="1:5" x14ac:dyDescent="0.25">
      <c r="A3135" s="58">
        <v>3104</v>
      </c>
      <c r="B3135" s="59" t="s">
        <v>7</v>
      </c>
      <c r="C3135" t="s">
        <v>224</v>
      </c>
      <c r="D3135">
        <v>12800</v>
      </c>
      <c r="E3135" t="str">
        <f t="shared" si="48"/>
        <v>F</v>
      </c>
    </row>
    <row r="3136" spans="1:5" x14ac:dyDescent="0.25">
      <c r="A3136" s="58">
        <v>3104</v>
      </c>
      <c r="B3136" s="59" t="s">
        <v>8</v>
      </c>
      <c r="C3136" t="s">
        <v>224</v>
      </c>
      <c r="D3136">
        <v>25</v>
      </c>
      <c r="E3136" t="str">
        <f t="shared" si="48"/>
        <v>F</v>
      </c>
    </row>
    <row r="3137" spans="1:5" x14ac:dyDescent="0.25">
      <c r="A3137" s="58">
        <v>3104</v>
      </c>
      <c r="B3137" s="59" t="s">
        <v>282</v>
      </c>
      <c r="C3137" t="s">
        <v>224</v>
      </c>
      <c r="D3137">
        <v>25</v>
      </c>
      <c r="E3137" t="str">
        <f t="shared" si="48"/>
        <v>F</v>
      </c>
    </row>
    <row r="3138" spans="1:5" x14ac:dyDescent="0.25">
      <c r="A3138" s="58">
        <v>3104</v>
      </c>
      <c r="B3138" s="59" t="s">
        <v>9</v>
      </c>
      <c r="C3138" t="s">
        <v>224</v>
      </c>
      <c r="D3138">
        <v>25</v>
      </c>
      <c r="E3138" t="str">
        <f t="shared" si="48"/>
        <v>F</v>
      </c>
    </row>
    <row r="3139" spans="1:5" x14ac:dyDescent="0.25">
      <c r="A3139" s="58">
        <v>3104</v>
      </c>
      <c r="B3139" s="59" t="s">
        <v>283</v>
      </c>
      <c r="C3139" t="s">
        <v>224</v>
      </c>
      <c r="D3139">
        <v>25</v>
      </c>
      <c r="E3139" t="str">
        <f t="shared" ref="E3139:E3202" si="49">IF(B3139="MENOR/JOVEM APRENDIZ","M","F")</f>
        <v>F</v>
      </c>
    </row>
    <row r="3140" spans="1:5" x14ac:dyDescent="0.25">
      <c r="A3140" s="58">
        <v>3104</v>
      </c>
      <c r="B3140" s="59" t="s">
        <v>10</v>
      </c>
      <c r="C3140" t="s">
        <v>224</v>
      </c>
      <c r="D3140">
        <v>25</v>
      </c>
      <c r="E3140" t="str">
        <f t="shared" si="49"/>
        <v>F</v>
      </c>
    </row>
    <row r="3141" spans="1:5" x14ac:dyDescent="0.25">
      <c r="A3141" s="58">
        <v>3104</v>
      </c>
      <c r="B3141" s="59" t="s">
        <v>11</v>
      </c>
      <c r="C3141" t="s">
        <v>224</v>
      </c>
      <c r="D3141">
        <v>50</v>
      </c>
      <c r="E3141" t="str">
        <f t="shared" si="49"/>
        <v>F</v>
      </c>
    </row>
    <row r="3142" spans="1:5" x14ac:dyDescent="0.25">
      <c r="A3142" s="58">
        <v>3104</v>
      </c>
      <c r="B3142" s="59" t="s">
        <v>12</v>
      </c>
      <c r="C3142" t="s">
        <v>224</v>
      </c>
      <c r="D3142">
        <v>25</v>
      </c>
      <c r="E3142" t="str">
        <f t="shared" si="49"/>
        <v>F</v>
      </c>
    </row>
    <row r="3143" spans="1:5" x14ac:dyDescent="0.25">
      <c r="A3143" s="58">
        <v>3104</v>
      </c>
      <c r="B3143" s="59" t="s">
        <v>13</v>
      </c>
      <c r="C3143" t="s">
        <v>224</v>
      </c>
      <c r="D3143">
        <v>25</v>
      </c>
      <c r="E3143" t="str">
        <f t="shared" si="49"/>
        <v>F</v>
      </c>
    </row>
    <row r="3144" spans="1:5" x14ac:dyDescent="0.25">
      <c r="A3144" s="58">
        <v>3104</v>
      </c>
      <c r="B3144" s="59" t="s">
        <v>14</v>
      </c>
      <c r="C3144" t="s">
        <v>224</v>
      </c>
      <c r="D3144">
        <v>25</v>
      </c>
      <c r="E3144" t="str">
        <f t="shared" si="49"/>
        <v>F</v>
      </c>
    </row>
    <row r="3145" spans="1:5" x14ac:dyDescent="0.25">
      <c r="A3145" s="58">
        <v>3104</v>
      </c>
      <c r="B3145" s="59" t="s">
        <v>15</v>
      </c>
      <c r="C3145" t="s">
        <v>224</v>
      </c>
      <c r="D3145">
        <v>50</v>
      </c>
      <c r="E3145" t="str">
        <f t="shared" si="49"/>
        <v>F</v>
      </c>
    </row>
    <row r="3146" spans="1:5" x14ac:dyDescent="0.25">
      <c r="A3146" s="58">
        <v>3104</v>
      </c>
      <c r="B3146" s="59" t="s">
        <v>16</v>
      </c>
      <c r="C3146" t="s">
        <v>224</v>
      </c>
      <c r="D3146">
        <v>25</v>
      </c>
      <c r="E3146" t="str">
        <f t="shared" si="49"/>
        <v>F</v>
      </c>
    </row>
    <row r="3147" spans="1:5" x14ac:dyDescent="0.25">
      <c r="A3147" s="58">
        <v>3104</v>
      </c>
      <c r="B3147" s="59" t="s">
        <v>17</v>
      </c>
      <c r="C3147" t="s">
        <v>224</v>
      </c>
      <c r="D3147">
        <v>150</v>
      </c>
      <c r="E3147" t="str">
        <f t="shared" si="49"/>
        <v>F</v>
      </c>
    </row>
    <row r="3148" spans="1:5" x14ac:dyDescent="0.25">
      <c r="A3148" s="58">
        <v>3104</v>
      </c>
      <c r="B3148" s="59" t="s">
        <v>18</v>
      </c>
      <c r="C3148" t="s">
        <v>224</v>
      </c>
      <c r="D3148">
        <v>75</v>
      </c>
      <c r="E3148" t="str">
        <f t="shared" si="49"/>
        <v>F</v>
      </c>
    </row>
    <row r="3149" spans="1:5" x14ac:dyDescent="0.25">
      <c r="A3149" s="58">
        <v>3104</v>
      </c>
      <c r="B3149" s="59" t="s">
        <v>19</v>
      </c>
      <c r="C3149" t="s">
        <v>224</v>
      </c>
      <c r="D3149">
        <v>75</v>
      </c>
      <c r="E3149" t="str">
        <f t="shared" si="49"/>
        <v>F</v>
      </c>
    </row>
    <row r="3150" spans="1:5" x14ac:dyDescent="0.25">
      <c r="A3150" s="58">
        <v>3104</v>
      </c>
      <c r="B3150" s="59" t="s">
        <v>20</v>
      </c>
      <c r="C3150" t="s">
        <v>224</v>
      </c>
      <c r="D3150">
        <v>100</v>
      </c>
      <c r="E3150" t="str">
        <f t="shared" si="49"/>
        <v>F</v>
      </c>
    </row>
    <row r="3151" spans="1:5" x14ac:dyDescent="0.25">
      <c r="A3151" s="58">
        <v>3104</v>
      </c>
      <c r="B3151" s="59" t="s">
        <v>21</v>
      </c>
      <c r="C3151" t="s">
        <v>224</v>
      </c>
      <c r="D3151">
        <v>50</v>
      </c>
      <c r="E3151" t="str">
        <f t="shared" si="49"/>
        <v>F</v>
      </c>
    </row>
    <row r="3152" spans="1:5" x14ac:dyDescent="0.25">
      <c r="A3152" s="58">
        <v>3104</v>
      </c>
      <c r="B3152" s="59" t="s">
        <v>22</v>
      </c>
      <c r="C3152" t="s">
        <v>224</v>
      </c>
      <c r="D3152">
        <v>125</v>
      </c>
      <c r="E3152" t="str">
        <f t="shared" si="49"/>
        <v>F</v>
      </c>
    </row>
    <row r="3153" spans="1:5" x14ac:dyDescent="0.25">
      <c r="A3153" s="58">
        <v>3104</v>
      </c>
      <c r="B3153" s="59" t="s">
        <v>23</v>
      </c>
      <c r="C3153" t="s">
        <v>224</v>
      </c>
      <c r="D3153">
        <v>50</v>
      </c>
      <c r="E3153" t="str">
        <f t="shared" si="49"/>
        <v>F</v>
      </c>
    </row>
    <row r="3154" spans="1:5" x14ac:dyDescent="0.25">
      <c r="A3154" s="58">
        <v>3104</v>
      </c>
      <c r="B3154" s="59" t="s">
        <v>24</v>
      </c>
      <c r="C3154" t="s">
        <v>224</v>
      </c>
      <c r="D3154">
        <v>100</v>
      </c>
      <c r="E3154" t="str">
        <f t="shared" si="49"/>
        <v>F</v>
      </c>
    </row>
    <row r="3155" spans="1:5" x14ac:dyDescent="0.25">
      <c r="A3155" s="58">
        <v>3104</v>
      </c>
      <c r="B3155" s="59" t="s">
        <v>25</v>
      </c>
      <c r="C3155" t="s">
        <v>224</v>
      </c>
      <c r="D3155">
        <v>75</v>
      </c>
      <c r="E3155" t="str">
        <f t="shared" si="49"/>
        <v>F</v>
      </c>
    </row>
    <row r="3156" spans="1:5" x14ac:dyDescent="0.25">
      <c r="A3156" s="58">
        <v>3104</v>
      </c>
      <c r="B3156" s="59" t="s">
        <v>26</v>
      </c>
      <c r="C3156" t="s">
        <v>224</v>
      </c>
      <c r="D3156">
        <v>800</v>
      </c>
      <c r="E3156" t="str">
        <f t="shared" si="49"/>
        <v>F</v>
      </c>
    </row>
    <row r="3157" spans="1:5" x14ac:dyDescent="0.25">
      <c r="A3157" s="58">
        <v>3104</v>
      </c>
      <c r="B3157" s="59" t="s">
        <v>27</v>
      </c>
      <c r="C3157" t="s">
        <v>224</v>
      </c>
      <c r="D3157">
        <v>2000</v>
      </c>
      <c r="E3157" t="str">
        <f t="shared" si="49"/>
        <v>F</v>
      </c>
    </row>
    <row r="3158" spans="1:5" x14ac:dyDescent="0.25">
      <c r="A3158" s="58">
        <v>3104</v>
      </c>
      <c r="B3158" s="59" t="s">
        <v>28</v>
      </c>
      <c r="C3158" t="s">
        <v>224</v>
      </c>
      <c r="D3158">
        <v>25</v>
      </c>
      <c r="E3158" t="str">
        <f t="shared" si="49"/>
        <v>F</v>
      </c>
    </row>
    <row r="3159" spans="1:5" x14ac:dyDescent="0.25">
      <c r="A3159" s="58">
        <v>3104</v>
      </c>
      <c r="B3159" s="59" t="s">
        <v>29</v>
      </c>
      <c r="C3159" t="s">
        <v>224</v>
      </c>
      <c r="D3159">
        <v>25</v>
      </c>
      <c r="E3159" t="str">
        <f t="shared" si="49"/>
        <v>F</v>
      </c>
    </row>
    <row r="3160" spans="1:5" x14ac:dyDescent="0.25">
      <c r="A3160" s="58">
        <v>3104</v>
      </c>
      <c r="B3160" s="59" t="s">
        <v>30</v>
      </c>
      <c r="C3160" t="s">
        <v>224</v>
      </c>
      <c r="D3160">
        <v>25</v>
      </c>
      <c r="E3160" t="str">
        <f t="shared" si="49"/>
        <v>F</v>
      </c>
    </row>
    <row r="3161" spans="1:5" x14ac:dyDescent="0.25">
      <c r="A3161" s="58">
        <v>3104</v>
      </c>
      <c r="B3161" s="59" t="s">
        <v>31</v>
      </c>
      <c r="C3161" t="s">
        <v>224</v>
      </c>
      <c r="D3161">
        <v>25</v>
      </c>
      <c r="E3161" t="str">
        <f t="shared" si="49"/>
        <v>F</v>
      </c>
    </row>
    <row r="3162" spans="1:5" x14ac:dyDescent="0.25">
      <c r="A3162" s="58">
        <v>3104</v>
      </c>
      <c r="B3162" s="59" t="s">
        <v>32</v>
      </c>
      <c r="C3162" t="s">
        <v>224</v>
      </c>
      <c r="D3162">
        <v>50</v>
      </c>
      <c r="E3162" t="str">
        <f t="shared" si="49"/>
        <v>F</v>
      </c>
    </row>
    <row r="3163" spans="1:5" x14ac:dyDescent="0.25">
      <c r="A3163" s="58">
        <v>3104</v>
      </c>
      <c r="B3163" s="59" t="s">
        <v>33</v>
      </c>
      <c r="C3163" t="s">
        <v>224</v>
      </c>
      <c r="D3163">
        <v>25</v>
      </c>
      <c r="E3163" t="str">
        <f t="shared" si="49"/>
        <v>F</v>
      </c>
    </row>
    <row r="3164" spans="1:5" x14ac:dyDescent="0.25">
      <c r="A3164" s="58">
        <v>3104</v>
      </c>
      <c r="B3164" s="59" t="s">
        <v>34</v>
      </c>
      <c r="C3164" t="s">
        <v>224</v>
      </c>
      <c r="D3164">
        <v>25</v>
      </c>
      <c r="E3164" t="str">
        <f t="shared" si="49"/>
        <v>F</v>
      </c>
    </row>
    <row r="3165" spans="1:5" x14ac:dyDescent="0.25">
      <c r="A3165" s="58">
        <v>3104</v>
      </c>
      <c r="B3165" s="59" t="s">
        <v>35</v>
      </c>
      <c r="C3165" t="s">
        <v>224</v>
      </c>
      <c r="D3165">
        <v>50</v>
      </c>
      <c r="E3165" t="str">
        <f t="shared" si="49"/>
        <v>F</v>
      </c>
    </row>
    <row r="3166" spans="1:5" x14ac:dyDescent="0.25">
      <c r="A3166" s="58">
        <v>3104</v>
      </c>
      <c r="B3166" s="59" t="s">
        <v>36</v>
      </c>
      <c r="C3166" t="s">
        <v>224</v>
      </c>
      <c r="D3166">
        <v>25</v>
      </c>
      <c r="E3166" t="str">
        <f t="shared" si="49"/>
        <v>F</v>
      </c>
    </row>
    <row r="3167" spans="1:5" x14ac:dyDescent="0.25">
      <c r="A3167" s="58">
        <v>3104</v>
      </c>
      <c r="B3167" s="59" t="s">
        <v>37</v>
      </c>
      <c r="C3167" t="s">
        <v>224</v>
      </c>
      <c r="D3167">
        <v>75</v>
      </c>
      <c r="E3167" t="str">
        <f t="shared" si="49"/>
        <v>F</v>
      </c>
    </row>
    <row r="3168" spans="1:5" x14ac:dyDescent="0.25">
      <c r="A3168" s="58">
        <v>3104</v>
      </c>
      <c r="B3168" s="59" t="s">
        <v>38</v>
      </c>
      <c r="C3168" t="s">
        <v>224</v>
      </c>
      <c r="D3168">
        <v>150</v>
      </c>
      <c r="E3168" t="str">
        <f t="shared" si="49"/>
        <v>F</v>
      </c>
    </row>
    <row r="3169" spans="1:5" x14ac:dyDescent="0.25">
      <c r="A3169" s="58">
        <v>3104</v>
      </c>
      <c r="B3169" s="59" t="s">
        <v>39</v>
      </c>
      <c r="C3169" t="s">
        <v>224</v>
      </c>
      <c r="D3169">
        <v>25</v>
      </c>
      <c r="E3169" t="str">
        <f t="shared" si="49"/>
        <v>F</v>
      </c>
    </row>
    <row r="3170" spans="1:5" x14ac:dyDescent="0.25">
      <c r="A3170" s="58">
        <v>3104</v>
      </c>
      <c r="B3170" s="59" t="s">
        <v>73</v>
      </c>
      <c r="C3170" t="s">
        <v>224</v>
      </c>
      <c r="D3170">
        <v>25</v>
      </c>
      <c r="E3170" t="str">
        <f t="shared" si="49"/>
        <v>F</v>
      </c>
    </row>
    <row r="3171" spans="1:5" x14ac:dyDescent="0.25">
      <c r="A3171" s="58">
        <v>3104</v>
      </c>
      <c r="B3171" s="59" t="s">
        <v>40</v>
      </c>
      <c r="C3171" t="s">
        <v>224</v>
      </c>
      <c r="D3171">
        <v>50</v>
      </c>
      <c r="E3171" t="str">
        <f t="shared" si="49"/>
        <v>F</v>
      </c>
    </row>
    <row r="3172" spans="1:5" x14ac:dyDescent="0.25">
      <c r="A3172" s="58">
        <v>3104</v>
      </c>
      <c r="B3172" s="59" t="s">
        <v>41</v>
      </c>
      <c r="C3172" t="s">
        <v>224</v>
      </c>
      <c r="D3172">
        <v>125</v>
      </c>
      <c r="E3172" t="str">
        <f t="shared" si="49"/>
        <v>F</v>
      </c>
    </row>
    <row r="3173" spans="1:5" x14ac:dyDescent="0.25">
      <c r="A3173" s="58">
        <v>3104</v>
      </c>
      <c r="B3173" s="59" t="s">
        <v>42</v>
      </c>
      <c r="C3173" t="s">
        <v>224</v>
      </c>
      <c r="D3173">
        <v>925</v>
      </c>
      <c r="E3173" t="str">
        <f t="shared" si="49"/>
        <v>F</v>
      </c>
    </row>
    <row r="3174" spans="1:5" x14ac:dyDescent="0.25">
      <c r="A3174" s="58">
        <v>3104</v>
      </c>
      <c r="B3174" s="59" t="s">
        <v>43</v>
      </c>
      <c r="C3174" t="s">
        <v>224</v>
      </c>
      <c r="D3174">
        <v>100</v>
      </c>
      <c r="E3174" t="str">
        <f t="shared" si="49"/>
        <v>F</v>
      </c>
    </row>
    <row r="3175" spans="1:5" x14ac:dyDescent="0.25">
      <c r="A3175" s="58">
        <v>3104</v>
      </c>
      <c r="B3175" s="59" t="s">
        <v>44</v>
      </c>
      <c r="C3175" t="s">
        <v>224</v>
      </c>
      <c r="D3175">
        <v>125</v>
      </c>
      <c r="E3175" t="str">
        <f t="shared" si="49"/>
        <v>F</v>
      </c>
    </row>
    <row r="3176" spans="1:5" x14ac:dyDescent="0.25">
      <c r="A3176" s="58">
        <v>3104</v>
      </c>
      <c r="B3176" s="59" t="s">
        <v>45</v>
      </c>
      <c r="C3176" t="s">
        <v>224</v>
      </c>
      <c r="D3176">
        <v>50</v>
      </c>
      <c r="E3176" t="str">
        <f t="shared" si="49"/>
        <v>F</v>
      </c>
    </row>
    <row r="3177" spans="1:5" x14ac:dyDescent="0.25">
      <c r="A3177" s="58">
        <v>3104</v>
      </c>
      <c r="B3177" s="59" t="s">
        <v>46</v>
      </c>
      <c r="C3177" t="s">
        <v>224</v>
      </c>
      <c r="D3177">
        <v>25</v>
      </c>
      <c r="E3177" t="str">
        <f t="shared" si="49"/>
        <v>F</v>
      </c>
    </row>
    <row r="3178" spans="1:5" x14ac:dyDescent="0.25">
      <c r="A3178" s="58">
        <v>3104</v>
      </c>
      <c r="B3178" s="59" t="s">
        <v>47</v>
      </c>
      <c r="C3178" t="s">
        <v>224</v>
      </c>
      <c r="D3178">
        <v>350</v>
      </c>
      <c r="E3178" t="str">
        <f t="shared" si="49"/>
        <v>M</v>
      </c>
    </row>
    <row r="3179" spans="1:5" x14ac:dyDescent="0.25">
      <c r="A3179" s="58">
        <v>3104</v>
      </c>
      <c r="B3179" s="59" t="s">
        <v>48</v>
      </c>
      <c r="C3179" t="s">
        <v>224</v>
      </c>
      <c r="D3179">
        <v>4775</v>
      </c>
      <c r="E3179" t="str">
        <f t="shared" si="49"/>
        <v>F</v>
      </c>
    </row>
    <row r="3180" spans="1:5" x14ac:dyDescent="0.25">
      <c r="A3180" s="58">
        <v>3104</v>
      </c>
      <c r="B3180" s="59" t="s">
        <v>49</v>
      </c>
      <c r="C3180" t="s">
        <v>224</v>
      </c>
      <c r="D3180">
        <v>100</v>
      </c>
      <c r="E3180" t="str">
        <f t="shared" si="49"/>
        <v>F</v>
      </c>
    </row>
    <row r="3181" spans="1:5" x14ac:dyDescent="0.25">
      <c r="A3181" s="58">
        <v>3104</v>
      </c>
      <c r="B3181" s="59" t="s">
        <v>50</v>
      </c>
      <c r="C3181" t="s">
        <v>224</v>
      </c>
      <c r="D3181">
        <v>50</v>
      </c>
      <c r="E3181" t="str">
        <f t="shared" si="49"/>
        <v>F</v>
      </c>
    </row>
    <row r="3182" spans="1:5" x14ac:dyDescent="0.25">
      <c r="A3182" s="58">
        <v>3104</v>
      </c>
      <c r="B3182" s="59" t="s">
        <v>51</v>
      </c>
      <c r="C3182" t="s">
        <v>224</v>
      </c>
      <c r="D3182">
        <v>25</v>
      </c>
      <c r="E3182" t="str">
        <f t="shared" si="49"/>
        <v>F</v>
      </c>
    </row>
    <row r="3183" spans="1:5" x14ac:dyDescent="0.25">
      <c r="A3183" s="58">
        <v>3104</v>
      </c>
      <c r="B3183" s="59" t="s">
        <v>52</v>
      </c>
      <c r="C3183" t="s">
        <v>224</v>
      </c>
      <c r="D3183">
        <v>25</v>
      </c>
      <c r="E3183" t="str">
        <f t="shared" si="49"/>
        <v>F</v>
      </c>
    </row>
    <row r="3184" spans="1:5" x14ac:dyDescent="0.25">
      <c r="A3184" s="58">
        <v>3104</v>
      </c>
      <c r="B3184" s="59" t="s">
        <v>53</v>
      </c>
      <c r="C3184" t="s">
        <v>224</v>
      </c>
      <c r="D3184">
        <v>25</v>
      </c>
      <c r="E3184" t="str">
        <f t="shared" si="49"/>
        <v>F</v>
      </c>
    </row>
    <row r="3185" spans="1:5" x14ac:dyDescent="0.25">
      <c r="A3185" s="58">
        <v>3104</v>
      </c>
      <c r="B3185" s="59" t="s">
        <v>54</v>
      </c>
      <c r="C3185" t="s">
        <v>224</v>
      </c>
      <c r="D3185">
        <v>50</v>
      </c>
      <c r="E3185" t="str">
        <f t="shared" si="49"/>
        <v>F</v>
      </c>
    </row>
    <row r="3186" spans="1:5" x14ac:dyDescent="0.25">
      <c r="A3186" s="58">
        <v>3104</v>
      </c>
      <c r="B3186" s="59" t="s">
        <v>55</v>
      </c>
      <c r="C3186" t="s">
        <v>224</v>
      </c>
      <c r="D3186">
        <v>50</v>
      </c>
      <c r="E3186" t="str">
        <f t="shared" si="49"/>
        <v>F</v>
      </c>
    </row>
    <row r="3187" spans="1:5" x14ac:dyDescent="0.25">
      <c r="A3187" s="58">
        <v>3104</v>
      </c>
      <c r="B3187" s="59" t="s">
        <v>56</v>
      </c>
      <c r="C3187" t="s">
        <v>224</v>
      </c>
      <c r="D3187">
        <v>25</v>
      </c>
      <c r="E3187" t="str">
        <f t="shared" si="49"/>
        <v>F</v>
      </c>
    </row>
    <row r="3188" spans="1:5" x14ac:dyDescent="0.25">
      <c r="A3188" s="58">
        <v>3104</v>
      </c>
      <c r="B3188" s="59" t="s">
        <v>57</v>
      </c>
      <c r="C3188" t="s">
        <v>224</v>
      </c>
      <c r="D3188">
        <v>25</v>
      </c>
      <c r="E3188" t="str">
        <f t="shared" si="49"/>
        <v>F</v>
      </c>
    </row>
    <row r="3189" spans="1:5" x14ac:dyDescent="0.25">
      <c r="A3189" s="58">
        <v>3104</v>
      </c>
      <c r="B3189" s="59" t="s">
        <v>58</v>
      </c>
      <c r="C3189" t="s">
        <v>224</v>
      </c>
      <c r="D3189">
        <v>25</v>
      </c>
      <c r="E3189" t="str">
        <f t="shared" si="49"/>
        <v>F</v>
      </c>
    </row>
    <row r="3190" spans="1:5" x14ac:dyDescent="0.25">
      <c r="A3190" s="58">
        <v>3104</v>
      </c>
      <c r="B3190" s="59" t="s">
        <v>59</v>
      </c>
      <c r="C3190" t="s">
        <v>224</v>
      </c>
      <c r="D3190">
        <v>75</v>
      </c>
      <c r="E3190" t="str">
        <f t="shared" si="49"/>
        <v>F</v>
      </c>
    </row>
    <row r="3191" spans="1:5" x14ac:dyDescent="0.25">
      <c r="A3191" s="58">
        <v>3104</v>
      </c>
      <c r="B3191" s="59" t="s">
        <v>60</v>
      </c>
      <c r="C3191" t="s">
        <v>224</v>
      </c>
      <c r="D3191">
        <v>75</v>
      </c>
      <c r="E3191" t="str">
        <f t="shared" si="49"/>
        <v>F</v>
      </c>
    </row>
    <row r="3192" spans="1:5" x14ac:dyDescent="0.25">
      <c r="A3192" s="58">
        <v>3104</v>
      </c>
      <c r="B3192" s="59" t="s">
        <v>61</v>
      </c>
      <c r="C3192" t="s">
        <v>224</v>
      </c>
      <c r="D3192">
        <v>25</v>
      </c>
      <c r="E3192" t="str">
        <f t="shared" si="49"/>
        <v>F</v>
      </c>
    </row>
    <row r="3193" spans="1:5" x14ac:dyDescent="0.25">
      <c r="A3193" s="63">
        <v>3104</v>
      </c>
      <c r="B3193" s="59" t="s">
        <v>62</v>
      </c>
      <c r="C3193" t="s">
        <v>224</v>
      </c>
      <c r="D3193">
        <v>11900</v>
      </c>
      <c r="E3193" t="str">
        <f t="shared" si="49"/>
        <v>F</v>
      </c>
    </row>
    <row r="3194" spans="1:5" x14ac:dyDescent="0.25">
      <c r="A3194" s="58">
        <v>3120</v>
      </c>
      <c r="B3194" s="59" t="s">
        <v>7</v>
      </c>
      <c r="C3194" t="s">
        <v>225</v>
      </c>
      <c r="D3194">
        <v>4922.3999999999987</v>
      </c>
      <c r="E3194" t="str">
        <f t="shared" si="49"/>
        <v>F</v>
      </c>
    </row>
    <row r="3195" spans="1:5" x14ac:dyDescent="0.25">
      <c r="A3195" s="58">
        <v>3120</v>
      </c>
      <c r="B3195" s="59" t="s">
        <v>11</v>
      </c>
      <c r="C3195" t="s">
        <v>225</v>
      </c>
      <c r="D3195">
        <v>267.61</v>
      </c>
      <c r="E3195" t="str">
        <f t="shared" si="49"/>
        <v>F</v>
      </c>
    </row>
    <row r="3196" spans="1:5" x14ac:dyDescent="0.25">
      <c r="A3196" s="58">
        <v>3120</v>
      </c>
      <c r="B3196" s="59" t="s">
        <v>18</v>
      </c>
      <c r="C3196" t="s">
        <v>225</v>
      </c>
      <c r="D3196">
        <v>197</v>
      </c>
      <c r="E3196" t="str">
        <f t="shared" si="49"/>
        <v>F</v>
      </c>
    </row>
    <row r="3197" spans="1:5" x14ac:dyDescent="0.25">
      <c r="A3197" s="58">
        <v>3120</v>
      </c>
      <c r="B3197" s="59" t="s">
        <v>20</v>
      </c>
      <c r="C3197" t="s">
        <v>225</v>
      </c>
      <c r="D3197">
        <v>158.72999999999999</v>
      </c>
      <c r="E3197" t="str">
        <f t="shared" si="49"/>
        <v>F</v>
      </c>
    </row>
    <row r="3198" spans="1:5" x14ac:dyDescent="0.25">
      <c r="A3198" s="58">
        <v>3120</v>
      </c>
      <c r="B3198" s="59" t="s">
        <v>23</v>
      </c>
      <c r="C3198" t="s">
        <v>225</v>
      </c>
      <c r="D3198">
        <v>151.54</v>
      </c>
      <c r="E3198" t="str">
        <f t="shared" si="49"/>
        <v>F</v>
      </c>
    </row>
    <row r="3199" spans="1:5" x14ac:dyDescent="0.25">
      <c r="A3199" s="58">
        <v>3120</v>
      </c>
      <c r="B3199" s="59" t="s">
        <v>25</v>
      </c>
      <c r="C3199" t="s">
        <v>225</v>
      </c>
      <c r="D3199">
        <v>316.97000000000003</v>
      </c>
      <c r="E3199" t="str">
        <f t="shared" si="49"/>
        <v>F</v>
      </c>
    </row>
    <row r="3200" spans="1:5" x14ac:dyDescent="0.25">
      <c r="A3200" s="58">
        <v>3120</v>
      </c>
      <c r="B3200" s="59" t="s">
        <v>26</v>
      </c>
      <c r="C3200" t="s">
        <v>225</v>
      </c>
      <c r="D3200">
        <v>196.13</v>
      </c>
      <c r="E3200" t="str">
        <f t="shared" si="49"/>
        <v>F</v>
      </c>
    </row>
    <row r="3201" spans="1:5" x14ac:dyDescent="0.25">
      <c r="A3201" s="58">
        <v>3120</v>
      </c>
      <c r="B3201" s="59" t="s">
        <v>27</v>
      </c>
      <c r="C3201" t="s">
        <v>225</v>
      </c>
      <c r="D3201">
        <v>1765.17</v>
      </c>
      <c r="E3201" t="str">
        <f t="shared" si="49"/>
        <v>F</v>
      </c>
    </row>
    <row r="3202" spans="1:5" x14ac:dyDescent="0.25">
      <c r="A3202" s="58">
        <v>3120</v>
      </c>
      <c r="B3202" s="59" t="s">
        <v>39</v>
      </c>
      <c r="C3202" t="s">
        <v>225</v>
      </c>
      <c r="D3202">
        <v>1620.37</v>
      </c>
      <c r="E3202" t="str">
        <f t="shared" si="49"/>
        <v>F</v>
      </c>
    </row>
    <row r="3203" spans="1:5" x14ac:dyDescent="0.25">
      <c r="A3203" s="58">
        <v>3120</v>
      </c>
      <c r="B3203" s="59" t="s">
        <v>40</v>
      </c>
      <c r="C3203" t="s">
        <v>225</v>
      </c>
      <c r="D3203">
        <v>107.79</v>
      </c>
      <c r="E3203" t="str">
        <f t="shared" ref="E3203:E3266" si="50">IF(B3203="MENOR/JOVEM APRENDIZ","M","F")</f>
        <v>F</v>
      </c>
    </row>
    <row r="3204" spans="1:5" x14ac:dyDescent="0.25">
      <c r="A3204" s="58">
        <v>3120</v>
      </c>
      <c r="B3204" s="59" t="s">
        <v>41</v>
      </c>
      <c r="C3204" t="s">
        <v>225</v>
      </c>
      <c r="D3204">
        <v>261.88</v>
      </c>
      <c r="E3204" t="str">
        <f t="shared" si="50"/>
        <v>F</v>
      </c>
    </row>
    <row r="3205" spans="1:5" x14ac:dyDescent="0.25">
      <c r="A3205" s="58">
        <v>3120</v>
      </c>
      <c r="B3205" s="59" t="s">
        <v>42</v>
      </c>
      <c r="C3205" t="s">
        <v>225</v>
      </c>
      <c r="D3205">
        <v>1309.4000000000001</v>
      </c>
      <c r="E3205" t="str">
        <f t="shared" si="50"/>
        <v>F</v>
      </c>
    </row>
    <row r="3206" spans="1:5" x14ac:dyDescent="0.25">
      <c r="A3206" s="58">
        <v>3120</v>
      </c>
      <c r="B3206" s="59" t="s">
        <v>44</v>
      </c>
      <c r="C3206" t="s">
        <v>225</v>
      </c>
      <c r="D3206">
        <v>362.07</v>
      </c>
      <c r="E3206" t="str">
        <f t="shared" si="50"/>
        <v>F</v>
      </c>
    </row>
    <row r="3207" spans="1:5" x14ac:dyDescent="0.25">
      <c r="A3207" s="58">
        <v>3120</v>
      </c>
      <c r="B3207" s="59" t="s">
        <v>48</v>
      </c>
      <c r="C3207" t="s">
        <v>225</v>
      </c>
      <c r="D3207">
        <v>4563.6499999999987</v>
      </c>
      <c r="E3207" t="str">
        <f t="shared" si="50"/>
        <v>F</v>
      </c>
    </row>
    <row r="3208" spans="1:5" x14ac:dyDescent="0.25">
      <c r="A3208" s="63">
        <v>3120</v>
      </c>
      <c r="B3208" s="59" t="s">
        <v>62</v>
      </c>
      <c r="C3208" t="s">
        <v>225</v>
      </c>
      <c r="D3208">
        <v>5734.199999999998</v>
      </c>
      <c r="E3208" t="str">
        <f t="shared" si="50"/>
        <v>F</v>
      </c>
    </row>
    <row r="3209" spans="1:5" x14ac:dyDescent="0.25">
      <c r="A3209" s="58">
        <v>3122</v>
      </c>
      <c r="B3209" s="59" t="s">
        <v>7</v>
      </c>
      <c r="C3209" t="s">
        <v>226</v>
      </c>
      <c r="D3209">
        <v>150.47999999999996</v>
      </c>
      <c r="E3209" t="str">
        <f t="shared" si="50"/>
        <v>F</v>
      </c>
    </row>
    <row r="3210" spans="1:5" x14ac:dyDescent="0.25">
      <c r="A3210" s="58">
        <v>3122</v>
      </c>
      <c r="B3210" s="59" t="s">
        <v>20</v>
      </c>
      <c r="C3210" t="s">
        <v>226</v>
      </c>
      <c r="D3210">
        <v>41.47</v>
      </c>
      <c r="E3210" t="str">
        <f t="shared" si="50"/>
        <v>F</v>
      </c>
    </row>
    <row r="3211" spans="1:5" x14ac:dyDescent="0.25">
      <c r="A3211" s="58">
        <v>3122</v>
      </c>
      <c r="B3211" s="59" t="s">
        <v>26</v>
      </c>
      <c r="C3211" t="s">
        <v>226</v>
      </c>
      <c r="D3211">
        <v>1.04</v>
      </c>
      <c r="E3211" t="str">
        <f t="shared" si="50"/>
        <v>F</v>
      </c>
    </row>
    <row r="3212" spans="1:5" x14ac:dyDescent="0.25">
      <c r="A3212" s="58">
        <v>3122</v>
      </c>
      <c r="B3212" s="59" t="s">
        <v>27</v>
      </c>
      <c r="C3212" t="s">
        <v>226</v>
      </c>
      <c r="D3212">
        <v>107.33</v>
      </c>
      <c r="E3212" t="str">
        <f t="shared" si="50"/>
        <v>F</v>
      </c>
    </row>
    <row r="3213" spans="1:5" x14ac:dyDescent="0.25">
      <c r="A3213" s="58">
        <v>3122</v>
      </c>
      <c r="B3213" s="59" t="s">
        <v>42</v>
      </c>
      <c r="C3213" t="s">
        <v>226</v>
      </c>
      <c r="D3213">
        <v>30.13</v>
      </c>
      <c r="E3213" t="str">
        <f t="shared" si="50"/>
        <v>F</v>
      </c>
    </row>
    <row r="3214" spans="1:5" x14ac:dyDescent="0.25">
      <c r="A3214" s="58">
        <v>3122</v>
      </c>
      <c r="B3214" s="59" t="s">
        <v>48</v>
      </c>
      <c r="C3214" t="s">
        <v>226</v>
      </c>
      <c r="D3214">
        <v>200.49</v>
      </c>
      <c r="E3214" t="str">
        <f t="shared" si="50"/>
        <v>F</v>
      </c>
    </row>
    <row r="3215" spans="1:5" x14ac:dyDescent="0.25">
      <c r="A3215" s="63">
        <v>3122</v>
      </c>
      <c r="B3215" s="59" t="s">
        <v>62</v>
      </c>
      <c r="C3215" t="s">
        <v>226</v>
      </c>
      <c r="D3215">
        <v>121.72</v>
      </c>
      <c r="E3215" t="str">
        <f t="shared" si="50"/>
        <v>F</v>
      </c>
    </row>
    <row r="3216" spans="1:5" x14ac:dyDescent="0.25">
      <c r="A3216" s="58">
        <v>3191</v>
      </c>
      <c r="B3216" s="59" t="s">
        <v>7</v>
      </c>
      <c r="C3216" t="s">
        <v>171</v>
      </c>
      <c r="D3216">
        <v>1672.36</v>
      </c>
      <c r="E3216" t="str">
        <f t="shared" si="50"/>
        <v>F</v>
      </c>
    </row>
    <row r="3217" spans="1:5" x14ac:dyDescent="0.25">
      <c r="A3217" s="58">
        <v>3191</v>
      </c>
      <c r="B3217" s="59" t="s">
        <v>11</v>
      </c>
      <c r="C3217" t="s">
        <v>171</v>
      </c>
      <c r="D3217">
        <v>109.24</v>
      </c>
      <c r="E3217" t="str">
        <f t="shared" si="50"/>
        <v>F</v>
      </c>
    </row>
    <row r="3218" spans="1:5" x14ac:dyDescent="0.25">
      <c r="A3218" s="58">
        <v>3191</v>
      </c>
      <c r="B3218" s="59" t="s">
        <v>18</v>
      </c>
      <c r="C3218" t="s">
        <v>171</v>
      </c>
      <c r="D3218">
        <v>81.3</v>
      </c>
      <c r="E3218" t="str">
        <f t="shared" si="50"/>
        <v>F</v>
      </c>
    </row>
    <row r="3219" spans="1:5" x14ac:dyDescent="0.25">
      <c r="A3219" s="58">
        <v>3191</v>
      </c>
      <c r="B3219" s="59" t="s">
        <v>20</v>
      </c>
      <c r="C3219" t="s">
        <v>171</v>
      </c>
      <c r="D3219">
        <v>73.47</v>
      </c>
      <c r="E3219" t="str">
        <f t="shared" si="50"/>
        <v>F</v>
      </c>
    </row>
    <row r="3220" spans="1:5" x14ac:dyDescent="0.25">
      <c r="A3220" s="58">
        <v>3191</v>
      </c>
      <c r="B3220" s="59" t="s">
        <v>23</v>
      </c>
      <c r="C3220" t="s">
        <v>171</v>
      </c>
      <c r="D3220">
        <v>56.58</v>
      </c>
      <c r="E3220" t="str">
        <f t="shared" si="50"/>
        <v>F</v>
      </c>
    </row>
    <row r="3221" spans="1:5" x14ac:dyDescent="0.25">
      <c r="A3221" s="58">
        <v>3191</v>
      </c>
      <c r="B3221" s="59" t="s">
        <v>25</v>
      </c>
      <c r="C3221" t="s">
        <v>171</v>
      </c>
      <c r="D3221">
        <v>136.88</v>
      </c>
      <c r="E3221" t="str">
        <f t="shared" si="50"/>
        <v>F</v>
      </c>
    </row>
    <row r="3222" spans="1:5" x14ac:dyDescent="0.25">
      <c r="A3222" s="58">
        <v>3191</v>
      </c>
      <c r="B3222" s="59" t="s">
        <v>26</v>
      </c>
      <c r="C3222" t="s">
        <v>171</v>
      </c>
      <c r="D3222">
        <v>72.02</v>
      </c>
      <c r="E3222" t="str">
        <f t="shared" si="50"/>
        <v>F</v>
      </c>
    </row>
    <row r="3223" spans="1:5" x14ac:dyDescent="0.25">
      <c r="A3223" s="58">
        <v>3191</v>
      </c>
      <c r="B3223" s="59" t="s">
        <v>27</v>
      </c>
      <c r="C3223" t="s">
        <v>171</v>
      </c>
      <c r="D3223">
        <v>696.38</v>
      </c>
      <c r="E3223" t="str">
        <f t="shared" si="50"/>
        <v>F</v>
      </c>
    </row>
    <row r="3224" spans="1:5" x14ac:dyDescent="0.25">
      <c r="A3224" s="58">
        <v>3191</v>
      </c>
      <c r="B3224" s="59" t="s">
        <v>39</v>
      </c>
      <c r="C3224" t="s">
        <v>171</v>
      </c>
      <c r="D3224">
        <v>526.16999999999996</v>
      </c>
      <c r="E3224" t="str">
        <f t="shared" si="50"/>
        <v>F</v>
      </c>
    </row>
    <row r="3225" spans="1:5" x14ac:dyDescent="0.25">
      <c r="A3225" s="58">
        <v>3191</v>
      </c>
      <c r="B3225" s="59" t="s">
        <v>40</v>
      </c>
      <c r="C3225" t="s">
        <v>171</v>
      </c>
      <c r="D3225">
        <v>35.58</v>
      </c>
      <c r="E3225" t="str">
        <f t="shared" si="50"/>
        <v>F</v>
      </c>
    </row>
    <row r="3226" spans="1:5" x14ac:dyDescent="0.25">
      <c r="A3226" s="58">
        <v>3191</v>
      </c>
      <c r="B3226" s="59" t="s">
        <v>41</v>
      </c>
      <c r="C3226" t="s">
        <v>171</v>
      </c>
      <c r="D3226">
        <v>106.03</v>
      </c>
      <c r="E3226" t="str">
        <f t="shared" si="50"/>
        <v>F</v>
      </c>
    </row>
    <row r="3227" spans="1:5" x14ac:dyDescent="0.25">
      <c r="A3227" s="58">
        <v>3191</v>
      </c>
      <c r="B3227" s="59" t="s">
        <v>42</v>
      </c>
      <c r="C3227" t="s">
        <v>171</v>
      </c>
      <c r="D3227">
        <v>547.02</v>
      </c>
      <c r="E3227" t="str">
        <f t="shared" si="50"/>
        <v>F</v>
      </c>
    </row>
    <row r="3228" spans="1:5" x14ac:dyDescent="0.25">
      <c r="A3228" s="58">
        <v>3191</v>
      </c>
      <c r="B3228" s="59" t="s">
        <v>44</v>
      </c>
      <c r="C3228" t="s">
        <v>171</v>
      </c>
      <c r="D3228">
        <v>162.13</v>
      </c>
      <c r="E3228" t="str">
        <f t="shared" si="50"/>
        <v>F</v>
      </c>
    </row>
    <row r="3229" spans="1:5" x14ac:dyDescent="0.25">
      <c r="A3229" s="58">
        <v>3191</v>
      </c>
      <c r="B3229" s="59" t="s">
        <v>48</v>
      </c>
      <c r="C3229" t="s">
        <v>171</v>
      </c>
      <c r="D3229">
        <v>1977.3100000000004</v>
      </c>
      <c r="E3229" t="str">
        <f t="shared" si="50"/>
        <v>F</v>
      </c>
    </row>
    <row r="3230" spans="1:5" x14ac:dyDescent="0.25">
      <c r="A3230" s="63">
        <v>3191</v>
      </c>
      <c r="B3230" s="59" t="s">
        <v>62</v>
      </c>
      <c r="C3230" t="s">
        <v>171</v>
      </c>
      <c r="D3230">
        <v>1951.2000000000007</v>
      </c>
      <c r="E3230" t="str">
        <f t="shared" si="50"/>
        <v>F</v>
      </c>
    </row>
    <row r="3231" spans="1:5" x14ac:dyDescent="0.25">
      <c r="A3231" s="58">
        <v>3193</v>
      </c>
      <c r="B3231" s="59" t="s">
        <v>7</v>
      </c>
      <c r="C3231" t="s">
        <v>227</v>
      </c>
      <c r="D3231">
        <v>61155.42000000002</v>
      </c>
      <c r="E3231" t="str">
        <f t="shared" si="50"/>
        <v>F</v>
      </c>
    </row>
    <row r="3232" spans="1:5" x14ac:dyDescent="0.25">
      <c r="A3232" s="58">
        <v>3193</v>
      </c>
      <c r="B3232" s="59" t="s">
        <v>8</v>
      </c>
      <c r="C3232" t="s">
        <v>227</v>
      </c>
      <c r="D3232">
        <v>2898.84</v>
      </c>
      <c r="E3232" t="str">
        <f t="shared" si="50"/>
        <v>F</v>
      </c>
    </row>
    <row r="3233" spans="1:5" x14ac:dyDescent="0.25">
      <c r="A3233" s="58">
        <v>3193</v>
      </c>
      <c r="B3233" s="59" t="s">
        <v>282</v>
      </c>
      <c r="C3233" t="s">
        <v>227</v>
      </c>
      <c r="D3233">
        <v>3481</v>
      </c>
      <c r="E3233" t="str">
        <f t="shared" si="50"/>
        <v>F</v>
      </c>
    </row>
    <row r="3234" spans="1:5" x14ac:dyDescent="0.25">
      <c r="A3234" s="58">
        <v>3193</v>
      </c>
      <c r="B3234" s="59" t="s">
        <v>11</v>
      </c>
      <c r="C3234" t="s">
        <v>227</v>
      </c>
      <c r="D3234">
        <v>2957.6</v>
      </c>
      <c r="E3234" t="str">
        <f t="shared" si="50"/>
        <v>F</v>
      </c>
    </row>
    <row r="3235" spans="1:5" x14ac:dyDescent="0.25">
      <c r="A3235" s="58">
        <v>3193</v>
      </c>
      <c r="B3235" s="59" t="s">
        <v>18</v>
      </c>
      <c r="C3235" t="s">
        <v>227</v>
      </c>
      <c r="D3235">
        <v>3289.1</v>
      </c>
      <c r="E3235" t="str">
        <f t="shared" si="50"/>
        <v>F</v>
      </c>
    </row>
    <row r="3236" spans="1:5" x14ac:dyDescent="0.25">
      <c r="A3236" s="58">
        <v>3193</v>
      </c>
      <c r="B3236" s="59" t="s">
        <v>20</v>
      </c>
      <c r="C3236" t="s">
        <v>227</v>
      </c>
      <c r="D3236">
        <v>2375.6</v>
      </c>
      <c r="E3236" t="str">
        <f t="shared" si="50"/>
        <v>F</v>
      </c>
    </row>
    <row r="3237" spans="1:5" x14ac:dyDescent="0.25">
      <c r="A3237" s="58">
        <v>3193</v>
      </c>
      <c r="B3237" s="59" t="s">
        <v>23</v>
      </c>
      <c r="C3237" t="s">
        <v>227</v>
      </c>
      <c r="D3237">
        <v>2668.06</v>
      </c>
      <c r="E3237" t="str">
        <f t="shared" si="50"/>
        <v>F</v>
      </c>
    </row>
    <row r="3238" spans="1:5" x14ac:dyDescent="0.25">
      <c r="A3238" s="58">
        <v>3193</v>
      </c>
      <c r="B3238" s="59" t="s">
        <v>25</v>
      </c>
      <c r="C3238" t="s">
        <v>227</v>
      </c>
      <c r="D3238">
        <v>3445.08</v>
      </c>
      <c r="E3238" t="str">
        <f t="shared" si="50"/>
        <v>F</v>
      </c>
    </row>
    <row r="3239" spans="1:5" x14ac:dyDescent="0.25">
      <c r="A3239" s="58">
        <v>3193</v>
      </c>
      <c r="B3239" s="59" t="s">
        <v>26</v>
      </c>
      <c r="C3239" t="s">
        <v>227</v>
      </c>
      <c r="D3239">
        <v>1883.79</v>
      </c>
      <c r="E3239" t="str">
        <f t="shared" si="50"/>
        <v>F</v>
      </c>
    </row>
    <row r="3240" spans="1:5" x14ac:dyDescent="0.25">
      <c r="A3240" s="58">
        <v>3193</v>
      </c>
      <c r="B3240" s="59" t="s">
        <v>27</v>
      </c>
      <c r="C3240" t="s">
        <v>227</v>
      </c>
      <c r="D3240">
        <v>21177.440000000002</v>
      </c>
      <c r="E3240" t="str">
        <f t="shared" si="50"/>
        <v>F</v>
      </c>
    </row>
    <row r="3241" spans="1:5" x14ac:dyDescent="0.25">
      <c r="A3241" s="58">
        <v>3193</v>
      </c>
      <c r="B3241" s="59" t="s">
        <v>36</v>
      </c>
      <c r="C3241" t="s">
        <v>227</v>
      </c>
      <c r="D3241">
        <v>6266.43</v>
      </c>
      <c r="E3241" t="str">
        <f t="shared" si="50"/>
        <v>F</v>
      </c>
    </row>
    <row r="3242" spans="1:5" x14ac:dyDescent="0.25">
      <c r="A3242" s="58">
        <v>3193</v>
      </c>
      <c r="B3242" s="59" t="s">
        <v>39</v>
      </c>
      <c r="C3242" t="s">
        <v>227</v>
      </c>
      <c r="D3242">
        <v>3104.69</v>
      </c>
      <c r="E3242" t="str">
        <f t="shared" si="50"/>
        <v>F</v>
      </c>
    </row>
    <row r="3243" spans="1:5" x14ac:dyDescent="0.25">
      <c r="A3243" s="58">
        <v>3193</v>
      </c>
      <c r="B3243" s="59" t="s">
        <v>40</v>
      </c>
      <c r="C3243" t="s">
        <v>227</v>
      </c>
      <c r="D3243">
        <v>1977.84</v>
      </c>
      <c r="E3243" t="str">
        <f t="shared" si="50"/>
        <v>F</v>
      </c>
    </row>
    <row r="3244" spans="1:5" x14ac:dyDescent="0.25">
      <c r="A3244" s="58">
        <v>3193</v>
      </c>
      <c r="B3244" s="59" t="s">
        <v>41</v>
      </c>
      <c r="C3244" t="s">
        <v>227</v>
      </c>
      <c r="D3244">
        <v>2909.82</v>
      </c>
      <c r="E3244" t="str">
        <f t="shared" si="50"/>
        <v>F</v>
      </c>
    </row>
    <row r="3245" spans="1:5" x14ac:dyDescent="0.25">
      <c r="A3245" s="58">
        <v>3193</v>
      </c>
      <c r="B3245" s="59" t="s">
        <v>42</v>
      </c>
      <c r="C3245" t="s">
        <v>227</v>
      </c>
      <c r="D3245">
        <v>13639.210000000001</v>
      </c>
      <c r="E3245" t="str">
        <f t="shared" si="50"/>
        <v>F</v>
      </c>
    </row>
    <row r="3246" spans="1:5" x14ac:dyDescent="0.25">
      <c r="A3246" s="58">
        <v>3193</v>
      </c>
      <c r="B3246" s="59" t="s">
        <v>44</v>
      </c>
      <c r="C3246" t="s">
        <v>227</v>
      </c>
      <c r="D3246">
        <v>3782.18</v>
      </c>
      <c r="E3246" t="str">
        <f t="shared" si="50"/>
        <v>F</v>
      </c>
    </row>
    <row r="3247" spans="1:5" x14ac:dyDescent="0.25">
      <c r="A3247" s="58">
        <v>3193</v>
      </c>
      <c r="B3247" s="59" t="s">
        <v>48</v>
      </c>
      <c r="C3247" t="s">
        <v>227</v>
      </c>
      <c r="D3247">
        <v>52840.319999999992</v>
      </c>
      <c r="E3247" t="str">
        <f t="shared" si="50"/>
        <v>F</v>
      </c>
    </row>
    <row r="3248" spans="1:5" x14ac:dyDescent="0.25">
      <c r="A3248" s="63">
        <v>3193</v>
      </c>
      <c r="B3248" s="59" t="s">
        <v>62</v>
      </c>
      <c r="C3248" t="s">
        <v>227</v>
      </c>
      <c r="D3248">
        <v>69940.130000000019</v>
      </c>
      <c r="E3248" t="str">
        <f t="shared" si="50"/>
        <v>F</v>
      </c>
    </row>
    <row r="3249" spans="1:5" x14ac:dyDescent="0.25">
      <c r="A3249" s="58">
        <v>3194</v>
      </c>
      <c r="B3249" s="59" t="s">
        <v>7</v>
      </c>
      <c r="C3249" t="s">
        <v>228</v>
      </c>
      <c r="D3249">
        <v>18612.810000000001</v>
      </c>
      <c r="E3249" t="str">
        <f t="shared" si="50"/>
        <v>F</v>
      </c>
    </row>
    <row r="3250" spans="1:5" x14ac:dyDescent="0.25">
      <c r="A3250" s="58">
        <v>3194</v>
      </c>
      <c r="B3250" s="59" t="s">
        <v>282</v>
      </c>
      <c r="C3250" t="s">
        <v>228</v>
      </c>
      <c r="D3250">
        <v>763.17</v>
      </c>
      <c r="E3250" t="str">
        <f t="shared" si="50"/>
        <v>F</v>
      </c>
    </row>
    <row r="3251" spans="1:5" x14ac:dyDescent="0.25">
      <c r="A3251" s="58">
        <v>3194</v>
      </c>
      <c r="B3251" s="59" t="s">
        <v>11</v>
      </c>
      <c r="C3251" t="s">
        <v>228</v>
      </c>
      <c r="D3251">
        <v>900.13</v>
      </c>
      <c r="E3251" t="str">
        <f t="shared" si="50"/>
        <v>F</v>
      </c>
    </row>
    <row r="3252" spans="1:5" x14ac:dyDescent="0.25">
      <c r="A3252" s="58">
        <v>3194</v>
      </c>
      <c r="B3252" s="59" t="s">
        <v>18</v>
      </c>
      <c r="C3252" t="s">
        <v>228</v>
      </c>
      <c r="D3252">
        <v>657.82</v>
      </c>
      <c r="E3252" t="str">
        <f t="shared" si="50"/>
        <v>F</v>
      </c>
    </row>
    <row r="3253" spans="1:5" x14ac:dyDescent="0.25">
      <c r="A3253" s="58">
        <v>3194</v>
      </c>
      <c r="B3253" s="59" t="s">
        <v>20</v>
      </c>
      <c r="C3253" t="s">
        <v>228</v>
      </c>
      <c r="D3253">
        <v>723.01</v>
      </c>
      <c r="E3253" t="str">
        <f t="shared" si="50"/>
        <v>F</v>
      </c>
    </row>
    <row r="3254" spans="1:5" x14ac:dyDescent="0.25">
      <c r="A3254" s="58">
        <v>3194</v>
      </c>
      <c r="B3254" s="59" t="s">
        <v>23</v>
      </c>
      <c r="C3254" t="s">
        <v>228</v>
      </c>
      <c r="D3254">
        <v>533.62</v>
      </c>
      <c r="E3254" t="str">
        <f t="shared" si="50"/>
        <v>F</v>
      </c>
    </row>
    <row r="3255" spans="1:5" x14ac:dyDescent="0.25">
      <c r="A3255" s="58">
        <v>3194</v>
      </c>
      <c r="B3255" s="59" t="s">
        <v>25</v>
      </c>
      <c r="C3255" t="s">
        <v>228</v>
      </c>
      <c r="D3255">
        <v>1048.5</v>
      </c>
      <c r="E3255" t="str">
        <f t="shared" si="50"/>
        <v>F</v>
      </c>
    </row>
    <row r="3256" spans="1:5" x14ac:dyDescent="0.25">
      <c r="A3256" s="58">
        <v>3194</v>
      </c>
      <c r="B3256" s="59" t="s">
        <v>26</v>
      </c>
      <c r="C3256" t="s">
        <v>228</v>
      </c>
      <c r="D3256">
        <v>573.33000000000004</v>
      </c>
      <c r="E3256" t="str">
        <f t="shared" si="50"/>
        <v>F</v>
      </c>
    </row>
    <row r="3257" spans="1:5" x14ac:dyDescent="0.25">
      <c r="A3257" s="58">
        <v>3194</v>
      </c>
      <c r="B3257" s="59" t="s">
        <v>27</v>
      </c>
      <c r="C3257" t="s">
        <v>228</v>
      </c>
      <c r="D3257">
        <v>6445.28</v>
      </c>
      <c r="E3257" t="str">
        <f t="shared" si="50"/>
        <v>F</v>
      </c>
    </row>
    <row r="3258" spans="1:5" x14ac:dyDescent="0.25">
      <c r="A3258" s="58">
        <v>3194</v>
      </c>
      <c r="B3258" s="59" t="s">
        <v>36</v>
      </c>
      <c r="C3258" t="s">
        <v>228</v>
      </c>
      <c r="D3258">
        <v>1519.09</v>
      </c>
      <c r="E3258" t="str">
        <f t="shared" si="50"/>
        <v>F</v>
      </c>
    </row>
    <row r="3259" spans="1:5" x14ac:dyDescent="0.25">
      <c r="A3259" s="58">
        <v>3194</v>
      </c>
      <c r="B3259" s="59" t="s">
        <v>39</v>
      </c>
      <c r="C3259" t="s">
        <v>228</v>
      </c>
      <c r="D3259">
        <v>10058.290000000001</v>
      </c>
      <c r="E3259" t="str">
        <f t="shared" si="50"/>
        <v>F</v>
      </c>
    </row>
    <row r="3260" spans="1:5" x14ac:dyDescent="0.25">
      <c r="A3260" s="58">
        <v>3194</v>
      </c>
      <c r="B3260" s="59" t="s">
        <v>40</v>
      </c>
      <c r="C3260" t="s">
        <v>228</v>
      </c>
      <c r="D3260">
        <v>395.57</v>
      </c>
      <c r="E3260" t="str">
        <f t="shared" si="50"/>
        <v>F</v>
      </c>
    </row>
    <row r="3261" spans="1:5" x14ac:dyDescent="0.25">
      <c r="A3261" s="58">
        <v>3194</v>
      </c>
      <c r="B3261" s="59" t="s">
        <v>41</v>
      </c>
      <c r="C3261" t="s">
        <v>228</v>
      </c>
      <c r="D3261">
        <v>885.6</v>
      </c>
      <c r="E3261" t="str">
        <f t="shared" si="50"/>
        <v>F</v>
      </c>
    </row>
    <row r="3262" spans="1:5" x14ac:dyDescent="0.25">
      <c r="A3262" s="58">
        <v>3194</v>
      </c>
      <c r="B3262" s="59" t="s">
        <v>42</v>
      </c>
      <c r="C3262" t="s">
        <v>228</v>
      </c>
      <c r="D3262">
        <v>4151.0599999999995</v>
      </c>
      <c r="E3262" t="str">
        <f t="shared" si="50"/>
        <v>F</v>
      </c>
    </row>
    <row r="3263" spans="1:5" x14ac:dyDescent="0.25">
      <c r="A3263" s="58">
        <v>3194</v>
      </c>
      <c r="B3263" s="59" t="s">
        <v>44</v>
      </c>
      <c r="C3263" t="s">
        <v>228</v>
      </c>
      <c r="D3263">
        <v>1151.1099999999999</v>
      </c>
      <c r="E3263" t="str">
        <f t="shared" si="50"/>
        <v>F</v>
      </c>
    </row>
    <row r="3264" spans="1:5" x14ac:dyDescent="0.25">
      <c r="A3264" s="58">
        <v>3194</v>
      </c>
      <c r="B3264" s="59" t="s">
        <v>48</v>
      </c>
      <c r="C3264" t="s">
        <v>228</v>
      </c>
      <c r="D3264">
        <v>16081.96</v>
      </c>
      <c r="E3264" t="str">
        <f t="shared" si="50"/>
        <v>F</v>
      </c>
    </row>
    <row r="3265" spans="1:5" x14ac:dyDescent="0.25">
      <c r="A3265" s="63">
        <v>3194</v>
      </c>
      <c r="B3265" s="59" t="s">
        <v>62</v>
      </c>
      <c r="C3265" t="s">
        <v>228</v>
      </c>
      <c r="D3265">
        <v>21286.670000000006</v>
      </c>
      <c r="E3265" t="str">
        <f t="shared" si="50"/>
        <v>F</v>
      </c>
    </row>
    <row r="3266" spans="1:5" x14ac:dyDescent="0.25">
      <c r="A3266" s="58">
        <v>3198</v>
      </c>
      <c r="B3266" s="59" t="s">
        <v>26</v>
      </c>
      <c r="C3266" t="s">
        <v>229</v>
      </c>
      <c r="D3266">
        <v>614.28</v>
      </c>
      <c r="E3266" t="str">
        <f t="shared" si="50"/>
        <v>F</v>
      </c>
    </row>
    <row r="3267" spans="1:5" x14ac:dyDescent="0.25">
      <c r="A3267" s="58">
        <v>3198</v>
      </c>
      <c r="B3267" s="59" t="s">
        <v>27</v>
      </c>
      <c r="C3267" t="s">
        <v>229</v>
      </c>
      <c r="D3267">
        <v>997.96</v>
      </c>
      <c r="E3267" t="str">
        <f t="shared" ref="E3267:E3330" si="51">IF(B3267="MENOR/JOVEM APRENDIZ","M","F")</f>
        <v>F</v>
      </c>
    </row>
    <row r="3268" spans="1:5" x14ac:dyDescent="0.25">
      <c r="A3268" s="58">
        <v>3198</v>
      </c>
      <c r="B3268" s="59" t="s">
        <v>42</v>
      </c>
      <c r="C3268" t="s">
        <v>229</v>
      </c>
      <c r="D3268">
        <v>2363.88</v>
      </c>
      <c r="E3268" t="str">
        <f t="shared" si="51"/>
        <v>F</v>
      </c>
    </row>
    <row r="3269" spans="1:5" x14ac:dyDescent="0.25">
      <c r="A3269" s="63">
        <v>3198</v>
      </c>
      <c r="B3269" s="59" t="s">
        <v>62</v>
      </c>
      <c r="C3269" t="s">
        <v>229</v>
      </c>
      <c r="D3269">
        <v>715.35</v>
      </c>
      <c r="E3269" t="str">
        <f t="shared" si="51"/>
        <v>F</v>
      </c>
    </row>
    <row r="3270" spans="1:5" x14ac:dyDescent="0.25">
      <c r="A3270" s="58">
        <v>3214</v>
      </c>
      <c r="B3270" s="59" t="s">
        <v>7</v>
      </c>
      <c r="C3270" t="s">
        <v>230</v>
      </c>
      <c r="D3270">
        <v>26.1</v>
      </c>
      <c r="E3270" t="str">
        <f t="shared" si="51"/>
        <v>F</v>
      </c>
    </row>
    <row r="3271" spans="1:5" x14ac:dyDescent="0.25">
      <c r="A3271" s="58">
        <v>3214</v>
      </c>
      <c r="B3271" s="59" t="s">
        <v>282</v>
      </c>
      <c r="C3271" t="s">
        <v>230</v>
      </c>
      <c r="D3271">
        <v>65.540000000000006</v>
      </c>
      <c r="E3271" t="str">
        <f t="shared" si="51"/>
        <v>F</v>
      </c>
    </row>
    <row r="3272" spans="1:5" x14ac:dyDescent="0.25">
      <c r="A3272" s="58">
        <v>3214</v>
      </c>
      <c r="B3272" s="59" t="s">
        <v>11</v>
      </c>
      <c r="C3272" t="s">
        <v>230</v>
      </c>
      <c r="D3272">
        <v>261.67</v>
      </c>
      <c r="E3272" t="str">
        <f t="shared" si="51"/>
        <v>F</v>
      </c>
    </row>
    <row r="3273" spans="1:5" x14ac:dyDescent="0.25">
      <c r="A3273" s="58">
        <v>3214</v>
      </c>
      <c r="B3273" s="59" t="s">
        <v>18</v>
      </c>
      <c r="C3273" t="s">
        <v>230</v>
      </c>
      <c r="D3273">
        <v>293.27</v>
      </c>
      <c r="E3273" t="str">
        <f t="shared" si="51"/>
        <v>F</v>
      </c>
    </row>
    <row r="3274" spans="1:5" x14ac:dyDescent="0.25">
      <c r="A3274" s="58">
        <v>3214</v>
      </c>
      <c r="B3274" s="59" t="s">
        <v>20</v>
      </c>
      <c r="C3274" t="s">
        <v>230</v>
      </c>
      <c r="D3274">
        <v>18.5</v>
      </c>
      <c r="E3274" t="str">
        <f t="shared" si="51"/>
        <v>F</v>
      </c>
    </row>
    <row r="3275" spans="1:5" x14ac:dyDescent="0.25">
      <c r="A3275" s="58">
        <v>3214</v>
      </c>
      <c r="B3275" s="59" t="s">
        <v>23</v>
      </c>
      <c r="C3275" t="s">
        <v>230</v>
      </c>
      <c r="D3275">
        <v>95.77</v>
      </c>
      <c r="E3275" t="str">
        <f t="shared" si="51"/>
        <v>F</v>
      </c>
    </row>
    <row r="3276" spans="1:5" x14ac:dyDescent="0.25">
      <c r="A3276" s="58">
        <v>3214</v>
      </c>
      <c r="B3276" s="59" t="s">
        <v>25</v>
      </c>
      <c r="C3276" t="s">
        <v>230</v>
      </c>
      <c r="D3276">
        <v>353.56</v>
      </c>
      <c r="E3276" t="str">
        <f t="shared" si="51"/>
        <v>F</v>
      </c>
    </row>
    <row r="3277" spans="1:5" x14ac:dyDescent="0.25">
      <c r="A3277" s="58">
        <v>3214</v>
      </c>
      <c r="B3277" s="59" t="s">
        <v>27</v>
      </c>
      <c r="C3277" t="s">
        <v>230</v>
      </c>
      <c r="D3277">
        <v>494.5</v>
      </c>
      <c r="E3277" t="str">
        <f t="shared" si="51"/>
        <v>F</v>
      </c>
    </row>
    <row r="3278" spans="1:5" x14ac:dyDescent="0.25">
      <c r="A3278" s="58">
        <v>3214</v>
      </c>
      <c r="B3278" s="59" t="s">
        <v>36</v>
      </c>
      <c r="C3278" t="s">
        <v>230</v>
      </c>
      <c r="D3278">
        <v>652.44000000000005</v>
      </c>
      <c r="E3278" t="str">
        <f t="shared" si="51"/>
        <v>F</v>
      </c>
    </row>
    <row r="3279" spans="1:5" x14ac:dyDescent="0.25">
      <c r="A3279" s="58">
        <v>3214</v>
      </c>
      <c r="B3279" s="59" t="s">
        <v>39</v>
      </c>
      <c r="C3279" t="s">
        <v>230</v>
      </c>
      <c r="D3279">
        <v>2163.7399999999998</v>
      </c>
      <c r="E3279" t="str">
        <f t="shared" si="51"/>
        <v>F</v>
      </c>
    </row>
    <row r="3280" spans="1:5" x14ac:dyDescent="0.25">
      <c r="A3280" s="58">
        <v>3214</v>
      </c>
      <c r="B3280" s="59" t="s">
        <v>41</v>
      </c>
      <c r="C3280" t="s">
        <v>230</v>
      </c>
      <c r="D3280">
        <v>239.59</v>
      </c>
      <c r="E3280" t="str">
        <f t="shared" si="51"/>
        <v>F</v>
      </c>
    </row>
    <row r="3281" spans="1:5" x14ac:dyDescent="0.25">
      <c r="A3281" s="58">
        <v>3214</v>
      </c>
      <c r="B3281" s="59" t="s">
        <v>42</v>
      </c>
      <c r="C3281" t="s">
        <v>230</v>
      </c>
      <c r="D3281">
        <v>465.07000000000005</v>
      </c>
      <c r="E3281" t="str">
        <f t="shared" si="51"/>
        <v>F</v>
      </c>
    </row>
    <row r="3282" spans="1:5" x14ac:dyDescent="0.25">
      <c r="A3282" s="58">
        <v>3214</v>
      </c>
      <c r="B3282" s="59" t="s">
        <v>44</v>
      </c>
      <c r="C3282" t="s">
        <v>230</v>
      </c>
      <c r="D3282">
        <v>578.70000000000005</v>
      </c>
      <c r="E3282" t="str">
        <f t="shared" si="51"/>
        <v>F</v>
      </c>
    </row>
    <row r="3283" spans="1:5" x14ac:dyDescent="0.25">
      <c r="A3283" s="58">
        <v>3214</v>
      </c>
      <c r="B3283" s="59" t="s">
        <v>48</v>
      </c>
      <c r="C3283" t="s">
        <v>230</v>
      </c>
      <c r="D3283">
        <v>4273.83</v>
      </c>
      <c r="E3283" t="str">
        <f t="shared" si="51"/>
        <v>F</v>
      </c>
    </row>
    <row r="3284" spans="1:5" x14ac:dyDescent="0.25">
      <c r="A3284" s="63">
        <v>3214</v>
      </c>
      <c r="B3284" s="59" t="s">
        <v>62</v>
      </c>
      <c r="C3284" t="s">
        <v>230</v>
      </c>
      <c r="D3284">
        <v>81.44</v>
      </c>
      <c r="E3284" t="str">
        <f t="shared" si="51"/>
        <v>F</v>
      </c>
    </row>
    <row r="3285" spans="1:5" x14ac:dyDescent="0.25">
      <c r="A3285" s="58">
        <v>3480</v>
      </c>
      <c r="B3285" s="59" t="s">
        <v>7</v>
      </c>
      <c r="C3285" t="s">
        <v>231</v>
      </c>
      <c r="D3285">
        <v>1506.8</v>
      </c>
      <c r="E3285" t="str">
        <f t="shared" si="51"/>
        <v>F</v>
      </c>
    </row>
    <row r="3286" spans="1:5" x14ac:dyDescent="0.25">
      <c r="A3286" s="63">
        <v>3480</v>
      </c>
      <c r="B3286" s="59" t="s">
        <v>62</v>
      </c>
      <c r="C3286" t="s">
        <v>231</v>
      </c>
      <c r="D3286">
        <v>485.04</v>
      </c>
      <c r="E3286" t="str">
        <f t="shared" si="51"/>
        <v>F</v>
      </c>
    </row>
    <row r="3287" spans="1:5" x14ac:dyDescent="0.25">
      <c r="A3287" s="58">
        <v>3481</v>
      </c>
      <c r="B3287" s="59" t="s">
        <v>7</v>
      </c>
      <c r="C3287" t="s">
        <v>232</v>
      </c>
      <c r="D3287">
        <v>502.27</v>
      </c>
      <c r="E3287" t="str">
        <f t="shared" si="51"/>
        <v>F</v>
      </c>
    </row>
    <row r="3288" spans="1:5" x14ac:dyDescent="0.25">
      <c r="A3288" s="63">
        <v>3481</v>
      </c>
      <c r="B3288" s="59" t="s">
        <v>62</v>
      </c>
      <c r="C3288" t="s">
        <v>232</v>
      </c>
      <c r="D3288">
        <v>161.68</v>
      </c>
      <c r="E3288" t="str">
        <f t="shared" si="51"/>
        <v>F</v>
      </c>
    </row>
    <row r="3289" spans="1:5" x14ac:dyDescent="0.25">
      <c r="A3289" s="63">
        <v>3482</v>
      </c>
      <c r="B3289" s="59" t="s">
        <v>7</v>
      </c>
      <c r="C3289" t="s">
        <v>233</v>
      </c>
      <c r="D3289">
        <v>3.59</v>
      </c>
      <c r="E3289" t="str">
        <f t="shared" si="51"/>
        <v>F</v>
      </c>
    </row>
    <row r="3290" spans="1:5" x14ac:dyDescent="0.25">
      <c r="A3290" s="63">
        <v>3483</v>
      </c>
      <c r="B3290" s="59" t="s">
        <v>7</v>
      </c>
      <c r="C3290" t="s">
        <v>234</v>
      </c>
      <c r="D3290">
        <v>1.19</v>
      </c>
      <c r="E3290" t="str">
        <f t="shared" si="51"/>
        <v>F</v>
      </c>
    </row>
    <row r="3291" spans="1:5" x14ac:dyDescent="0.25">
      <c r="A3291" s="58">
        <v>3638</v>
      </c>
      <c r="B3291" s="59" t="s">
        <v>5</v>
      </c>
      <c r="C3291" t="s">
        <v>235</v>
      </c>
      <c r="D3291">
        <v>335.23</v>
      </c>
      <c r="E3291" t="str">
        <f t="shared" si="51"/>
        <v>F</v>
      </c>
    </row>
    <row r="3292" spans="1:5" x14ac:dyDescent="0.25">
      <c r="A3292" s="58">
        <v>3638</v>
      </c>
      <c r="B3292" s="59" t="s">
        <v>7</v>
      </c>
      <c r="C3292" t="s">
        <v>235</v>
      </c>
      <c r="D3292">
        <v>2681.84</v>
      </c>
      <c r="E3292" t="str">
        <f t="shared" si="51"/>
        <v>F</v>
      </c>
    </row>
    <row r="3293" spans="1:5" x14ac:dyDescent="0.25">
      <c r="A3293" s="58">
        <v>3638</v>
      </c>
      <c r="B3293" s="59" t="s">
        <v>22</v>
      </c>
      <c r="C3293" t="s">
        <v>235</v>
      </c>
      <c r="D3293">
        <v>335.23</v>
      </c>
      <c r="E3293" t="str">
        <f t="shared" si="51"/>
        <v>F</v>
      </c>
    </row>
    <row r="3294" spans="1:5" x14ac:dyDescent="0.25">
      <c r="A3294" s="58">
        <v>3638</v>
      </c>
      <c r="B3294" s="59" t="s">
        <v>48</v>
      </c>
      <c r="C3294" t="s">
        <v>235</v>
      </c>
      <c r="D3294">
        <v>251.42</v>
      </c>
      <c r="E3294" t="str">
        <f t="shared" si="51"/>
        <v>F</v>
      </c>
    </row>
    <row r="3295" spans="1:5" x14ac:dyDescent="0.25">
      <c r="A3295" s="63">
        <v>3638</v>
      </c>
      <c r="B3295" s="59" t="s">
        <v>62</v>
      </c>
      <c r="C3295" t="s">
        <v>235</v>
      </c>
      <c r="D3295">
        <v>1005.69</v>
      </c>
      <c r="E3295" t="str">
        <f t="shared" si="51"/>
        <v>F</v>
      </c>
    </row>
    <row r="3296" spans="1:5" x14ac:dyDescent="0.25">
      <c r="A3296" s="63">
        <v>3724</v>
      </c>
      <c r="B3296" s="59" t="s">
        <v>7</v>
      </c>
      <c r="C3296" t="s">
        <v>236</v>
      </c>
      <c r="D3296">
        <v>1058.5</v>
      </c>
      <c r="E3296" t="str">
        <f t="shared" si="51"/>
        <v>F</v>
      </c>
    </row>
    <row r="3297" spans="1:5" x14ac:dyDescent="0.25">
      <c r="A3297" s="63">
        <v>3728</v>
      </c>
      <c r="B3297" s="59" t="s">
        <v>282</v>
      </c>
      <c r="C3297" t="s">
        <v>237</v>
      </c>
      <c r="D3297">
        <v>73.260000000000005</v>
      </c>
      <c r="E3297" t="str">
        <f t="shared" si="51"/>
        <v>F</v>
      </c>
    </row>
    <row r="3298" spans="1:5" x14ac:dyDescent="0.25">
      <c r="A3298" s="63">
        <v>3761</v>
      </c>
      <c r="B3298" s="59" t="s">
        <v>7</v>
      </c>
      <c r="C3298" t="s">
        <v>293</v>
      </c>
      <c r="D3298">
        <v>11.5</v>
      </c>
      <c r="E3298" t="str">
        <f t="shared" si="51"/>
        <v>F</v>
      </c>
    </row>
    <row r="3299" spans="1:5" x14ac:dyDescent="0.25">
      <c r="A3299" s="58">
        <v>3985</v>
      </c>
      <c r="B3299" s="59" t="s">
        <v>7</v>
      </c>
      <c r="C3299" t="s">
        <v>238</v>
      </c>
      <c r="D3299">
        <v>5494.69</v>
      </c>
      <c r="E3299" t="str">
        <f t="shared" si="51"/>
        <v>F</v>
      </c>
    </row>
    <row r="3300" spans="1:5" x14ac:dyDescent="0.25">
      <c r="A3300" s="58">
        <v>3985</v>
      </c>
      <c r="B3300" s="59" t="s">
        <v>8</v>
      </c>
      <c r="C3300" t="s">
        <v>238</v>
      </c>
      <c r="D3300">
        <v>74.319999999999993</v>
      </c>
      <c r="E3300" t="str">
        <f t="shared" si="51"/>
        <v>F</v>
      </c>
    </row>
    <row r="3301" spans="1:5" x14ac:dyDescent="0.25">
      <c r="A3301" s="58">
        <v>3985</v>
      </c>
      <c r="B3301" s="59" t="s">
        <v>282</v>
      </c>
      <c r="C3301" t="s">
        <v>238</v>
      </c>
      <c r="D3301">
        <v>269.38</v>
      </c>
      <c r="E3301" t="str">
        <f t="shared" si="51"/>
        <v>F</v>
      </c>
    </row>
    <row r="3302" spans="1:5" x14ac:dyDescent="0.25">
      <c r="A3302" s="58">
        <v>3985</v>
      </c>
      <c r="B3302" s="59" t="s">
        <v>11</v>
      </c>
      <c r="C3302" t="s">
        <v>238</v>
      </c>
      <c r="D3302">
        <v>358.92</v>
      </c>
      <c r="E3302" t="str">
        <f t="shared" si="51"/>
        <v>F</v>
      </c>
    </row>
    <row r="3303" spans="1:5" x14ac:dyDescent="0.25">
      <c r="A3303" s="58">
        <v>3985</v>
      </c>
      <c r="B3303" s="59" t="s">
        <v>18</v>
      </c>
      <c r="C3303" t="s">
        <v>238</v>
      </c>
      <c r="D3303">
        <v>406.52</v>
      </c>
      <c r="E3303" t="str">
        <f t="shared" si="51"/>
        <v>F</v>
      </c>
    </row>
    <row r="3304" spans="1:5" x14ac:dyDescent="0.25">
      <c r="A3304" s="58">
        <v>3985</v>
      </c>
      <c r="B3304" s="59" t="s">
        <v>20</v>
      </c>
      <c r="C3304" t="s">
        <v>238</v>
      </c>
      <c r="D3304">
        <v>241.42</v>
      </c>
      <c r="E3304" t="str">
        <f t="shared" si="51"/>
        <v>F</v>
      </c>
    </row>
    <row r="3305" spans="1:5" x14ac:dyDescent="0.25">
      <c r="A3305" s="58">
        <v>3985</v>
      </c>
      <c r="B3305" s="59" t="s">
        <v>23</v>
      </c>
      <c r="C3305" t="s">
        <v>238</v>
      </c>
      <c r="D3305">
        <v>282.89999999999998</v>
      </c>
      <c r="E3305" t="str">
        <f t="shared" si="51"/>
        <v>F</v>
      </c>
    </row>
    <row r="3306" spans="1:5" x14ac:dyDescent="0.25">
      <c r="A3306" s="58">
        <v>3985</v>
      </c>
      <c r="B3306" s="59" t="s">
        <v>25</v>
      </c>
      <c r="C3306" t="s">
        <v>238</v>
      </c>
      <c r="D3306">
        <v>449.75</v>
      </c>
      <c r="E3306" t="str">
        <f t="shared" si="51"/>
        <v>F</v>
      </c>
    </row>
    <row r="3307" spans="1:5" x14ac:dyDescent="0.25">
      <c r="A3307" s="58">
        <v>3985</v>
      </c>
      <c r="B3307" s="59" t="s">
        <v>26</v>
      </c>
      <c r="C3307" t="s">
        <v>238</v>
      </c>
      <c r="D3307">
        <v>236.64</v>
      </c>
      <c r="E3307" t="str">
        <f t="shared" si="51"/>
        <v>F</v>
      </c>
    </row>
    <row r="3308" spans="1:5" x14ac:dyDescent="0.25">
      <c r="A3308" s="58">
        <v>3985</v>
      </c>
      <c r="B3308" s="59" t="s">
        <v>27</v>
      </c>
      <c r="C3308" t="s">
        <v>238</v>
      </c>
      <c r="D3308">
        <v>2288.0899999999997</v>
      </c>
      <c r="E3308" t="str">
        <f t="shared" si="51"/>
        <v>F</v>
      </c>
    </row>
    <row r="3309" spans="1:5" x14ac:dyDescent="0.25">
      <c r="A3309" s="58">
        <v>3985</v>
      </c>
      <c r="B3309" s="59" t="s">
        <v>36</v>
      </c>
      <c r="C3309" t="s">
        <v>238</v>
      </c>
      <c r="D3309">
        <v>676.6</v>
      </c>
      <c r="E3309" t="str">
        <f t="shared" si="51"/>
        <v>F</v>
      </c>
    </row>
    <row r="3310" spans="1:5" x14ac:dyDescent="0.25">
      <c r="A3310" s="58">
        <v>3985</v>
      </c>
      <c r="B3310" s="59" t="s">
        <v>39</v>
      </c>
      <c r="C3310" t="s">
        <v>238</v>
      </c>
      <c r="D3310">
        <v>350.78</v>
      </c>
      <c r="E3310" t="str">
        <f t="shared" si="51"/>
        <v>F</v>
      </c>
    </row>
    <row r="3311" spans="1:5" x14ac:dyDescent="0.25">
      <c r="A3311" s="58">
        <v>3985</v>
      </c>
      <c r="B3311" s="59" t="s">
        <v>40</v>
      </c>
      <c r="C3311" t="s">
        <v>238</v>
      </c>
      <c r="D3311">
        <v>177.9</v>
      </c>
      <c r="E3311" t="str">
        <f t="shared" si="51"/>
        <v>F</v>
      </c>
    </row>
    <row r="3312" spans="1:5" x14ac:dyDescent="0.25">
      <c r="A3312" s="58">
        <v>3985</v>
      </c>
      <c r="B3312" s="59" t="s">
        <v>41</v>
      </c>
      <c r="C3312" t="s">
        <v>238</v>
      </c>
      <c r="D3312">
        <v>348.39</v>
      </c>
      <c r="E3312" t="str">
        <f t="shared" si="51"/>
        <v>F</v>
      </c>
    </row>
    <row r="3313" spans="1:5" x14ac:dyDescent="0.25">
      <c r="A3313" s="58">
        <v>3985</v>
      </c>
      <c r="B3313" s="59" t="s">
        <v>42</v>
      </c>
      <c r="C3313" t="s">
        <v>238</v>
      </c>
      <c r="D3313">
        <v>1797.3899999999999</v>
      </c>
      <c r="E3313" t="str">
        <f t="shared" si="51"/>
        <v>F</v>
      </c>
    </row>
    <row r="3314" spans="1:5" x14ac:dyDescent="0.25">
      <c r="A3314" s="58">
        <v>3985</v>
      </c>
      <c r="B3314" s="59" t="s">
        <v>44</v>
      </c>
      <c r="C3314" t="s">
        <v>238</v>
      </c>
      <c r="D3314">
        <v>532.73</v>
      </c>
      <c r="E3314" t="str">
        <f t="shared" si="51"/>
        <v>F</v>
      </c>
    </row>
    <row r="3315" spans="1:5" x14ac:dyDescent="0.25">
      <c r="A3315" s="58">
        <v>3985</v>
      </c>
      <c r="B3315" s="59" t="s">
        <v>48</v>
      </c>
      <c r="C3315" t="s">
        <v>238</v>
      </c>
      <c r="D3315">
        <v>6496.9100000000008</v>
      </c>
      <c r="E3315" t="str">
        <f t="shared" si="51"/>
        <v>F</v>
      </c>
    </row>
    <row r="3316" spans="1:5" x14ac:dyDescent="0.25">
      <c r="A3316" s="63">
        <v>3985</v>
      </c>
      <c r="B3316" s="59" t="s">
        <v>62</v>
      </c>
      <c r="C3316" t="s">
        <v>238</v>
      </c>
      <c r="D3316">
        <v>6411.0300000000025</v>
      </c>
      <c r="E3316" t="str">
        <f t="shared" si="51"/>
        <v>F</v>
      </c>
    </row>
    <row r="3317" spans="1:5" x14ac:dyDescent="0.25">
      <c r="A3317" s="58">
        <v>4021</v>
      </c>
      <c r="B3317" s="59" t="s">
        <v>7</v>
      </c>
      <c r="C3317" t="s">
        <v>239</v>
      </c>
      <c r="D3317">
        <v>1251.1599999999999</v>
      </c>
      <c r="E3317" t="str">
        <f t="shared" si="51"/>
        <v>F</v>
      </c>
    </row>
    <row r="3318" spans="1:5" x14ac:dyDescent="0.25">
      <c r="A3318" s="58">
        <v>4021</v>
      </c>
      <c r="B3318" s="59" t="s">
        <v>20</v>
      </c>
      <c r="C3318" t="s">
        <v>239</v>
      </c>
      <c r="D3318">
        <v>128.87</v>
      </c>
      <c r="E3318" t="str">
        <f t="shared" si="51"/>
        <v>F</v>
      </c>
    </row>
    <row r="3319" spans="1:5" x14ac:dyDescent="0.25">
      <c r="A3319" s="58">
        <v>4021</v>
      </c>
      <c r="B3319" s="59" t="s">
        <v>27</v>
      </c>
      <c r="C3319" t="s">
        <v>239</v>
      </c>
      <c r="D3319">
        <v>28.38</v>
      </c>
      <c r="E3319" t="str">
        <f t="shared" si="51"/>
        <v>F</v>
      </c>
    </row>
    <row r="3320" spans="1:5" x14ac:dyDescent="0.25">
      <c r="A3320" s="58">
        <v>4021</v>
      </c>
      <c r="B3320" s="59" t="s">
        <v>40</v>
      </c>
      <c r="C3320" t="s">
        <v>239</v>
      </c>
      <c r="D3320">
        <v>270.82</v>
      </c>
      <c r="E3320" t="str">
        <f t="shared" si="51"/>
        <v>F</v>
      </c>
    </row>
    <row r="3321" spans="1:5" x14ac:dyDescent="0.25">
      <c r="A3321" s="58">
        <v>4021</v>
      </c>
      <c r="B3321" s="59" t="s">
        <v>42</v>
      </c>
      <c r="C3321" t="s">
        <v>239</v>
      </c>
      <c r="D3321">
        <v>337.17999999999995</v>
      </c>
      <c r="E3321" t="str">
        <f t="shared" si="51"/>
        <v>F</v>
      </c>
    </row>
    <row r="3322" spans="1:5" x14ac:dyDescent="0.25">
      <c r="A3322" s="58">
        <v>4021</v>
      </c>
      <c r="B3322" s="59" t="s">
        <v>48</v>
      </c>
      <c r="C3322" t="s">
        <v>239</v>
      </c>
      <c r="D3322">
        <v>70.91</v>
      </c>
      <c r="E3322" t="str">
        <f t="shared" si="51"/>
        <v>F</v>
      </c>
    </row>
    <row r="3323" spans="1:5" x14ac:dyDescent="0.25">
      <c r="A3323" s="63">
        <v>4021</v>
      </c>
      <c r="B3323" s="59" t="s">
        <v>62</v>
      </c>
      <c r="C3323" t="s">
        <v>239</v>
      </c>
      <c r="D3323">
        <v>1656.29</v>
      </c>
      <c r="E3323" t="str">
        <f t="shared" si="51"/>
        <v>F</v>
      </c>
    </row>
    <row r="3324" spans="1:5" x14ac:dyDescent="0.25">
      <c r="A3324" s="58">
        <v>4263</v>
      </c>
      <c r="B3324" s="59" t="s">
        <v>7</v>
      </c>
      <c r="C3324" t="s">
        <v>240</v>
      </c>
      <c r="D3324">
        <v>3419.02</v>
      </c>
      <c r="E3324" t="str">
        <f t="shared" si="51"/>
        <v>F</v>
      </c>
    </row>
    <row r="3325" spans="1:5" x14ac:dyDescent="0.25">
      <c r="A3325" s="58">
        <v>4263</v>
      </c>
      <c r="B3325" s="59" t="s">
        <v>48</v>
      </c>
      <c r="C3325" t="s">
        <v>240</v>
      </c>
      <c r="D3325">
        <v>314.73</v>
      </c>
      <c r="E3325" t="str">
        <f t="shared" si="51"/>
        <v>F</v>
      </c>
    </row>
    <row r="3326" spans="1:5" x14ac:dyDescent="0.25">
      <c r="A3326" s="63">
        <v>4263</v>
      </c>
      <c r="B3326" s="59" t="s">
        <v>62</v>
      </c>
      <c r="C3326" t="s">
        <v>240</v>
      </c>
      <c r="D3326">
        <v>1694.0600000000002</v>
      </c>
      <c r="E3326" t="str">
        <f t="shared" si="51"/>
        <v>F</v>
      </c>
    </row>
    <row r="3327" spans="1:5" x14ac:dyDescent="0.25">
      <c r="A3327" s="63">
        <v>4324</v>
      </c>
      <c r="B3327" s="59" t="s">
        <v>8</v>
      </c>
      <c r="C3327" t="s">
        <v>294</v>
      </c>
      <c r="D3327">
        <v>74.319999999999993</v>
      </c>
      <c r="E3327" t="str">
        <f t="shared" si="51"/>
        <v>F</v>
      </c>
    </row>
    <row r="3328" spans="1:5" x14ac:dyDescent="0.25">
      <c r="A3328" s="58">
        <v>4402</v>
      </c>
      <c r="B3328" s="59" t="s">
        <v>5</v>
      </c>
      <c r="C3328" t="s">
        <v>241</v>
      </c>
      <c r="D3328">
        <v>13783.92</v>
      </c>
      <c r="E3328" t="str">
        <f t="shared" si="51"/>
        <v>F</v>
      </c>
    </row>
    <row r="3329" spans="1:5" x14ac:dyDescent="0.25">
      <c r="A3329" s="58">
        <v>4402</v>
      </c>
      <c r="B3329" s="59" t="s">
        <v>6</v>
      </c>
      <c r="C3329" t="s">
        <v>241</v>
      </c>
      <c r="D3329">
        <v>5636.74</v>
      </c>
      <c r="E3329" t="str">
        <f t="shared" si="51"/>
        <v>F</v>
      </c>
    </row>
    <row r="3330" spans="1:5" x14ac:dyDescent="0.25">
      <c r="A3330" s="58">
        <v>4402</v>
      </c>
      <c r="B3330" s="59" t="s">
        <v>7</v>
      </c>
      <c r="C3330" t="s">
        <v>241</v>
      </c>
      <c r="D3330">
        <v>914934.02000000759</v>
      </c>
      <c r="E3330" t="str">
        <f t="shared" si="51"/>
        <v>F</v>
      </c>
    </row>
    <row r="3331" spans="1:5" x14ac:dyDescent="0.25">
      <c r="A3331" s="58">
        <v>4402</v>
      </c>
      <c r="B3331" s="59" t="s">
        <v>8</v>
      </c>
      <c r="C3331" t="s">
        <v>241</v>
      </c>
      <c r="D3331">
        <v>4459.74</v>
      </c>
      <c r="E3331" t="str">
        <f t="shared" ref="E3331:E3394" si="52">IF(B3331="MENOR/JOVEM APRENDIZ","M","F")</f>
        <v>F</v>
      </c>
    </row>
    <row r="3332" spans="1:5" x14ac:dyDescent="0.25">
      <c r="A3332" s="58">
        <v>4402</v>
      </c>
      <c r="B3332" s="59" t="s">
        <v>282</v>
      </c>
      <c r="C3332" t="s">
        <v>241</v>
      </c>
      <c r="D3332">
        <v>4121.18</v>
      </c>
      <c r="E3332" t="str">
        <f t="shared" si="52"/>
        <v>F</v>
      </c>
    </row>
    <row r="3333" spans="1:5" x14ac:dyDescent="0.25">
      <c r="A3333" s="58">
        <v>4402</v>
      </c>
      <c r="B3333" s="59" t="s">
        <v>9</v>
      </c>
      <c r="C3333" t="s">
        <v>241</v>
      </c>
      <c r="D3333">
        <v>4756.7</v>
      </c>
      <c r="E3333" t="str">
        <f t="shared" si="52"/>
        <v>F</v>
      </c>
    </row>
    <row r="3334" spans="1:5" x14ac:dyDescent="0.25">
      <c r="A3334" s="58">
        <v>4402</v>
      </c>
      <c r="B3334" s="59" t="s">
        <v>283</v>
      </c>
      <c r="C3334" t="s">
        <v>241</v>
      </c>
      <c r="D3334">
        <v>4121.18</v>
      </c>
      <c r="E3334" t="str">
        <f t="shared" si="52"/>
        <v>F</v>
      </c>
    </row>
    <row r="3335" spans="1:5" x14ac:dyDescent="0.25">
      <c r="A3335" s="58">
        <v>4402</v>
      </c>
      <c r="B3335" s="59" t="s">
        <v>10</v>
      </c>
      <c r="C3335" t="s">
        <v>241</v>
      </c>
      <c r="D3335">
        <v>6835.92</v>
      </c>
      <c r="E3335" t="str">
        <f t="shared" si="52"/>
        <v>F</v>
      </c>
    </row>
    <row r="3336" spans="1:5" x14ac:dyDescent="0.25">
      <c r="A3336" s="58">
        <v>4402</v>
      </c>
      <c r="B3336" s="59" t="s">
        <v>11</v>
      </c>
      <c r="C3336" t="s">
        <v>241</v>
      </c>
      <c r="D3336">
        <v>7149.76</v>
      </c>
      <c r="E3336" t="str">
        <f t="shared" si="52"/>
        <v>F</v>
      </c>
    </row>
    <row r="3337" spans="1:5" x14ac:dyDescent="0.25">
      <c r="A3337" s="58">
        <v>4402</v>
      </c>
      <c r="B3337" s="59" t="s">
        <v>12</v>
      </c>
      <c r="C3337" t="s">
        <v>241</v>
      </c>
      <c r="D3337">
        <v>4334.58</v>
      </c>
      <c r="E3337" t="str">
        <f t="shared" si="52"/>
        <v>F</v>
      </c>
    </row>
    <row r="3338" spans="1:5" x14ac:dyDescent="0.25">
      <c r="A3338" s="58">
        <v>4402</v>
      </c>
      <c r="B3338" s="59" t="s">
        <v>13</v>
      </c>
      <c r="C3338" t="s">
        <v>241</v>
      </c>
      <c r="D3338">
        <v>3334.29</v>
      </c>
      <c r="E3338" t="str">
        <f t="shared" si="52"/>
        <v>F</v>
      </c>
    </row>
    <row r="3339" spans="1:5" x14ac:dyDescent="0.25">
      <c r="A3339" s="58">
        <v>4402</v>
      </c>
      <c r="B3339" s="59" t="s">
        <v>14</v>
      </c>
      <c r="C3339" t="s">
        <v>241</v>
      </c>
      <c r="D3339">
        <v>3434.32</v>
      </c>
      <c r="E3339" t="str">
        <f t="shared" si="52"/>
        <v>F</v>
      </c>
    </row>
    <row r="3340" spans="1:5" x14ac:dyDescent="0.25">
      <c r="A3340" s="58">
        <v>4402</v>
      </c>
      <c r="B3340" s="59" t="s">
        <v>15</v>
      </c>
      <c r="C3340" t="s">
        <v>241</v>
      </c>
      <c r="D3340">
        <v>5646.4</v>
      </c>
      <c r="E3340" t="str">
        <f t="shared" si="52"/>
        <v>F</v>
      </c>
    </row>
    <row r="3341" spans="1:5" x14ac:dyDescent="0.25">
      <c r="A3341" s="58">
        <v>4402</v>
      </c>
      <c r="B3341" s="59" t="s">
        <v>16</v>
      </c>
      <c r="C3341" t="s">
        <v>241</v>
      </c>
      <c r="D3341">
        <v>3434.32</v>
      </c>
      <c r="E3341" t="str">
        <f t="shared" si="52"/>
        <v>F</v>
      </c>
    </row>
    <row r="3342" spans="1:5" x14ac:dyDescent="0.25">
      <c r="A3342" s="58">
        <v>4402</v>
      </c>
      <c r="B3342" s="59" t="s">
        <v>17</v>
      </c>
      <c r="C3342" t="s">
        <v>241</v>
      </c>
      <c r="D3342">
        <v>15679.369999999999</v>
      </c>
      <c r="E3342" t="str">
        <f t="shared" si="52"/>
        <v>F</v>
      </c>
    </row>
    <row r="3343" spans="1:5" x14ac:dyDescent="0.25">
      <c r="A3343" s="58">
        <v>4402</v>
      </c>
      <c r="B3343" s="59" t="s">
        <v>18</v>
      </c>
      <c r="C3343" t="s">
        <v>241</v>
      </c>
      <c r="D3343">
        <v>10638.03</v>
      </c>
      <c r="E3343" t="str">
        <f t="shared" si="52"/>
        <v>F</v>
      </c>
    </row>
    <row r="3344" spans="1:5" x14ac:dyDescent="0.25">
      <c r="A3344" s="58">
        <v>4402</v>
      </c>
      <c r="B3344" s="59" t="s">
        <v>19</v>
      </c>
      <c r="C3344" t="s">
        <v>241</v>
      </c>
      <c r="D3344">
        <v>6122.61</v>
      </c>
      <c r="E3344" t="str">
        <f t="shared" si="52"/>
        <v>F</v>
      </c>
    </row>
    <row r="3345" spans="1:5" x14ac:dyDescent="0.25">
      <c r="A3345" s="58">
        <v>4402</v>
      </c>
      <c r="B3345" s="59" t="s">
        <v>20</v>
      </c>
      <c r="C3345" t="s">
        <v>241</v>
      </c>
      <c r="D3345">
        <v>8163.48</v>
      </c>
      <c r="E3345" t="str">
        <f t="shared" si="52"/>
        <v>F</v>
      </c>
    </row>
    <row r="3346" spans="1:5" x14ac:dyDescent="0.25">
      <c r="A3346" s="58">
        <v>4402</v>
      </c>
      <c r="B3346" s="59" t="s">
        <v>21</v>
      </c>
      <c r="C3346" t="s">
        <v>241</v>
      </c>
      <c r="D3346">
        <v>5455.4</v>
      </c>
      <c r="E3346" t="str">
        <f t="shared" si="52"/>
        <v>F</v>
      </c>
    </row>
    <row r="3347" spans="1:5" x14ac:dyDescent="0.25">
      <c r="A3347" s="58">
        <v>4402</v>
      </c>
      <c r="B3347" s="59" t="s">
        <v>22</v>
      </c>
      <c r="C3347" t="s">
        <v>241</v>
      </c>
      <c r="D3347">
        <v>11735.050000000001</v>
      </c>
      <c r="E3347" t="str">
        <f t="shared" si="52"/>
        <v>F</v>
      </c>
    </row>
    <row r="3348" spans="1:5" x14ac:dyDescent="0.25">
      <c r="A3348" s="58">
        <v>4402</v>
      </c>
      <c r="B3348" s="59" t="s">
        <v>23</v>
      </c>
      <c r="C3348" t="s">
        <v>241</v>
      </c>
      <c r="D3348">
        <v>5455.4</v>
      </c>
      <c r="E3348" t="str">
        <f t="shared" si="52"/>
        <v>F</v>
      </c>
    </row>
    <row r="3349" spans="1:5" x14ac:dyDescent="0.25">
      <c r="A3349" s="58">
        <v>4402</v>
      </c>
      <c r="B3349" s="59" t="s">
        <v>24</v>
      </c>
      <c r="C3349" t="s">
        <v>241</v>
      </c>
      <c r="D3349">
        <v>10910.8</v>
      </c>
      <c r="E3349" t="str">
        <f t="shared" si="52"/>
        <v>F</v>
      </c>
    </row>
    <row r="3350" spans="1:5" x14ac:dyDescent="0.25">
      <c r="A3350" s="58">
        <v>4402</v>
      </c>
      <c r="B3350" s="59" t="s">
        <v>25</v>
      </c>
      <c r="C3350" t="s">
        <v>241</v>
      </c>
      <c r="D3350">
        <v>12225.99</v>
      </c>
      <c r="E3350" t="str">
        <f t="shared" si="52"/>
        <v>F</v>
      </c>
    </row>
    <row r="3351" spans="1:5" x14ac:dyDescent="0.25">
      <c r="A3351" s="58">
        <v>4402</v>
      </c>
      <c r="B3351" s="59" t="s">
        <v>26</v>
      </c>
      <c r="C3351" t="s">
        <v>241</v>
      </c>
      <c r="D3351">
        <v>80692.479999999996</v>
      </c>
      <c r="E3351" t="str">
        <f t="shared" si="52"/>
        <v>F</v>
      </c>
    </row>
    <row r="3352" spans="1:5" x14ac:dyDescent="0.25">
      <c r="A3352" s="58">
        <v>4402</v>
      </c>
      <c r="B3352" s="59" t="s">
        <v>27</v>
      </c>
      <c r="C3352" t="s">
        <v>241</v>
      </c>
      <c r="D3352">
        <v>196687.92000000036</v>
      </c>
      <c r="E3352" t="str">
        <f t="shared" si="52"/>
        <v>F</v>
      </c>
    </row>
    <row r="3353" spans="1:5" x14ac:dyDescent="0.25">
      <c r="A3353" s="58">
        <v>4402</v>
      </c>
      <c r="B3353" s="59" t="s">
        <v>28</v>
      </c>
      <c r="C3353" t="s">
        <v>241</v>
      </c>
      <c r="D3353">
        <v>4001.15</v>
      </c>
      <c r="E3353" t="str">
        <f t="shared" si="52"/>
        <v>F</v>
      </c>
    </row>
    <row r="3354" spans="1:5" x14ac:dyDescent="0.25">
      <c r="A3354" s="58">
        <v>4402</v>
      </c>
      <c r="B3354" s="59" t="s">
        <v>29</v>
      </c>
      <c r="C3354" t="s">
        <v>241</v>
      </c>
      <c r="D3354">
        <v>6835.92</v>
      </c>
      <c r="E3354" t="str">
        <f t="shared" si="52"/>
        <v>F</v>
      </c>
    </row>
    <row r="3355" spans="1:5" x14ac:dyDescent="0.25">
      <c r="A3355" s="58">
        <v>4402</v>
      </c>
      <c r="B3355" s="59" t="s">
        <v>30</v>
      </c>
      <c r="C3355" t="s">
        <v>241</v>
      </c>
      <c r="D3355">
        <v>14500</v>
      </c>
      <c r="E3355" t="str">
        <f t="shared" si="52"/>
        <v>F</v>
      </c>
    </row>
    <row r="3356" spans="1:5" x14ac:dyDescent="0.25">
      <c r="A3356" s="58">
        <v>4402</v>
      </c>
      <c r="B3356" s="59" t="s">
        <v>31</v>
      </c>
      <c r="C3356" t="s">
        <v>241</v>
      </c>
      <c r="D3356">
        <v>8545.5400000000009</v>
      </c>
      <c r="E3356" t="str">
        <f t="shared" si="52"/>
        <v>F</v>
      </c>
    </row>
    <row r="3357" spans="1:5" x14ac:dyDescent="0.25">
      <c r="A3357" s="58">
        <v>4402</v>
      </c>
      <c r="B3357" s="59" t="s">
        <v>32</v>
      </c>
      <c r="C3357" t="s">
        <v>241</v>
      </c>
      <c r="D3357">
        <v>8267.8799999999992</v>
      </c>
      <c r="E3357" t="str">
        <f t="shared" si="52"/>
        <v>F</v>
      </c>
    </row>
    <row r="3358" spans="1:5" x14ac:dyDescent="0.25">
      <c r="A3358" s="58">
        <v>4402</v>
      </c>
      <c r="B3358" s="59" t="s">
        <v>33</v>
      </c>
      <c r="C3358" t="s">
        <v>241</v>
      </c>
      <c r="D3358">
        <v>4133.9399999999996</v>
      </c>
      <c r="E3358" t="str">
        <f t="shared" si="52"/>
        <v>F</v>
      </c>
    </row>
    <row r="3359" spans="1:5" x14ac:dyDescent="0.25">
      <c r="A3359" s="58">
        <v>4402</v>
      </c>
      <c r="B3359" s="59" t="s">
        <v>34</v>
      </c>
      <c r="C3359" t="s">
        <v>241</v>
      </c>
      <c r="D3359">
        <v>6835.92</v>
      </c>
      <c r="E3359" t="str">
        <f t="shared" si="52"/>
        <v>F</v>
      </c>
    </row>
    <row r="3360" spans="1:5" x14ac:dyDescent="0.25">
      <c r="A3360" s="58">
        <v>4402</v>
      </c>
      <c r="B3360" s="59" t="s">
        <v>35</v>
      </c>
      <c r="C3360" t="s">
        <v>241</v>
      </c>
      <c r="D3360">
        <v>12138.6</v>
      </c>
      <c r="E3360" t="str">
        <f t="shared" si="52"/>
        <v>F</v>
      </c>
    </row>
    <row r="3361" spans="1:5" x14ac:dyDescent="0.25">
      <c r="A3361" s="58">
        <v>4402</v>
      </c>
      <c r="B3361" s="59" t="s">
        <v>36</v>
      </c>
      <c r="C3361" t="s">
        <v>241</v>
      </c>
      <c r="D3361">
        <v>6835.92</v>
      </c>
      <c r="E3361" t="str">
        <f t="shared" si="52"/>
        <v>F</v>
      </c>
    </row>
    <row r="3362" spans="1:5" x14ac:dyDescent="0.25">
      <c r="A3362" s="58">
        <v>4402</v>
      </c>
      <c r="B3362" s="59" t="s">
        <v>37</v>
      </c>
      <c r="C3362" t="s">
        <v>241</v>
      </c>
      <c r="D3362">
        <v>19292.91</v>
      </c>
      <c r="E3362" t="str">
        <f t="shared" si="52"/>
        <v>F</v>
      </c>
    </row>
    <row r="3363" spans="1:5" x14ac:dyDescent="0.25">
      <c r="A3363" s="58">
        <v>4402</v>
      </c>
      <c r="B3363" s="59" t="s">
        <v>38</v>
      </c>
      <c r="C3363" t="s">
        <v>241</v>
      </c>
      <c r="D3363">
        <v>38585.82</v>
      </c>
      <c r="E3363" t="str">
        <f t="shared" si="52"/>
        <v>F</v>
      </c>
    </row>
    <row r="3364" spans="1:5" x14ac:dyDescent="0.25">
      <c r="A3364" s="58">
        <v>4402</v>
      </c>
      <c r="B3364" s="59" t="s">
        <v>39</v>
      </c>
      <c r="C3364" t="s">
        <v>241</v>
      </c>
      <c r="D3364">
        <v>12152.75</v>
      </c>
      <c r="E3364" t="str">
        <f t="shared" si="52"/>
        <v>F</v>
      </c>
    </row>
    <row r="3365" spans="1:5" x14ac:dyDescent="0.25">
      <c r="A3365" s="58">
        <v>4402</v>
      </c>
      <c r="B3365" s="59" t="s">
        <v>73</v>
      </c>
      <c r="C3365" t="s">
        <v>241</v>
      </c>
      <c r="D3365">
        <v>1600</v>
      </c>
      <c r="E3365" t="str">
        <f t="shared" si="52"/>
        <v>F</v>
      </c>
    </row>
    <row r="3366" spans="1:5" x14ac:dyDescent="0.25">
      <c r="A3366" s="58">
        <v>4402</v>
      </c>
      <c r="B3366" s="59" t="s">
        <v>40</v>
      </c>
      <c r="C3366" t="s">
        <v>241</v>
      </c>
      <c r="D3366">
        <v>3880.34</v>
      </c>
      <c r="E3366" t="str">
        <f t="shared" si="52"/>
        <v>F</v>
      </c>
    </row>
    <row r="3367" spans="1:5" x14ac:dyDescent="0.25">
      <c r="A3367" s="58">
        <v>4402</v>
      </c>
      <c r="B3367" s="59" t="s">
        <v>41</v>
      </c>
      <c r="C3367" t="s">
        <v>241</v>
      </c>
      <c r="D3367">
        <v>16835.350000000002</v>
      </c>
      <c r="E3367" t="str">
        <f t="shared" si="52"/>
        <v>F</v>
      </c>
    </row>
    <row r="3368" spans="1:5" x14ac:dyDescent="0.25">
      <c r="A3368" s="58">
        <v>4402</v>
      </c>
      <c r="B3368" s="59" t="s">
        <v>42</v>
      </c>
      <c r="C3368" t="s">
        <v>241</v>
      </c>
      <c r="D3368">
        <v>124581.59000000013</v>
      </c>
      <c r="E3368" t="str">
        <f t="shared" si="52"/>
        <v>F</v>
      </c>
    </row>
    <row r="3369" spans="1:5" x14ac:dyDescent="0.25">
      <c r="A3369" s="58">
        <v>4402</v>
      </c>
      <c r="B3369" s="59" t="s">
        <v>43</v>
      </c>
      <c r="C3369" t="s">
        <v>241</v>
      </c>
      <c r="D3369">
        <v>10086.56</v>
      </c>
      <c r="E3369" t="str">
        <f t="shared" si="52"/>
        <v>F</v>
      </c>
    </row>
    <row r="3370" spans="1:5" x14ac:dyDescent="0.25">
      <c r="A3370" s="58">
        <v>4402</v>
      </c>
      <c r="B3370" s="59" t="s">
        <v>44</v>
      </c>
      <c r="C3370" t="s">
        <v>241</v>
      </c>
      <c r="D3370">
        <v>23275.7</v>
      </c>
      <c r="E3370" t="str">
        <f t="shared" si="52"/>
        <v>F</v>
      </c>
    </row>
    <row r="3371" spans="1:5" x14ac:dyDescent="0.25">
      <c r="A3371" s="58">
        <v>4402</v>
      </c>
      <c r="B3371" s="59" t="s">
        <v>45</v>
      </c>
      <c r="C3371" t="s">
        <v>241</v>
      </c>
      <c r="D3371">
        <v>10868.4</v>
      </c>
      <c r="E3371" t="str">
        <f t="shared" si="52"/>
        <v>F</v>
      </c>
    </row>
    <row r="3372" spans="1:5" x14ac:dyDescent="0.25">
      <c r="A3372" s="58">
        <v>4402</v>
      </c>
      <c r="B3372" s="59" t="s">
        <v>46</v>
      </c>
      <c r="C3372" t="s">
        <v>241</v>
      </c>
      <c r="D3372">
        <v>16326.95</v>
      </c>
      <c r="E3372" t="str">
        <f t="shared" si="52"/>
        <v>F</v>
      </c>
    </row>
    <row r="3373" spans="1:5" x14ac:dyDescent="0.25">
      <c r="A3373" s="58">
        <v>4402</v>
      </c>
      <c r="B3373" s="59" t="s">
        <v>47</v>
      </c>
      <c r="C3373" t="s">
        <v>241</v>
      </c>
      <c r="D3373">
        <v>18480</v>
      </c>
      <c r="E3373" t="str">
        <f t="shared" si="52"/>
        <v>M</v>
      </c>
    </row>
    <row r="3374" spans="1:5" x14ac:dyDescent="0.25">
      <c r="A3374" s="58">
        <v>4402</v>
      </c>
      <c r="B3374" s="59" t="s">
        <v>48</v>
      </c>
      <c r="C3374" t="s">
        <v>241</v>
      </c>
      <c r="D3374">
        <v>655781.19999999821</v>
      </c>
      <c r="E3374" t="str">
        <f t="shared" si="52"/>
        <v>F</v>
      </c>
    </row>
    <row r="3375" spans="1:5" x14ac:dyDescent="0.25">
      <c r="A3375" s="58">
        <v>4402</v>
      </c>
      <c r="B3375" s="59" t="s">
        <v>49</v>
      </c>
      <c r="C3375" t="s">
        <v>241</v>
      </c>
      <c r="D3375">
        <v>17775.32</v>
      </c>
      <c r="E3375" t="str">
        <f t="shared" si="52"/>
        <v>F</v>
      </c>
    </row>
    <row r="3376" spans="1:5" x14ac:dyDescent="0.25">
      <c r="A3376" s="58">
        <v>4402</v>
      </c>
      <c r="B3376" s="59" t="s">
        <v>50</v>
      </c>
      <c r="C3376" t="s">
        <v>241</v>
      </c>
      <c r="D3376">
        <v>8887.66</v>
      </c>
      <c r="E3376" t="str">
        <f t="shared" si="52"/>
        <v>F</v>
      </c>
    </row>
    <row r="3377" spans="1:5" x14ac:dyDescent="0.25">
      <c r="A3377" s="58">
        <v>4402</v>
      </c>
      <c r="B3377" s="59" t="s">
        <v>51</v>
      </c>
      <c r="C3377" t="s">
        <v>241</v>
      </c>
      <c r="D3377">
        <v>2649.68</v>
      </c>
      <c r="E3377" t="str">
        <f t="shared" si="52"/>
        <v>F</v>
      </c>
    </row>
    <row r="3378" spans="1:5" x14ac:dyDescent="0.25">
      <c r="A3378" s="58">
        <v>4402</v>
      </c>
      <c r="B3378" s="59" t="s">
        <v>52</v>
      </c>
      <c r="C3378" t="s">
        <v>241</v>
      </c>
      <c r="D3378">
        <v>3665.8</v>
      </c>
      <c r="E3378" t="str">
        <f t="shared" si="52"/>
        <v>F</v>
      </c>
    </row>
    <row r="3379" spans="1:5" x14ac:dyDescent="0.25">
      <c r="A3379" s="58">
        <v>4402</v>
      </c>
      <c r="B3379" s="59" t="s">
        <v>53</v>
      </c>
      <c r="C3379" t="s">
        <v>241</v>
      </c>
      <c r="D3379">
        <v>4716.13</v>
      </c>
      <c r="E3379" t="str">
        <f t="shared" si="52"/>
        <v>F</v>
      </c>
    </row>
    <row r="3380" spans="1:5" x14ac:dyDescent="0.25">
      <c r="A3380" s="58">
        <v>4402</v>
      </c>
      <c r="B3380" s="59" t="s">
        <v>54</v>
      </c>
      <c r="C3380" t="s">
        <v>241</v>
      </c>
      <c r="D3380">
        <v>5100.26</v>
      </c>
      <c r="E3380" t="str">
        <f t="shared" si="52"/>
        <v>F</v>
      </c>
    </row>
    <row r="3381" spans="1:5" x14ac:dyDescent="0.25">
      <c r="A3381" s="58">
        <v>4402</v>
      </c>
      <c r="B3381" s="59" t="s">
        <v>55</v>
      </c>
      <c r="C3381" t="s">
        <v>241</v>
      </c>
      <c r="D3381">
        <v>9056.24</v>
      </c>
      <c r="E3381" t="str">
        <f t="shared" si="52"/>
        <v>F</v>
      </c>
    </row>
    <row r="3382" spans="1:5" x14ac:dyDescent="0.25">
      <c r="A3382" s="58">
        <v>4402</v>
      </c>
      <c r="B3382" s="59" t="s">
        <v>56</v>
      </c>
      <c r="C3382" t="s">
        <v>241</v>
      </c>
      <c r="D3382">
        <v>8707.7000000000007</v>
      </c>
      <c r="E3382" t="str">
        <f t="shared" si="52"/>
        <v>F</v>
      </c>
    </row>
    <row r="3383" spans="1:5" x14ac:dyDescent="0.25">
      <c r="A3383" s="58">
        <v>4402</v>
      </c>
      <c r="B3383" s="59" t="s">
        <v>57</v>
      </c>
      <c r="C3383" t="s">
        <v>241</v>
      </c>
      <c r="D3383">
        <v>8648.31</v>
      </c>
      <c r="E3383" t="str">
        <f t="shared" si="52"/>
        <v>F</v>
      </c>
    </row>
    <row r="3384" spans="1:5" x14ac:dyDescent="0.25">
      <c r="A3384" s="58">
        <v>4402</v>
      </c>
      <c r="B3384" s="59" t="s">
        <v>58</v>
      </c>
      <c r="C3384" t="s">
        <v>241</v>
      </c>
      <c r="D3384">
        <v>3401.45</v>
      </c>
      <c r="E3384" t="str">
        <f t="shared" si="52"/>
        <v>F</v>
      </c>
    </row>
    <row r="3385" spans="1:5" x14ac:dyDescent="0.25">
      <c r="A3385" s="58">
        <v>4402</v>
      </c>
      <c r="B3385" s="59" t="s">
        <v>59</v>
      </c>
      <c r="C3385" t="s">
        <v>241</v>
      </c>
      <c r="D3385">
        <v>13755.449999999999</v>
      </c>
      <c r="E3385" t="str">
        <f t="shared" si="52"/>
        <v>F</v>
      </c>
    </row>
    <row r="3386" spans="1:5" x14ac:dyDescent="0.25">
      <c r="A3386" s="58">
        <v>4402</v>
      </c>
      <c r="B3386" s="59" t="s">
        <v>60</v>
      </c>
      <c r="C3386" t="s">
        <v>241</v>
      </c>
      <c r="D3386">
        <v>11030.36</v>
      </c>
      <c r="E3386" t="str">
        <f t="shared" si="52"/>
        <v>F</v>
      </c>
    </row>
    <row r="3387" spans="1:5" x14ac:dyDescent="0.25">
      <c r="A3387" s="58">
        <v>4402</v>
      </c>
      <c r="B3387" s="59" t="s">
        <v>61</v>
      </c>
      <c r="C3387" t="s">
        <v>241</v>
      </c>
      <c r="D3387">
        <v>6383.38</v>
      </c>
      <c r="E3387" t="str">
        <f t="shared" si="52"/>
        <v>F</v>
      </c>
    </row>
    <row r="3388" spans="1:5" x14ac:dyDescent="0.25">
      <c r="A3388" s="63">
        <v>4402</v>
      </c>
      <c r="B3388" s="59" t="s">
        <v>62</v>
      </c>
      <c r="C3388" t="s">
        <v>241</v>
      </c>
      <c r="D3388">
        <v>915760.24000000698</v>
      </c>
      <c r="E3388" t="str">
        <f t="shared" si="52"/>
        <v>F</v>
      </c>
    </row>
    <row r="3389" spans="1:5" x14ac:dyDescent="0.25">
      <c r="A3389" s="58">
        <v>4452</v>
      </c>
      <c r="B3389" s="59" t="s">
        <v>5</v>
      </c>
      <c r="C3389" t="s">
        <v>242</v>
      </c>
      <c r="D3389">
        <v>71.14</v>
      </c>
      <c r="E3389" t="str">
        <f t="shared" si="52"/>
        <v>F</v>
      </c>
    </row>
    <row r="3390" spans="1:5" x14ac:dyDescent="0.25">
      <c r="A3390" s="58">
        <v>4452</v>
      </c>
      <c r="B3390" s="59" t="s">
        <v>6</v>
      </c>
      <c r="C3390" t="s">
        <v>242</v>
      </c>
      <c r="D3390">
        <v>176.6</v>
      </c>
      <c r="E3390" t="str">
        <f t="shared" si="52"/>
        <v>F</v>
      </c>
    </row>
    <row r="3391" spans="1:5" x14ac:dyDescent="0.25">
      <c r="A3391" s="58">
        <v>4452</v>
      </c>
      <c r="B3391" s="59" t="s">
        <v>7</v>
      </c>
      <c r="C3391" t="s">
        <v>242</v>
      </c>
      <c r="D3391">
        <v>1498.3900000000003</v>
      </c>
      <c r="E3391" t="str">
        <f t="shared" si="52"/>
        <v>F</v>
      </c>
    </row>
    <row r="3392" spans="1:5" x14ac:dyDescent="0.25">
      <c r="A3392" s="58">
        <v>4452</v>
      </c>
      <c r="B3392" s="59" t="s">
        <v>17</v>
      </c>
      <c r="C3392" t="s">
        <v>242</v>
      </c>
      <c r="D3392">
        <v>74.89</v>
      </c>
      <c r="E3392" t="str">
        <f t="shared" si="52"/>
        <v>F</v>
      </c>
    </row>
    <row r="3393" spans="1:5" x14ac:dyDescent="0.25">
      <c r="A3393" s="58">
        <v>4452</v>
      </c>
      <c r="B3393" s="59" t="s">
        <v>22</v>
      </c>
      <c r="C3393" t="s">
        <v>242</v>
      </c>
      <c r="D3393">
        <v>61.23</v>
      </c>
      <c r="E3393" t="str">
        <f t="shared" si="52"/>
        <v>F</v>
      </c>
    </row>
    <row r="3394" spans="1:5" x14ac:dyDescent="0.25">
      <c r="A3394" s="58">
        <v>4452</v>
      </c>
      <c r="B3394" s="59" t="s">
        <v>24</v>
      </c>
      <c r="C3394" t="s">
        <v>242</v>
      </c>
      <c r="D3394">
        <v>74.83</v>
      </c>
      <c r="E3394" t="str">
        <f t="shared" si="52"/>
        <v>F</v>
      </c>
    </row>
    <row r="3395" spans="1:5" x14ac:dyDescent="0.25">
      <c r="A3395" s="58">
        <v>4452</v>
      </c>
      <c r="B3395" s="59" t="s">
        <v>26</v>
      </c>
      <c r="C3395" t="s">
        <v>242</v>
      </c>
      <c r="D3395">
        <v>137.55000000000001</v>
      </c>
      <c r="E3395" t="str">
        <f t="shared" ref="E3395:E3458" si="53">IF(B3395="MENOR/JOVEM APRENDIZ","M","F")</f>
        <v>F</v>
      </c>
    </row>
    <row r="3396" spans="1:5" x14ac:dyDescent="0.25">
      <c r="A3396" s="58">
        <v>4452</v>
      </c>
      <c r="B3396" s="59" t="s">
        <v>27</v>
      </c>
      <c r="C3396" t="s">
        <v>242</v>
      </c>
      <c r="D3396">
        <v>733.04000000000008</v>
      </c>
      <c r="E3396" t="str">
        <f t="shared" si="53"/>
        <v>F</v>
      </c>
    </row>
    <row r="3397" spans="1:5" x14ac:dyDescent="0.25">
      <c r="A3397" s="58">
        <v>4452</v>
      </c>
      <c r="B3397" s="59" t="s">
        <v>38</v>
      </c>
      <c r="C3397" t="s">
        <v>242</v>
      </c>
      <c r="D3397">
        <v>409.24</v>
      </c>
      <c r="E3397" t="str">
        <f t="shared" si="53"/>
        <v>F</v>
      </c>
    </row>
    <row r="3398" spans="1:5" x14ac:dyDescent="0.25">
      <c r="A3398" s="58">
        <v>4452</v>
      </c>
      <c r="B3398" s="59" t="s">
        <v>42</v>
      </c>
      <c r="C3398" t="s">
        <v>242</v>
      </c>
      <c r="D3398">
        <v>563.16000000000008</v>
      </c>
      <c r="E3398" t="str">
        <f t="shared" si="53"/>
        <v>F</v>
      </c>
    </row>
    <row r="3399" spans="1:5" x14ac:dyDescent="0.25">
      <c r="A3399" s="58">
        <v>4452</v>
      </c>
      <c r="B3399" s="59" t="s">
        <v>44</v>
      </c>
      <c r="C3399" t="s">
        <v>242</v>
      </c>
      <c r="D3399">
        <v>153.9</v>
      </c>
      <c r="E3399" t="str">
        <f t="shared" si="53"/>
        <v>F</v>
      </c>
    </row>
    <row r="3400" spans="1:5" x14ac:dyDescent="0.25">
      <c r="A3400" s="58">
        <v>4452</v>
      </c>
      <c r="B3400" s="59" t="s">
        <v>48</v>
      </c>
      <c r="C3400" t="s">
        <v>242</v>
      </c>
      <c r="D3400">
        <v>1889.2399999999996</v>
      </c>
      <c r="E3400" t="str">
        <f t="shared" si="53"/>
        <v>F</v>
      </c>
    </row>
    <row r="3401" spans="1:5" x14ac:dyDescent="0.25">
      <c r="A3401" s="58">
        <v>4452</v>
      </c>
      <c r="B3401" s="59" t="s">
        <v>52</v>
      </c>
      <c r="C3401" t="s">
        <v>242</v>
      </c>
      <c r="D3401">
        <v>112.66</v>
      </c>
      <c r="E3401" t="str">
        <f t="shared" si="53"/>
        <v>F</v>
      </c>
    </row>
    <row r="3402" spans="1:5" x14ac:dyDescent="0.25">
      <c r="A3402" s="63">
        <v>4452</v>
      </c>
      <c r="B3402" s="59" t="s">
        <v>62</v>
      </c>
      <c r="C3402" t="s">
        <v>242</v>
      </c>
      <c r="D3402">
        <v>1889.3900000000008</v>
      </c>
      <c r="E3402" t="str">
        <f t="shared" si="53"/>
        <v>F</v>
      </c>
    </row>
    <row r="3403" spans="1:5" x14ac:dyDescent="0.25">
      <c r="A3403" s="58">
        <v>4879</v>
      </c>
      <c r="B3403" s="59" t="s">
        <v>7</v>
      </c>
      <c r="C3403" t="s">
        <v>245</v>
      </c>
      <c r="D3403">
        <v>0</v>
      </c>
      <c r="E3403" t="str">
        <f t="shared" si="53"/>
        <v>F</v>
      </c>
    </row>
    <row r="3404" spans="1:5" x14ac:dyDescent="0.25">
      <c r="A3404" s="58">
        <v>4879</v>
      </c>
      <c r="B3404" s="59" t="s">
        <v>48</v>
      </c>
      <c r="C3404" t="s">
        <v>245</v>
      </c>
      <c r="D3404">
        <v>0</v>
      </c>
      <c r="E3404" t="str">
        <f t="shared" si="53"/>
        <v>F</v>
      </c>
    </row>
    <row r="3405" spans="1:5" x14ac:dyDescent="0.25">
      <c r="A3405" s="63">
        <v>4879</v>
      </c>
      <c r="B3405" s="59" t="s">
        <v>62</v>
      </c>
      <c r="C3405" t="s">
        <v>245</v>
      </c>
      <c r="D3405">
        <v>0</v>
      </c>
      <c r="E3405" t="str">
        <f t="shared" si="53"/>
        <v>F</v>
      </c>
    </row>
    <row r="3406" spans="1:5" x14ac:dyDescent="0.25">
      <c r="A3406" s="58">
        <v>5005</v>
      </c>
      <c r="B3406" s="59" t="s">
        <v>7</v>
      </c>
      <c r="C3406" t="s">
        <v>246</v>
      </c>
      <c r="D3406">
        <v>3797.12</v>
      </c>
      <c r="E3406" t="str">
        <f t="shared" si="53"/>
        <v>F</v>
      </c>
    </row>
    <row r="3407" spans="1:5" x14ac:dyDescent="0.25">
      <c r="A3407" s="63">
        <v>5005</v>
      </c>
      <c r="B3407" s="59" t="s">
        <v>62</v>
      </c>
      <c r="C3407" t="s">
        <v>246</v>
      </c>
      <c r="D3407">
        <v>1746.1399999999999</v>
      </c>
      <c r="E3407" t="str">
        <f t="shared" si="53"/>
        <v>F</v>
      </c>
    </row>
    <row r="3408" spans="1:5" x14ac:dyDescent="0.25">
      <c r="A3408" s="58">
        <v>5013</v>
      </c>
      <c r="B3408" s="59" t="s">
        <v>5</v>
      </c>
      <c r="C3408" t="s">
        <v>247</v>
      </c>
      <c r="D3408">
        <v>0</v>
      </c>
      <c r="E3408" t="str">
        <f t="shared" si="53"/>
        <v>F</v>
      </c>
    </row>
    <row r="3409" spans="1:5" x14ac:dyDescent="0.25">
      <c r="A3409" s="58">
        <v>5013</v>
      </c>
      <c r="B3409" s="59" t="s">
        <v>7</v>
      </c>
      <c r="C3409" t="s">
        <v>247</v>
      </c>
      <c r="D3409">
        <v>0</v>
      </c>
      <c r="E3409" t="str">
        <f t="shared" si="53"/>
        <v>F</v>
      </c>
    </row>
    <row r="3410" spans="1:5" x14ac:dyDescent="0.25">
      <c r="A3410" s="58">
        <v>5013</v>
      </c>
      <c r="B3410" s="59" t="s">
        <v>8</v>
      </c>
      <c r="C3410" t="s">
        <v>247</v>
      </c>
      <c r="D3410">
        <v>0</v>
      </c>
      <c r="E3410" t="str">
        <f t="shared" si="53"/>
        <v>F</v>
      </c>
    </row>
    <row r="3411" spans="1:5" x14ac:dyDescent="0.25">
      <c r="A3411" s="58">
        <v>5013</v>
      </c>
      <c r="B3411" s="59" t="s">
        <v>9</v>
      </c>
      <c r="C3411" t="s">
        <v>247</v>
      </c>
      <c r="D3411">
        <v>0</v>
      </c>
      <c r="E3411" t="str">
        <f t="shared" si="53"/>
        <v>F</v>
      </c>
    </row>
    <row r="3412" spans="1:5" x14ac:dyDescent="0.25">
      <c r="A3412" s="58">
        <v>5013</v>
      </c>
      <c r="B3412" s="59" t="s">
        <v>11</v>
      </c>
      <c r="C3412" t="s">
        <v>247</v>
      </c>
      <c r="D3412">
        <v>0</v>
      </c>
      <c r="E3412" t="str">
        <f t="shared" si="53"/>
        <v>F</v>
      </c>
    </row>
    <row r="3413" spans="1:5" x14ac:dyDescent="0.25">
      <c r="A3413" s="58">
        <v>5013</v>
      </c>
      <c r="B3413" s="59" t="s">
        <v>15</v>
      </c>
      <c r="C3413" t="s">
        <v>247</v>
      </c>
      <c r="D3413">
        <v>0</v>
      </c>
      <c r="E3413" t="str">
        <f t="shared" si="53"/>
        <v>F</v>
      </c>
    </row>
    <row r="3414" spans="1:5" x14ac:dyDescent="0.25">
      <c r="A3414" s="58">
        <v>5013</v>
      </c>
      <c r="B3414" s="59" t="s">
        <v>17</v>
      </c>
      <c r="C3414" t="s">
        <v>247</v>
      </c>
      <c r="D3414">
        <v>0</v>
      </c>
      <c r="E3414" t="str">
        <f t="shared" si="53"/>
        <v>F</v>
      </c>
    </row>
    <row r="3415" spans="1:5" x14ac:dyDescent="0.25">
      <c r="A3415" s="58">
        <v>5013</v>
      </c>
      <c r="B3415" s="59" t="s">
        <v>22</v>
      </c>
      <c r="C3415" t="s">
        <v>247</v>
      </c>
      <c r="D3415">
        <v>0</v>
      </c>
      <c r="E3415" t="str">
        <f t="shared" si="53"/>
        <v>F</v>
      </c>
    </row>
    <row r="3416" spans="1:5" x14ac:dyDescent="0.25">
      <c r="A3416" s="58">
        <v>5013</v>
      </c>
      <c r="B3416" s="59" t="s">
        <v>23</v>
      </c>
      <c r="C3416" t="s">
        <v>247</v>
      </c>
      <c r="D3416">
        <v>0</v>
      </c>
      <c r="E3416" t="str">
        <f t="shared" si="53"/>
        <v>F</v>
      </c>
    </row>
    <row r="3417" spans="1:5" x14ac:dyDescent="0.25">
      <c r="A3417" s="58">
        <v>5013</v>
      </c>
      <c r="B3417" s="59" t="s">
        <v>24</v>
      </c>
      <c r="C3417" t="s">
        <v>247</v>
      </c>
      <c r="D3417">
        <v>0</v>
      </c>
      <c r="E3417" t="str">
        <f t="shared" si="53"/>
        <v>F</v>
      </c>
    </row>
    <row r="3418" spans="1:5" x14ac:dyDescent="0.25">
      <c r="A3418" s="58">
        <v>5013</v>
      </c>
      <c r="B3418" s="59" t="s">
        <v>26</v>
      </c>
      <c r="C3418" t="s">
        <v>247</v>
      </c>
      <c r="D3418">
        <v>0</v>
      </c>
      <c r="E3418" t="str">
        <f t="shared" si="53"/>
        <v>F</v>
      </c>
    </row>
    <row r="3419" spans="1:5" x14ac:dyDescent="0.25">
      <c r="A3419" s="58">
        <v>5013</v>
      </c>
      <c r="B3419" s="59" t="s">
        <v>27</v>
      </c>
      <c r="C3419" t="s">
        <v>247</v>
      </c>
      <c r="D3419">
        <v>0</v>
      </c>
      <c r="E3419" t="str">
        <f t="shared" si="53"/>
        <v>F</v>
      </c>
    </row>
    <row r="3420" spans="1:5" x14ac:dyDescent="0.25">
      <c r="A3420" s="58">
        <v>5013</v>
      </c>
      <c r="B3420" s="59" t="s">
        <v>28</v>
      </c>
      <c r="C3420" t="s">
        <v>247</v>
      </c>
      <c r="D3420">
        <v>0</v>
      </c>
      <c r="E3420" t="str">
        <f t="shared" si="53"/>
        <v>F</v>
      </c>
    </row>
    <row r="3421" spans="1:5" x14ac:dyDescent="0.25">
      <c r="A3421" s="58">
        <v>5013</v>
      </c>
      <c r="B3421" s="59" t="s">
        <v>32</v>
      </c>
      <c r="C3421" t="s">
        <v>247</v>
      </c>
      <c r="D3421">
        <v>0</v>
      </c>
      <c r="E3421" t="str">
        <f t="shared" si="53"/>
        <v>F</v>
      </c>
    </row>
    <row r="3422" spans="1:5" x14ac:dyDescent="0.25">
      <c r="A3422" s="58">
        <v>5013</v>
      </c>
      <c r="B3422" s="59" t="s">
        <v>33</v>
      </c>
      <c r="C3422" t="s">
        <v>247</v>
      </c>
      <c r="D3422">
        <v>0</v>
      </c>
      <c r="E3422" t="str">
        <f t="shared" si="53"/>
        <v>F</v>
      </c>
    </row>
    <row r="3423" spans="1:5" x14ac:dyDescent="0.25">
      <c r="A3423" s="58">
        <v>5013</v>
      </c>
      <c r="B3423" s="59" t="s">
        <v>35</v>
      </c>
      <c r="C3423" t="s">
        <v>247</v>
      </c>
      <c r="D3423">
        <v>0</v>
      </c>
      <c r="E3423" t="str">
        <f t="shared" si="53"/>
        <v>F</v>
      </c>
    </row>
    <row r="3424" spans="1:5" x14ac:dyDescent="0.25">
      <c r="A3424" s="58">
        <v>5013</v>
      </c>
      <c r="B3424" s="59" t="s">
        <v>37</v>
      </c>
      <c r="C3424" t="s">
        <v>247</v>
      </c>
      <c r="D3424">
        <v>0</v>
      </c>
      <c r="E3424" t="str">
        <f t="shared" si="53"/>
        <v>F</v>
      </c>
    </row>
    <row r="3425" spans="1:5" x14ac:dyDescent="0.25">
      <c r="A3425" s="58">
        <v>5013</v>
      </c>
      <c r="B3425" s="59" t="s">
        <v>38</v>
      </c>
      <c r="C3425" t="s">
        <v>247</v>
      </c>
      <c r="D3425">
        <v>0</v>
      </c>
      <c r="E3425" t="str">
        <f t="shared" si="53"/>
        <v>F</v>
      </c>
    </row>
    <row r="3426" spans="1:5" x14ac:dyDescent="0.25">
      <c r="A3426" s="58">
        <v>5013</v>
      </c>
      <c r="B3426" s="59" t="s">
        <v>41</v>
      </c>
      <c r="C3426" t="s">
        <v>247</v>
      </c>
      <c r="D3426">
        <v>0</v>
      </c>
      <c r="E3426" t="str">
        <f t="shared" si="53"/>
        <v>F</v>
      </c>
    </row>
    <row r="3427" spans="1:5" x14ac:dyDescent="0.25">
      <c r="A3427" s="58">
        <v>5013</v>
      </c>
      <c r="B3427" s="59" t="s">
        <v>42</v>
      </c>
      <c r="C3427" t="s">
        <v>247</v>
      </c>
      <c r="D3427">
        <v>0</v>
      </c>
      <c r="E3427" t="str">
        <f t="shared" si="53"/>
        <v>F</v>
      </c>
    </row>
    <row r="3428" spans="1:5" x14ac:dyDescent="0.25">
      <c r="A3428" s="58">
        <v>5013</v>
      </c>
      <c r="B3428" s="59" t="s">
        <v>43</v>
      </c>
      <c r="C3428" t="s">
        <v>247</v>
      </c>
      <c r="D3428">
        <v>0</v>
      </c>
      <c r="E3428" t="str">
        <f t="shared" si="53"/>
        <v>F</v>
      </c>
    </row>
    <row r="3429" spans="1:5" x14ac:dyDescent="0.25">
      <c r="A3429" s="58">
        <v>5013</v>
      </c>
      <c r="B3429" s="59" t="s">
        <v>45</v>
      </c>
      <c r="C3429" t="s">
        <v>247</v>
      </c>
      <c r="D3429">
        <v>0</v>
      </c>
      <c r="E3429" t="str">
        <f t="shared" si="53"/>
        <v>F</v>
      </c>
    </row>
    <row r="3430" spans="1:5" x14ac:dyDescent="0.25">
      <c r="A3430" s="58">
        <v>5013</v>
      </c>
      <c r="B3430" s="59" t="s">
        <v>47</v>
      </c>
      <c r="C3430" t="s">
        <v>247</v>
      </c>
      <c r="D3430">
        <v>0</v>
      </c>
      <c r="E3430" t="str">
        <f t="shared" si="53"/>
        <v>M</v>
      </c>
    </row>
    <row r="3431" spans="1:5" x14ac:dyDescent="0.25">
      <c r="A3431" s="58">
        <v>5013</v>
      </c>
      <c r="B3431" s="59" t="s">
        <v>48</v>
      </c>
      <c r="C3431" t="s">
        <v>247</v>
      </c>
      <c r="D3431">
        <v>0</v>
      </c>
      <c r="E3431" t="str">
        <f t="shared" si="53"/>
        <v>F</v>
      </c>
    </row>
    <row r="3432" spans="1:5" x14ac:dyDescent="0.25">
      <c r="A3432" s="58">
        <v>5013</v>
      </c>
      <c r="B3432" s="59" t="s">
        <v>59</v>
      </c>
      <c r="C3432" t="s">
        <v>247</v>
      </c>
      <c r="D3432">
        <v>0</v>
      </c>
      <c r="E3432" t="str">
        <f t="shared" si="53"/>
        <v>F</v>
      </c>
    </row>
    <row r="3433" spans="1:5" x14ac:dyDescent="0.25">
      <c r="A3433" s="63">
        <v>5013</v>
      </c>
      <c r="B3433" s="59" t="s">
        <v>60</v>
      </c>
      <c r="C3433" t="s">
        <v>247</v>
      </c>
      <c r="D3433">
        <v>0</v>
      </c>
      <c r="E3433" t="str">
        <f t="shared" si="53"/>
        <v>F</v>
      </c>
    </row>
    <row r="3434" spans="1:5" x14ac:dyDescent="0.25">
      <c r="A3434" s="58">
        <v>5268</v>
      </c>
      <c r="B3434" s="59" t="s">
        <v>26</v>
      </c>
      <c r="C3434" t="s">
        <v>142</v>
      </c>
      <c r="D3434">
        <v>470.95</v>
      </c>
      <c r="E3434" t="str">
        <f t="shared" si="53"/>
        <v>F</v>
      </c>
    </row>
    <row r="3435" spans="1:5" x14ac:dyDescent="0.25">
      <c r="A3435" s="58">
        <v>5268</v>
      </c>
      <c r="B3435" s="59" t="s">
        <v>27</v>
      </c>
      <c r="C3435" t="s">
        <v>142</v>
      </c>
      <c r="D3435">
        <v>765.1</v>
      </c>
      <c r="E3435" t="str">
        <f t="shared" si="53"/>
        <v>F</v>
      </c>
    </row>
    <row r="3436" spans="1:5" x14ac:dyDescent="0.25">
      <c r="A3436" s="58">
        <v>5268</v>
      </c>
      <c r="B3436" s="59" t="s">
        <v>42</v>
      </c>
      <c r="C3436" t="s">
        <v>142</v>
      </c>
      <c r="D3436">
        <v>1812.31</v>
      </c>
      <c r="E3436" t="str">
        <f t="shared" si="53"/>
        <v>F</v>
      </c>
    </row>
    <row r="3437" spans="1:5" x14ac:dyDescent="0.25">
      <c r="A3437" s="63">
        <v>5268</v>
      </c>
      <c r="B3437" s="59" t="s">
        <v>62</v>
      </c>
      <c r="C3437" t="s">
        <v>142</v>
      </c>
      <c r="D3437">
        <v>548.44000000000005</v>
      </c>
      <c r="E3437" t="str">
        <f t="shared" si="53"/>
        <v>F</v>
      </c>
    </row>
    <row r="3438" spans="1:5" x14ac:dyDescent="0.25">
      <c r="A3438" s="58">
        <v>5270</v>
      </c>
      <c r="B3438" s="59" t="s">
        <v>26</v>
      </c>
      <c r="C3438" t="s">
        <v>142</v>
      </c>
      <c r="D3438">
        <v>143.33000000000001</v>
      </c>
      <c r="E3438" t="str">
        <f t="shared" si="53"/>
        <v>F</v>
      </c>
    </row>
    <row r="3439" spans="1:5" x14ac:dyDescent="0.25">
      <c r="A3439" s="58">
        <v>5270</v>
      </c>
      <c r="B3439" s="59" t="s">
        <v>27</v>
      </c>
      <c r="C3439" t="s">
        <v>142</v>
      </c>
      <c r="D3439">
        <v>232.86</v>
      </c>
      <c r="E3439" t="str">
        <f t="shared" si="53"/>
        <v>F</v>
      </c>
    </row>
    <row r="3440" spans="1:5" x14ac:dyDescent="0.25">
      <c r="A3440" s="58">
        <v>5270</v>
      </c>
      <c r="B3440" s="59" t="s">
        <v>42</v>
      </c>
      <c r="C3440" t="s">
        <v>142</v>
      </c>
      <c r="D3440">
        <v>551.56999999999994</v>
      </c>
      <c r="E3440" t="str">
        <f t="shared" si="53"/>
        <v>F</v>
      </c>
    </row>
    <row r="3441" spans="1:5" x14ac:dyDescent="0.25">
      <c r="A3441" s="63">
        <v>5270</v>
      </c>
      <c r="B3441" s="59" t="s">
        <v>62</v>
      </c>
      <c r="C3441" t="s">
        <v>142</v>
      </c>
      <c r="D3441">
        <v>166.91</v>
      </c>
      <c r="E3441" t="str">
        <f t="shared" si="53"/>
        <v>F</v>
      </c>
    </row>
    <row r="3442" spans="1:5" x14ac:dyDescent="0.25">
      <c r="A3442" s="58">
        <v>5450</v>
      </c>
      <c r="B3442" s="59" t="s">
        <v>7</v>
      </c>
      <c r="C3442" t="s">
        <v>249</v>
      </c>
      <c r="D3442">
        <v>371.65999999999997</v>
      </c>
      <c r="E3442" t="str">
        <f t="shared" si="53"/>
        <v>F</v>
      </c>
    </row>
    <row r="3443" spans="1:5" x14ac:dyDescent="0.25">
      <c r="A3443" s="58">
        <v>5450</v>
      </c>
      <c r="B3443" s="59" t="s">
        <v>28</v>
      </c>
      <c r="C3443" t="s">
        <v>249</v>
      </c>
      <c r="D3443">
        <v>83.33</v>
      </c>
      <c r="E3443" t="str">
        <f t="shared" si="53"/>
        <v>F</v>
      </c>
    </row>
    <row r="3444" spans="1:5" x14ac:dyDescent="0.25">
      <c r="A3444" s="58">
        <v>5450</v>
      </c>
      <c r="B3444" s="59" t="s">
        <v>41</v>
      </c>
      <c r="C3444" t="s">
        <v>249</v>
      </c>
      <c r="D3444">
        <v>100</v>
      </c>
      <c r="E3444" t="str">
        <f t="shared" si="53"/>
        <v>F</v>
      </c>
    </row>
    <row r="3445" spans="1:5" x14ac:dyDescent="0.25">
      <c r="A3445" s="58">
        <v>5450</v>
      </c>
      <c r="B3445" s="59" t="s">
        <v>42</v>
      </c>
      <c r="C3445" t="s">
        <v>249</v>
      </c>
      <c r="D3445">
        <v>83.33</v>
      </c>
      <c r="E3445" t="str">
        <f t="shared" si="53"/>
        <v>F</v>
      </c>
    </row>
    <row r="3446" spans="1:5" x14ac:dyDescent="0.25">
      <c r="A3446" s="58">
        <v>5450</v>
      </c>
      <c r="B3446" s="59" t="s">
        <v>48</v>
      </c>
      <c r="C3446" t="s">
        <v>249</v>
      </c>
      <c r="D3446">
        <v>4251.7699999999986</v>
      </c>
      <c r="E3446" t="str">
        <f t="shared" si="53"/>
        <v>F</v>
      </c>
    </row>
    <row r="3447" spans="1:5" x14ac:dyDescent="0.25">
      <c r="A3447" s="58">
        <v>5450</v>
      </c>
      <c r="B3447" s="59" t="s">
        <v>49</v>
      </c>
      <c r="C3447" t="s">
        <v>249</v>
      </c>
      <c r="D3447">
        <v>91.19</v>
      </c>
      <c r="E3447" t="str">
        <f t="shared" si="53"/>
        <v>F</v>
      </c>
    </row>
    <row r="3448" spans="1:5" x14ac:dyDescent="0.25">
      <c r="A3448" s="58">
        <v>5450</v>
      </c>
      <c r="B3448" s="59" t="s">
        <v>50</v>
      </c>
      <c r="C3448" t="s">
        <v>249</v>
      </c>
      <c r="D3448">
        <v>151.99</v>
      </c>
      <c r="E3448" t="str">
        <f t="shared" si="53"/>
        <v>F</v>
      </c>
    </row>
    <row r="3449" spans="1:5" x14ac:dyDescent="0.25">
      <c r="A3449" s="63">
        <v>5450</v>
      </c>
      <c r="B3449" s="59" t="s">
        <v>59</v>
      </c>
      <c r="C3449" t="s">
        <v>249</v>
      </c>
      <c r="D3449">
        <v>112.5</v>
      </c>
      <c r="E3449" t="str">
        <f t="shared" si="53"/>
        <v>F</v>
      </c>
    </row>
    <row r="3450" spans="1:5" x14ac:dyDescent="0.25">
      <c r="A3450" s="58">
        <v>5593</v>
      </c>
      <c r="B3450" s="59" t="s">
        <v>5</v>
      </c>
      <c r="C3450" t="s">
        <v>142</v>
      </c>
      <c r="D3450">
        <v>71.14</v>
      </c>
      <c r="E3450" t="str">
        <f t="shared" si="53"/>
        <v>F</v>
      </c>
    </row>
    <row r="3451" spans="1:5" x14ac:dyDescent="0.25">
      <c r="A3451" s="58">
        <v>5593</v>
      </c>
      <c r="B3451" s="59" t="s">
        <v>6</v>
      </c>
      <c r="C3451" t="s">
        <v>142</v>
      </c>
      <c r="D3451">
        <v>176.6</v>
      </c>
      <c r="E3451" t="str">
        <f t="shared" si="53"/>
        <v>F</v>
      </c>
    </row>
    <row r="3452" spans="1:5" x14ac:dyDescent="0.25">
      <c r="A3452" s="58">
        <v>5593</v>
      </c>
      <c r="B3452" s="59" t="s">
        <v>7</v>
      </c>
      <c r="C3452" t="s">
        <v>142</v>
      </c>
      <c r="D3452">
        <v>6993.0799999999954</v>
      </c>
      <c r="E3452" t="str">
        <f t="shared" si="53"/>
        <v>F</v>
      </c>
    </row>
    <row r="3453" spans="1:5" x14ac:dyDescent="0.25">
      <c r="A3453" s="58">
        <v>5593</v>
      </c>
      <c r="B3453" s="59" t="s">
        <v>8</v>
      </c>
      <c r="C3453" t="s">
        <v>142</v>
      </c>
      <c r="D3453">
        <v>74.319999999999993</v>
      </c>
      <c r="E3453" t="str">
        <f t="shared" si="53"/>
        <v>F</v>
      </c>
    </row>
    <row r="3454" spans="1:5" x14ac:dyDescent="0.25">
      <c r="A3454" s="58">
        <v>5593</v>
      </c>
      <c r="B3454" s="59" t="s">
        <v>282</v>
      </c>
      <c r="C3454" t="s">
        <v>142</v>
      </c>
      <c r="D3454">
        <v>269.38</v>
      </c>
      <c r="E3454" t="str">
        <f t="shared" si="53"/>
        <v>F</v>
      </c>
    </row>
    <row r="3455" spans="1:5" x14ac:dyDescent="0.25">
      <c r="A3455" s="58">
        <v>5593</v>
      </c>
      <c r="B3455" s="59" t="s">
        <v>11</v>
      </c>
      <c r="C3455" t="s">
        <v>142</v>
      </c>
      <c r="D3455">
        <v>358.92</v>
      </c>
      <c r="E3455" t="str">
        <f t="shared" si="53"/>
        <v>F</v>
      </c>
    </row>
    <row r="3456" spans="1:5" x14ac:dyDescent="0.25">
      <c r="A3456" s="58">
        <v>5593</v>
      </c>
      <c r="B3456" s="59" t="s">
        <v>17</v>
      </c>
      <c r="C3456" t="s">
        <v>142</v>
      </c>
      <c r="D3456">
        <v>74.89</v>
      </c>
      <c r="E3456" t="str">
        <f t="shared" si="53"/>
        <v>F</v>
      </c>
    </row>
    <row r="3457" spans="1:5" x14ac:dyDescent="0.25">
      <c r="A3457" s="58">
        <v>5593</v>
      </c>
      <c r="B3457" s="59" t="s">
        <v>18</v>
      </c>
      <c r="C3457" t="s">
        <v>142</v>
      </c>
      <c r="D3457">
        <v>406.52</v>
      </c>
      <c r="E3457" t="str">
        <f t="shared" si="53"/>
        <v>F</v>
      </c>
    </row>
    <row r="3458" spans="1:5" x14ac:dyDescent="0.25">
      <c r="A3458" s="58">
        <v>5593</v>
      </c>
      <c r="B3458" s="59" t="s">
        <v>20</v>
      </c>
      <c r="C3458" t="s">
        <v>142</v>
      </c>
      <c r="D3458">
        <v>241.42</v>
      </c>
      <c r="E3458" t="str">
        <f t="shared" si="53"/>
        <v>F</v>
      </c>
    </row>
    <row r="3459" spans="1:5" x14ac:dyDescent="0.25">
      <c r="A3459" s="58">
        <v>5593</v>
      </c>
      <c r="B3459" s="59" t="s">
        <v>22</v>
      </c>
      <c r="C3459" t="s">
        <v>142</v>
      </c>
      <c r="D3459">
        <v>61.23</v>
      </c>
      <c r="E3459" t="str">
        <f t="shared" ref="E3459:E3522" si="54">IF(B3459="MENOR/JOVEM APRENDIZ","M","F")</f>
        <v>F</v>
      </c>
    </row>
    <row r="3460" spans="1:5" x14ac:dyDescent="0.25">
      <c r="A3460" s="58">
        <v>5593</v>
      </c>
      <c r="B3460" s="59" t="s">
        <v>23</v>
      </c>
      <c r="C3460" t="s">
        <v>142</v>
      </c>
      <c r="D3460">
        <v>282.89999999999998</v>
      </c>
      <c r="E3460" t="str">
        <f t="shared" si="54"/>
        <v>F</v>
      </c>
    </row>
    <row r="3461" spans="1:5" x14ac:dyDescent="0.25">
      <c r="A3461" s="58">
        <v>5593</v>
      </c>
      <c r="B3461" s="59" t="s">
        <v>24</v>
      </c>
      <c r="C3461" t="s">
        <v>142</v>
      </c>
      <c r="D3461">
        <v>74.83</v>
      </c>
      <c r="E3461" t="str">
        <f t="shared" si="54"/>
        <v>F</v>
      </c>
    </row>
    <row r="3462" spans="1:5" x14ac:dyDescent="0.25">
      <c r="A3462" s="58">
        <v>5593</v>
      </c>
      <c r="B3462" s="59" t="s">
        <v>25</v>
      </c>
      <c r="C3462" t="s">
        <v>142</v>
      </c>
      <c r="D3462">
        <v>449.75</v>
      </c>
      <c r="E3462" t="str">
        <f t="shared" si="54"/>
        <v>F</v>
      </c>
    </row>
    <row r="3463" spans="1:5" x14ac:dyDescent="0.25">
      <c r="A3463" s="58">
        <v>5593</v>
      </c>
      <c r="B3463" s="59" t="s">
        <v>26</v>
      </c>
      <c r="C3463" t="s">
        <v>142</v>
      </c>
      <c r="D3463">
        <v>374.19</v>
      </c>
      <c r="E3463" t="str">
        <f t="shared" si="54"/>
        <v>F</v>
      </c>
    </row>
    <row r="3464" spans="1:5" x14ac:dyDescent="0.25">
      <c r="A3464" s="58">
        <v>5593</v>
      </c>
      <c r="B3464" s="59" t="s">
        <v>27</v>
      </c>
      <c r="C3464" t="s">
        <v>142</v>
      </c>
      <c r="D3464">
        <v>3021.1299999999997</v>
      </c>
      <c r="E3464" t="str">
        <f t="shared" si="54"/>
        <v>F</v>
      </c>
    </row>
    <row r="3465" spans="1:5" x14ac:dyDescent="0.25">
      <c r="A3465" s="58">
        <v>5593</v>
      </c>
      <c r="B3465" s="59" t="s">
        <v>36</v>
      </c>
      <c r="C3465" t="s">
        <v>142</v>
      </c>
      <c r="D3465">
        <v>676.6</v>
      </c>
      <c r="E3465" t="str">
        <f t="shared" si="54"/>
        <v>F</v>
      </c>
    </row>
    <row r="3466" spans="1:5" x14ac:dyDescent="0.25">
      <c r="A3466" s="58">
        <v>5593</v>
      </c>
      <c r="B3466" s="59" t="s">
        <v>38</v>
      </c>
      <c r="C3466" t="s">
        <v>142</v>
      </c>
      <c r="D3466">
        <v>409.24</v>
      </c>
      <c r="E3466" t="str">
        <f t="shared" si="54"/>
        <v>F</v>
      </c>
    </row>
    <row r="3467" spans="1:5" x14ac:dyDescent="0.25">
      <c r="A3467" s="58">
        <v>5593</v>
      </c>
      <c r="B3467" s="59" t="s">
        <v>39</v>
      </c>
      <c r="C3467" t="s">
        <v>142</v>
      </c>
      <c r="D3467">
        <v>350.78</v>
      </c>
      <c r="E3467" t="str">
        <f t="shared" si="54"/>
        <v>F</v>
      </c>
    </row>
    <row r="3468" spans="1:5" x14ac:dyDescent="0.25">
      <c r="A3468" s="58">
        <v>5593</v>
      </c>
      <c r="B3468" s="59" t="s">
        <v>40</v>
      </c>
      <c r="C3468" t="s">
        <v>142</v>
      </c>
      <c r="D3468">
        <v>177.9</v>
      </c>
      <c r="E3468" t="str">
        <f t="shared" si="54"/>
        <v>F</v>
      </c>
    </row>
    <row r="3469" spans="1:5" x14ac:dyDescent="0.25">
      <c r="A3469" s="58">
        <v>5593</v>
      </c>
      <c r="B3469" s="59" t="s">
        <v>41</v>
      </c>
      <c r="C3469" t="s">
        <v>142</v>
      </c>
      <c r="D3469">
        <v>348.39</v>
      </c>
      <c r="E3469" t="str">
        <f t="shared" si="54"/>
        <v>F</v>
      </c>
    </row>
    <row r="3470" spans="1:5" x14ac:dyDescent="0.25">
      <c r="A3470" s="58">
        <v>5593</v>
      </c>
      <c r="B3470" s="59" t="s">
        <v>42</v>
      </c>
      <c r="C3470" t="s">
        <v>142</v>
      </c>
      <c r="D3470">
        <v>2360.5500000000002</v>
      </c>
      <c r="E3470" t="str">
        <f t="shared" si="54"/>
        <v>F</v>
      </c>
    </row>
    <row r="3471" spans="1:5" x14ac:dyDescent="0.25">
      <c r="A3471" s="58">
        <v>5593</v>
      </c>
      <c r="B3471" s="59" t="s">
        <v>44</v>
      </c>
      <c r="C3471" t="s">
        <v>142</v>
      </c>
      <c r="D3471">
        <v>686.63</v>
      </c>
      <c r="E3471" t="str">
        <f t="shared" si="54"/>
        <v>F</v>
      </c>
    </row>
    <row r="3472" spans="1:5" x14ac:dyDescent="0.25">
      <c r="A3472" s="58">
        <v>5593</v>
      </c>
      <c r="B3472" s="59" t="s">
        <v>48</v>
      </c>
      <c r="C3472" t="s">
        <v>142</v>
      </c>
      <c r="D3472">
        <v>8386.15</v>
      </c>
      <c r="E3472" t="str">
        <f t="shared" si="54"/>
        <v>F</v>
      </c>
    </row>
    <row r="3473" spans="1:5" x14ac:dyDescent="0.25">
      <c r="A3473" s="58">
        <v>5593</v>
      </c>
      <c r="B3473" s="59" t="s">
        <v>52</v>
      </c>
      <c r="C3473" t="s">
        <v>142</v>
      </c>
      <c r="D3473">
        <v>112.66</v>
      </c>
      <c r="E3473" t="str">
        <f t="shared" si="54"/>
        <v>F</v>
      </c>
    </row>
    <row r="3474" spans="1:5" x14ac:dyDescent="0.25">
      <c r="A3474" s="63">
        <v>5593</v>
      </c>
      <c r="B3474" s="59" t="s">
        <v>62</v>
      </c>
      <c r="C3474" t="s">
        <v>142</v>
      </c>
      <c r="D3474">
        <v>8300.4199999999983</v>
      </c>
      <c r="E3474" t="str">
        <f t="shared" si="54"/>
        <v>F</v>
      </c>
    </row>
    <row r="3475" spans="1:5" x14ac:dyDescent="0.25">
      <c r="A3475" s="58">
        <v>5816</v>
      </c>
      <c r="B3475" s="59" t="s">
        <v>5</v>
      </c>
      <c r="C3475" t="s">
        <v>142</v>
      </c>
      <c r="D3475">
        <v>514.29</v>
      </c>
      <c r="E3475" t="str">
        <f t="shared" si="54"/>
        <v>F</v>
      </c>
    </row>
    <row r="3476" spans="1:5" x14ac:dyDescent="0.25">
      <c r="A3476" s="58">
        <v>5816</v>
      </c>
      <c r="B3476" s="59" t="s">
        <v>6</v>
      </c>
      <c r="C3476" t="s">
        <v>142</v>
      </c>
      <c r="D3476">
        <v>1263.9000000000001</v>
      </c>
      <c r="E3476" t="str">
        <f t="shared" si="54"/>
        <v>F</v>
      </c>
    </row>
    <row r="3477" spans="1:5" x14ac:dyDescent="0.25">
      <c r="A3477" s="58">
        <v>5816</v>
      </c>
      <c r="B3477" s="59" t="s">
        <v>7</v>
      </c>
      <c r="C3477" t="s">
        <v>142</v>
      </c>
      <c r="D3477">
        <v>13366.979999999998</v>
      </c>
      <c r="E3477" t="str">
        <f t="shared" si="54"/>
        <v>F</v>
      </c>
    </row>
    <row r="3478" spans="1:5" x14ac:dyDescent="0.25">
      <c r="A3478" s="58">
        <v>5816</v>
      </c>
      <c r="B3478" s="59" t="s">
        <v>17</v>
      </c>
      <c r="C3478" t="s">
        <v>142</v>
      </c>
      <c r="D3478">
        <v>609.05999999999995</v>
      </c>
      <c r="E3478" t="str">
        <f t="shared" si="54"/>
        <v>F</v>
      </c>
    </row>
    <row r="3479" spans="1:5" x14ac:dyDescent="0.25">
      <c r="A3479" s="58">
        <v>5816</v>
      </c>
      <c r="B3479" s="59" t="s">
        <v>22</v>
      </c>
      <c r="C3479" t="s">
        <v>142</v>
      </c>
      <c r="D3479">
        <v>524.04999999999995</v>
      </c>
      <c r="E3479" t="str">
        <f t="shared" si="54"/>
        <v>F</v>
      </c>
    </row>
    <row r="3480" spans="1:5" x14ac:dyDescent="0.25">
      <c r="A3480" s="58">
        <v>5816</v>
      </c>
      <c r="B3480" s="59" t="s">
        <v>24</v>
      </c>
      <c r="C3480" t="s">
        <v>142</v>
      </c>
      <c r="D3480">
        <v>609.05999999999995</v>
      </c>
      <c r="E3480" t="str">
        <f t="shared" si="54"/>
        <v>F</v>
      </c>
    </row>
    <row r="3481" spans="1:5" x14ac:dyDescent="0.25">
      <c r="A3481" s="58">
        <v>5816</v>
      </c>
      <c r="B3481" s="59" t="s">
        <v>26</v>
      </c>
      <c r="C3481" t="s">
        <v>142</v>
      </c>
      <c r="D3481">
        <v>1136.7</v>
      </c>
      <c r="E3481" t="str">
        <f t="shared" si="54"/>
        <v>F</v>
      </c>
    </row>
    <row r="3482" spans="1:5" x14ac:dyDescent="0.25">
      <c r="A3482" s="58">
        <v>5816</v>
      </c>
      <c r="B3482" s="59" t="s">
        <v>27</v>
      </c>
      <c r="C3482" t="s">
        <v>142</v>
      </c>
      <c r="D3482">
        <v>5683.5000000000009</v>
      </c>
      <c r="E3482" t="str">
        <f t="shared" si="54"/>
        <v>F</v>
      </c>
    </row>
    <row r="3483" spans="1:5" x14ac:dyDescent="0.25">
      <c r="A3483" s="58">
        <v>5816</v>
      </c>
      <c r="B3483" s="59" t="s">
        <v>38</v>
      </c>
      <c r="C3483" t="s">
        <v>142</v>
      </c>
      <c r="D3483">
        <v>2871.88</v>
      </c>
      <c r="E3483" t="str">
        <f t="shared" si="54"/>
        <v>F</v>
      </c>
    </row>
    <row r="3484" spans="1:5" x14ac:dyDescent="0.25">
      <c r="A3484" s="58">
        <v>5816</v>
      </c>
      <c r="B3484" s="59" t="s">
        <v>42</v>
      </c>
      <c r="C3484" t="s">
        <v>142</v>
      </c>
      <c r="D3484">
        <v>4081.3100000000004</v>
      </c>
      <c r="E3484" t="str">
        <f t="shared" si="54"/>
        <v>F</v>
      </c>
    </row>
    <row r="3485" spans="1:5" x14ac:dyDescent="0.25">
      <c r="A3485" s="58">
        <v>5816</v>
      </c>
      <c r="B3485" s="59" t="s">
        <v>44</v>
      </c>
      <c r="C3485" t="s">
        <v>142</v>
      </c>
      <c r="D3485">
        <v>1042.08</v>
      </c>
      <c r="E3485" t="str">
        <f t="shared" si="54"/>
        <v>F</v>
      </c>
    </row>
    <row r="3486" spans="1:5" x14ac:dyDescent="0.25">
      <c r="A3486" s="58">
        <v>5816</v>
      </c>
      <c r="B3486" s="59" t="s">
        <v>48</v>
      </c>
      <c r="C3486" t="s">
        <v>142</v>
      </c>
      <c r="D3486">
        <v>13146.439999999997</v>
      </c>
      <c r="E3486" t="str">
        <f t="shared" si="54"/>
        <v>F</v>
      </c>
    </row>
    <row r="3487" spans="1:5" x14ac:dyDescent="0.25">
      <c r="A3487" s="58">
        <v>5816</v>
      </c>
      <c r="B3487" s="59" t="s">
        <v>52</v>
      </c>
      <c r="C3487" t="s">
        <v>142</v>
      </c>
      <c r="D3487">
        <v>821.17</v>
      </c>
      <c r="E3487" t="str">
        <f t="shared" si="54"/>
        <v>F</v>
      </c>
    </row>
    <row r="3488" spans="1:5" x14ac:dyDescent="0.25">
      <c r="A3488" s="63">
        <v>5816</v>
      </c>
      <c r="B3488" s="59" t="s">
        <v>62</v>
      </c>
      <c r="C3488" t="s">
        <v>142</v>
      </c>
      <c r="D3488">
        <v>16562.680000000008</v>
      </c>
      <c r="E3488" t="str">
        <f t="shared" si="54"/>
        <v>F</v>
      </c>
    </row>
    <row r="3489" spans="1:5" x14ac:dyDescent="0.25">
      <c r="A3489" s="58">
        <v>5819</v>
      </c>
      <c r="B3489" s="59" t="s">
        <v>5</v>
      </c>
      <c r="C3489" t="s">
        <v>142</v>
      </c>
      <c r="D3489">
        <v>171.43</v>
      </c>
      <c r="E3489" t="str">
        <f t="shared" si="54"/>
        <v>F</v>
      </c>
    </row>
    <row r="3490" spans="1:5" x14ac:dyDescent="0.25">
      <c r="A3490" s="58">
        <v>5819</v>
      </c>
      <c r="B3490" s="59" t="s">
        <v>6</v>
      </c>
      <c r="C3490" t="s">
        <v>142</v>
      </c>
      <c r="D3490">
        <v>421.3</v>
      </c>
      <c r="E3490" t="str">
        <f t="shared" si="54"/>
        <v>F</v>
      </c>
    </row>
    <row r="3491" spans="1:5" x14ac:dyDescent="0.25">
      <c r="A3491" s="58">
        <v>5819</v>
      </c>
      <c r="B3491" s="59" t="s">
        <v>7</v>
      </c>
      <c r="C3491" t="s">
        <v>142</v>
      </c>
      <c r="D3491">
        <v>4455.6600000000008</v>
      </c>
      <c r="E3491" t="str">
        <f t="shared" si="54"/>
        <v>F</v>
      </c>
    </row>
    <row r="3492" spans="1:5" x14ac:dyDescent="0.25">
      <c r="A3492" s="58">
        <v>5819</v>
      </c>
      <c r="B3492" s="59" t="s">
        <v>17</v>
      </c>
      <c r="C3492" t="s">
        <v>142</v>
      </c>
      <c r="D3492">
        <v>203.02</v>
      </c>
      <c r="E3492" t="str">
        <f t="shared" si="54"/>
        <v>F</v>
      </c>
    </row>
    <row r="3493" spans="1:5" x14ac:dyDescent="0.25">
      <c r="A3493" s="58">
        <v>5819</v>
      </c>
      <c r="B3493" s="59" t="s">
        <v>22</v>
      </c>
      <c r="C3493" t="s">
        <v>142</v>
      </c>
      <c r="D3493">
        <v>174.68</v>
      </c>
      <c r="E3493" t="str">
        <f t="shared" si="54"/>
        <v>F</v>
      </c>
    </row>
    <row r="3494" spans="1:5" x14ac:dyDescent="0.25">
      <c r="A3494" s="58">
        <v>5819</v>
      </c>
      <c r="B3494" s="59" t="s">
        <v>24</v>
      </c>
      <c r="C3494" t="s">
        <v>142</v>
      </c>
      <c r="D3494">
        <v>203.02</v>
      </c>
      <c r="E3494" t="str">
        <f t="shared" si="54"/>
        <v>F</v>
      </c>
    </row>
    <row r="3495" spans="1:5" x14ac:dyDescent="0.25">
      <c r="A3495" s="58">
        <v>5819</v>
      </c>
      <c r="B3495" s="59" t="s">
        <v>26</v>
      </c>
      <c r="C3495" t="s">
        <v>142</v>
      </c>
      <c r="D3495">
        <v>378.9</v>
      </c>
      <c r="E3495" t="str">
        <f t="shared" si="54"/>
        <v>F</v>
      </c>
    </row>
    <row r="3496" spans="1:5" x14ac:dyDescent="0.25">
      <c r="A3496" s="58">
        <v>5819</v>
      </c>
      <c r="B3496" s="59" t="s">
        <v>27</v>
      </c>
      <c r="C3496" t="s">
        <v>142</v>
      </c>
      <c r="D3496">
        <v>1894.5000000000002</v>
      </c>
      <c r="E3496" t="str">
        <f t="shared" si="54"/>
        <v>F</v>
      </c>
    </row>
    <row r="3497" spans="1:5" x14ac:dyDescent="0.25">
      <c r="A3497" s="58">
        <v>5819</v>
      </c>
      <c r="B3497" s="59" t="s">
        <v>38</v>
      </c>
      <c r="C3497" t="s">
        <v>142</v>
      </c>
      <c r="D3497">
        <v>957.3</v>
      </c>
      <c r="E3497" t="str">
        <f t="shared" si="54"/>
        <v>F</v>
      </c>
    </row>
    <row r="3498" spans="1:5" x14ac:dyDescent="0.25">
      <c r="A3498" s="58">
        <v>5819</v>
      </c>
      <c r="B3498" s="59" t="s">
        <v>42</v>
      </c>
      <c r="C3498" t="s">
        <v>142</v>
      </c>
      <c r="D3498">
        <v>1360.4500000000003</v>
      </c>
      <c r="E3498" t="str">
        <f t="shared" si="54"/>
        <v>F</v>
      </c>
    </row>
    <row r="3499" spans="1:5" x14ac:dyDescent="0.25">
      <c r="A3499" s="58">
        <v>5819</v>
      </c>
      <c r="B3499" s="59" t="s">
        <v>44</v>
      </c>
      <c r="C3499" t="s">
        <v>142</v>
      </c>
      <c r="D3499">
        <v>347.36</v>
      </c>
      <c r="E3499" t="str">
        <f t="shared" si="54"/>
        <v>F</v>
      </c>
    </row>
    <row r="3500" spans="1:5" x14ac:dyDescent="0.25">
      <c r="A3500" s="58">
        <v>5819</v>
      </c>
      <c r="B3500" s="59" t="s">
        <v>48</v>
      </c>
      <c r="C3500" t="s">
        <v>142</v>
      </c>
      <c r="D3500">
        <v>4382.09</v>
      </c>
      <c r="E3500" t="str">
        <f t="shared" si="54"/>
        <v>F</v>
      </c>
    </row>
    <row r="3501" spans="1:5" x14ac:dyDescent="0.25">
      <c r="A3501" s="58">
        <v>5819</v>
      </c>
      <c r="B3501" s="59" t="s">
        <v>52</v>
      </c>
      <c r="C3501" t="s">
        <v>142</v>
      </c>
      <c r="D3501">
        <v>273.72000000000003</v>
      </c>
      <c r="E3501" t="str">
        <f t="shared" si="54"/>
        <v>F</v>
      </c>
    </row>
    <row r="3502" spans="1:5" x14ac:dyDescent="0.25">
      <c r="A3502" s="63">
        <v>5819</v>
      </c>
      <c r="B3502" s="59" t="s">
        <v>62</v>
      </c>
      <c r="C3502" t="s">
        <v>142</v>
      </c>
      <c r="D3502">
        <v>5521.0199999999995</v>
      </c>
      <c r="E3502" t="str">
        <f t="shared" si="54"/>
        <v>F</v>
      </c>
    </row>
    <row r="3503" spans="1:5" x14ac:dyDescent="0.25">
      <c r="A3503" s="58">
        <v>5820</v>
      </c>
      <c r="B3503" s="59" t="s">
        <v>5</v>
      </c>
      <c r="C3503" t="s">
        <v>142</v>
      </c>
      <c r="D3503">
        <v>71.739999999999995</v>
      </c>
      <c r="E3503" t="str">
        <f t="shared" si="54"/>
        <v>F</v>
      </c>
    </row>
    <row r="3504" spans="1:5" x14ac:dyDescent="0.25">
      <c r="A3504" s="58">
        <v>5820</v>
      </c>
      <c r="B3504" s="59" t="s">
        <v>6</v>
      </c>
      <c r="C3504" t="s">
        <v>142</v>
      </c>
      <c r="D3504">
        <v>112.53</v>
      </c>
      <c r="E3504" t="str">
        <f t="shared" si="54"/>
        <v>F</v>
      </c>
    </row>
    <row r="3505" spans="1:5" x14ac:dyDescent="0.25">
      <c r="A3505" s="58">
        <v>5820</v>
      </c>
      <c r="B3505" s="59" t="s">
        <v>7</v>
      </c>
      <c r="C3505" t="s">
        <v>142</v>
      </c>
      <c r="D3505">
        <v>372.47</v>
      </c>
      <c r="E3505" t="str">
        <f t="shared" si="54"/>
        <v>F</v>
      </c>
    </row>
    <row r="3506" spans="1:5" x14ac:dyDescent="0.25">
      <c r="A3506" s="58">
        <v>5820</v>
      </c>
      <c r="B3506" s="59" t="s">
        <v>17</v>
      </c>
      <c r="C3506" t="s">
        <v>142</v>
      </c>
      <c r="D3506">
        <v>0.37</v>
      </c>
      <c r="E3506" t="str">
        <f t="shared" si="54"/>
        <v>F</v>
      </c>
    </row>
    <row r="3507" spans="1:5" x14ac:dyDescent="0.25">
      <c r="A3507" s="58">
        <v>5820</v>
      </c>
      <c r="B3507" s="59" t="s">
        <v>26</v>
      </c>
      <c r="C3507" t="s">
        <v>142</v>
      </c>
      <c r="D3507">
        <v>5.74</v>
      </c>
      <c r="E3507" t="str">
        <f t="shared" si="54"/>
        <v>F</v>
      </c>
    </row>
    <row r="3508" spans="1:5" x14ac:dyDescent="0.25">
      <c r="A3508" s="58">
        <v>5820</v>
      </c>
      <c r="B3508" s="59" t="s">
        <v>27</v>
      </c>
      <c r="C3508" t="s">
        <v>142</v>
      </c>
      <c r="D3508">
        <v>311.82</v>
      </c>
      <c r="E3508" t="str">
        <f t="shared" si="54"/>
        <v>F</v>
      </c>
    </row>
    <row r="3509" spans="1:5" x14ac:dyDescent="0.25">
      <c r="A3509" s="58">
        <v>5820</v>
      </c>
      <c r="B3509" s="59" t="s">
        <v>38</v>
      </c>
      <c r="C3509" t="s">
        <v>142</v>
      </c>
      <c r="D3509">
        <v>43.32</v>
      </c>
      <c r="E3509" t="str">
        <f t="shared" si="54"/>
        <v>F</v>
      </c>
    </row>
    <row r="3510" spans="1:5" x14ac:dyDescent="0.25">
      <c r="A3510" s="58">
        <v>5820</v>
      </c>
      <c r="B3510" s="59" t="s">
        <v>42</v>
      </c>
      <c r="C3510" t="s">
        <v>142</v>
      </c>
      <c r="D3510">
        <v>116.89</v>
      </c>
      <c r="E3510" t="str">
        <f t="shared" si="54"/>
        <v>F</v>
      </c>
    </row>
    <row r="3511" spans="1:5" x14ac:dyDescent="0.25">
      <c r="A3511" s="58">
        <v>5820</v>
      </c>
      <c r="B3511" s="59" t="s">
        <v>48</v>
      </c>
      <c r="C3511" t="s">
        <v>142</v>
      </c>
      <c r="D3511">
        <v>674.08</v>
      </c>
      <c r="E3511" t="str">
        <f t="shared" si="54"/>
        <v>F</v>
      </c>
    </row>
    <row r="3512" spans="1:5" x14ac:dyDescent="0.25">
      <c r="A3512" s="63">
        <v>5820</v>
      </c>
      <c r="B3512" s="59" t="s">
        <v>62</v>
      </c>
      <c r="C3512" t="s">
        <v>142</v>
      </c>
      <c r="D3512">
        <v>531.73000000000025</v>
      </c>
      <c r="E3512" t="str">
        <f t="shared" si="54"/>
        <v>F</v>
      </c>
    </row>
    <row r="3513" spans="1:5" x14ac:dyDescent="0.25">
      <c r="A3513" s="58">
        <v>5821</v>
      </c>
      <c r="B3513" s="59" t="s">
        <v>5</v>
      </c>
      <c r="C3513" t="s">
        <v>142</v>
      </c>
      <c r="D3513">
        <v>23.91</v>
      </c>
      <c r="E3513" t="str">
        <f t="shared" si="54"/>
        <v>F</v>
      </c>
    </row>
    <row r="3514" spans="1:5" x14ac:dyDescent="0.25">
      <c r="A3514" s="58">
        <v>5821</v>
      </c>
      <c r="B3514" s="59" t="s">
        <v>6</v>
      </c>
      <c r="C3514" t="s">
        <v>142</v>
      </c>
      <c r="D3514">
        <v>37.51</v>
      </c>
      <c r="E3514" t="str">
        <f t="shared" si="54"/>
        <v>F</v>
      </c>
    </row>
    <row r="3515" spans="1:5" x14ac:dyDescent="0.25">
      <c r="A3515" s="58">
        <v>5821</v>
      </c>
      <c r="B3515" s="59" t="s">
        <v>7</v>
      </c>
      <c r="C3515" t="s">
        <v>142</v>
      </c>
      <c r="D3515">
        <v>124.15</v>
      </c>
      <c r="E3515" t="str">
        <f t="shared" si="54"/>
        <v>F</v>
      </c>
    </row>
    <row r="3516" spans="1:5" x14ac:dyDescent="0.25">
      <c r="A3516" s="58">
        <v>5821</v>
      </c>
      <c r="B3516" s="59" t="s">
        <v>17</v>
      </c>
      <c r="C3516" t="s">
        <v>142</v>
      </c>
      <c r="D3516">
        <v>0.12</v>
      </c>
      <c r="E3516" t="str">
        <f t="shared" si="54"/>
        <v>F</v>
      </c>
    </row>
    <row r="3517" spans="1:5" x14ac:dyDescent="0.25">
      <c r="A3517" s="58">
        <v>5821</v>
      </c>
      <c r="B3517" s="59" t="s">
        <v>26</v>
      </c>
      <c r="C3517" t="s">
        <v>142</v>
      </c>
      <c r="D3517">
        <v>1.91</v>
      </c>
      <c r="E3517" t="str">
        <f t="shared" si="54"/>
        <v>F</v>
      </c>
    </row>
    <row r="3518" spans="1:5" x14ac:dyDescent="0.25">
      <c r="A3518" s="58">
        <v>5821</v>
      </c>
      <c r="B3518" s="59" t="s">
        <v>27</v>
      </c>
      <c r="C3518" t="s">
        <v>142</v>
      </c>
      <c r="D3518">
        <v>103.94</v>
      </c>
      <c r="E3518" t="str">
        <f t="shared" si="54"/>
        <v>F</v>
      </c>
    </row>
    <row r="3519" spans="1:5" x14ac:dyDescent="0.25">
      <c r="A3519" s="58">
        <v>5821</v>
      </c>
      <c r="B3519" s="59" t="s">
        <v>38</v>
      </c>
      <c r="C3519" t="s">
        <v>142</v>
      </c>
      <c r="D3519">
        <v>14.44</v>
      </c>
      <c r="E3519" t="str">
        <f t="shared" si="54"/>
        <v>F</v>
      </c>
    </row>
    <row r="3520" spans="1:5" x14ac:dyDescent="0.25">
      <c r="A3520" s="58">
        <v>5821</v>
      </c>
      <c r="B3520" s="59" t="s">
        <v>42</v>
      </c>
      <c r="C3520" t="s">
        <v>142</v>
      </c>
      <c r="D3520">
        <v>38.96</v>
      </c>
      <c r="E3520" t="str">
        <f t="shared" si="54"/>
        <v>F</v>
      </c>
    </row>
    <row r="3521" spans="1:5" x14ac:dyDescent="0.25">
      <c r="A3521" s="58">
        <v>5821</v>
      </c>
      <c r="B3521" s="59" t="s">
        <v>48</v>
      </c>
      <c r="C3521" t="s">
        <v>142</v>
      </c>
      <c r="D3521">
        <v>224.70999999999998</v>
      </c>
      <c r="E3521" t="str">
        <f t="shared" si="54"/>
        <v>F</v>
      </c>
    </row>
    <row r="3522" spans="1:5" x14ac:dyDescent="0.25">
      <c r="A3522" s="63">
        <v>5821</v>
      </c>
      <c r="B3522" s="59" t="s">
        <v>62</v>
      </c>
      <c r="C3522" t="s">
        <v>142</v>
      </c>
      <c r="D3522">
        <v>177.23999999999998</v>
      </c>
      <c r="E3522" t="str">
        <f t="shared" si="54"/>
        <v>F</v>
      </c>
    </row>
    <row r="3523" spans="1:5" x14ac:dyDescent="0.25">
      <c r="A3523" s="63">
        <v>6610</v>
      </c>
      <c r="B3523" s="59" t="s">
        <v>7</v>
      </c>
      <c r="C3523" t="s">
        <v>250</v>
      </c>
      <c r="D3523">
        <v>440</v>
      </c>
      <c r="E3523" t="str">
        <f t="shared" ref="E3523:E3586" si="55">IF(B3523="MENOR/JOVEM APRENDIZ","M","F")</f>
        <v>F</v>
      </c>
    </row>
    <row r="3524" spans="1:5" x14ac:dyDescent="0.25">
      <c r="A3524" s="63">
        <v>6822</v>
      </c>
      <c r="B3524" s="59" t="s">
        <v>7</v>
      </c>
      <c r="C3524" t="s">
        <v>251</v>
      </c>
      <c r="D3524">
        <v>111.08</v>
      </c>
      <c r="E3524" t="str">
        <f t="shared" si="55"/>
        <v>F</v>
      </c>
    </row>
    <row r="3525" spans="1:5" x14ac:dyDescent="0.25">
      <c r="A3525" s="58">
        <v>6882</v>
      </c>
      <c r="B3525" s="59" t="s">
        <v>7</v>
      </c>
      <c r="C3525" t="s">
        <v>142</v>
      </c>
      <c r="D3525">
        <v>11128.220000000001</v>
      </c>
      <c r="E3525" t="str">
        <f t="shared" si="55"/>
        <v>F</v>
      </c>
    </row>
    <row r="3526" spans="1:5" x14ac:dyDescent="0.25">
      <c r="A3526" s="58">
        <v>6882</v>
      </c>
      <c r="B3526" s="59" t="s">
        <v>48</v>
      </c>
      <c r="C3526" t="s">
        <v>142</v>
      </c>
      <c r="D3526">
        <v>2945.47</v>
      </c>
      <c r="E3526" t="str">
        <f t="shared" si="55"/>
        <v>F</v>
      </c>
    </row>
    <row r="3527" spans="1:5" x14ac:dyDescent="0.25">
      <c r="A3527" s="63">
        <v>6882</v>
      </c>
      <c r="B3527" s="59" t="s">
        <v>62</v>
      </c>
      <c r="C3527" t="s">
        <v>142</v>
      </c>
      <c r="D3527">
        <v>3892.5400000000004</v>
      </c>
      <c r="E3527" t="str">
        <f t="shared" si="55"/>
        <v>F</v>
      </c>
    </row>
    <row r="3528" spans="1:5" x14ac:dyDescent="0.25">
      <c r="A3528" s="63">
        <v>6883</v>
      </c>
      <c r="B3528" s="59" t="s">
        <v>48</v>
      </c>
      <c r="C3528" t="s">
        <v>142</v>
      </c>
      <c r="D3528">
        <v>71.42</v>
      </c>
      <c r="E3528" t="str">
        <f t="shared" si="55"/>
        <v>F</v>
      </c>
    </row>
    <row r="3529" spans="1:5" x14ac:dyDescent="0.25">
      <c r="A3529" s="58">
        <v>7019</v>
      </c>
      <c r="B3529" s="59" t="s">
        <v>5</v>
      </c>
      <c r="C3529" t="s">
        <v>142</v>
      </c>
      <c r="D3529">
        <v>497.16</v>
      </c>
      <c r="E3529" t="str">
        <f t="shared" si="55"/>
        <v>F</v>
      </c>
    </row>
    <row r="3530" spans="1:5" x14ac:dyDescent="0.25">
      <c r="A3530" s="58">
        <v>7019</v>
      </c>
      <c r="B3530" s="59" t="s">
        <v>6</v>
      </c>
      <c r="C3530" t="s">
        <v>142</v>
      </c>
      <c r="D3530">
        <v>1609.0900000000001</v>
      </c>
      <c r="E3530" t="str">
        <f t="shared" si="55"/>
        <v>F</v>
      </c>
    </row>
    <row r="3531" spans="1:5" x14ac:dyDescent="0.25">
      <c r="A3531" s="58">
        <v>7019</v>
      </c>
      <c r="B3531" s="59" t="s">
        <v>7</v>
      </c>
      <c r="C3531" t="s">
        <v>142</v>
      </c>
      <c r="D3531">
        <v>16795.940000000006</v>
      </c>
      <c r="E3531" t="str">
        <f t="shared" si="55"/>
        <v>F</v>
      </c>
    </row>
    <row r="3532" spans="1:5" x14ac:dyDescent="0.25">
      <c r="A3532" s="58">
        <v>7019</v>
      </c>
      <c r="B3532" s="59" t="s">
        <v>17</v>
      </c>
      <c r="C3532" t="s">
        <v>142</v>
      </c>
      <c r="D3532">
        <v>720.7</v>
      </c>
      <c r="E3532" t="str">
        <f t="shared" si="55"/>
        <v>F</v>
      </c>
    </row>
    <row r="3533" spans="1:5" x14ac:dyDescent="0.25">
      <c r="A3533" s="58">
        <v>7019</v>
      </c>
      <c r="B3533" s="59" t="s">
        <v>22</v>
      </c>
      <c r="C3533" t="s">
        <v>142</v>
      </c>
      <c r="D3533">
        <v>631.29999999999995</v>
      </c>
      <c r="E3533" t="str">
        <f t="shared" si="55"/>
        <v>F</v>
      </c>
    </row>
    <row r="3534" spans="1:5" x14ac:dyDescent="0.25">
      <c r="A3534" s="58">
        <v>7019</v>
      </c>
      <c r="B3534" s="59" t="s">
        <v>24</v>
      </c>
      <c r="C3534" t="s">
        <v>142</v>
      </c>
      <c r="D3534">
        <v>725.55</v>
      </c>
      <c r="E3534" t="str">
        <f t="shared" si="55"/>
        <v>F</v>
      </c>
    </row>
    <row r="3535" spans="1:5" x14ac:dyDescent="0.25">
      <c r="A3535" s="58">
        <v>7019</v>
      </c>
      <c r="B3535" s="59" t="s">
        <v>26</v>
      </c>
      <c r="C3535" t="s">
        <v>142</v>
      </c>
      <c r="D3535">
        <v>1363.8600000000001</v>
      </c>
      <c r="E3535" t="str">
        <f t="shared" si="55"/>
        <v>F</v>
      </c>
    </row>
    <row r="3536" spans="1:5" x14ac:dyDescent="0.25">
      <c r="A3536" s="58">
        <v>7019</v>
      </c>
      <c r="B3536" s="59" t="s">
        <v>27</v>
      </c>
      <c r="C3536" t="s">
        <v>142</v>
      </c>
      <c r="D3536">
        <v>7132.5</v>
      </c>
      <c r="E3536" t="str">
        <f t="shared" si="55"/>
        <v>F</v>
      </c>
    </row>
    <row r="3537" spans="1:5" x14ac:dyDescent="0.25">
      <c r="A3537" s="58">
        <v>7019</v>
      </c>
      <c r="B3537" s="59" t="s">
        <v>38</v>
      </c>
      <c r="C3537" t="s">
        <v>142</v>
      </c>
      <c r="D3537">
        <v>2946.49</v>
      </c>
      <c r="E3537" t="str">
        <f t="shared" si="55"/>
        <v>F</v>
      </c>
    </row>
    <row r="3538" spans="1:5" x14ac:dyDescent="0.25">
      <c r="A3538" s="58">
        <v>7019</v>
      </c>
      <c r="B3538" s="59" t="s">
        <v>42</v>
      </c>
      <c r="C3538" t="s">
        <v>142</v>
      </c>
      <c r="D3538">
        <v>4696.4400000000005</v>
      </c>
      <c r="E3538" t="str">
        <f t="shared" si="55"/>
        <v>F</v>
      </c>
    </row>
    <row r="3539" spans="1:5" x14ac:dyDescent="0.25">
      <c r="A3539" s="58">
        <v>7019</v>
      </c>
      <c r="B3539" s="59" t="s">
        <v>44</v>
      </c>
      <c r="C3539" t="s">
        <v>142</v>
      </c>
      <c r="D3539">
        <v>1114.42</v>
      </c>
      <c r="E3539" t="str">
        <f t="shared" si="55"/>
        <v>F</v>
      </c>
    </row>
    <row r="3540" spans="1:5" x14ac:dyDescent="0.25">
      <c r="A3540" s="58">
        <v>7019</v>
      </c>
      <c r="B3540" s="59" t="s">
        <v>48</v>
      </c>
      <c r="C3540" t="s">
        <v>142</v>
      </c>
      <c r="D3540">
        <v>15665.47</v>
      </c>
      <c r="E3540" t="str">
        <f t="shared" si="55"/>
        <v>F</v>
      </c>
    </row>
    <row r="3541" spans="1:5" x14ac:dyDescent="0.25">
      <c r="A3541" s="58">
        <v>7019</v>
      </c>
      <c r="B3541" s="59" t="s">
        <v>52</v>
      </c>
      <c r="C3541" t="s">
        <v>142</v>
      </c>
      <c r="D3541">
        <v>923.25</v>
      </c>
      <c r="E3541" t="str">
        <f t="shared" si="55"/>
        <v>F</v>
      </c>
    </row>
    <row r="3542" spans="1:5" x14ac:dyDescent="0.25">
      <c r="A3542" s="63">
        <v>7019</v>
      </c>
      <c r="B3542" s="59" t="s">
        <v>62</v>
      </c>
      <c r="C3542" t="s">
        <v>142</v>
      </c>
      <c r="D3542">
        <v>20892.850000000006</v>
      </c>
      <c r="E3542" t="str">
        <f t="shared" si="55"/>
        <v>F</v>
      </c>
    </row>
    <row r="3543" spans="1:5" x14ac:dyDescent="0.25">
      <c r="A3543" s="58">
        <v>7052</v>
      </c>
      <c r="B3543" s="59" t="s">
        <v>5</v>
      </c>
      <c r="C3543" t="s">
        <v>142</v>
      </c>
      <c r="D3543">
        <v>10779</v>
      </c>
      <c r="E3543" t="str">
        <f t="shared" si="55"/>
        <v>F</v>
      </c>
    </row>
    <row r="3544" spans="1:5" x14ac:dyDescent="0.25">
      <c r="A3544" s="58">
        <v>7052</v>
      </c>
      <c r="B3544" s="59" t="s">
        <v>6</v>
      </c>
      <c r="C3544" t="s">
        <v>142</v>
      </c>
      <c r="D3544">
        <v>3819</v>
      </c>
      <c r="E3544" t="str">
        <f t="shared" si="55"/>
        <v>F</v>
      </c>
    </row>
    <row r="3545" spans="1:5" x14ac:dyDescent="0.25">
      <c r="A3545" s="58">
        <v>7052</v>
      </c>
      <c r="B3545" s="59" t="s">
        <v>7</v>
      </c>
      <c r="C3545" t="s">
        <v>142</v>
      </c>
      <c r="D3545">
        <v>691940</v>
      </c>
      <c r="E3545" t="str">
        <f t="shared" si="55"/>
        <v>F</v>
      </c>
    </row>
    <row r="3546" spans="1:5" x14ac:dyDescent="0.25">
      <c r="A3546" s="58">
        <v>7052</v>
      </c>
      <c r="B3546" s="59" t="s">
        <v>8</v>
      </c>
      <c r="C3546" t="s">
        <v>142</v>
      </c>
      <c r="D3546">
        <v>3072</v>
      </c>
      <c r="E3546" t="str">
        <f t="shared" si="55"/>
        <v>F</v>
      </c>
    </row>
    <row r="3547" spans="1:5" x14ac:dyDescent="0.25">
      <c r="A3547" s="58">
        <v>7052</v>
      </c>
      <c r="B3547" s="59" t="s">
        <v>282</v>
      </c>
      <c r="C3547" t="s">
        <v>142</v>
      </c>
      <c r="D3547">
        <v>1785</v>
      </c>
      <c r="E3547" t="str">
        <f t="shared" si="55"/>
        <v>F</v>
      </c>
    </row>
    <row r="3548" spans="1:5" x14ac:dyDescent="0.25">
      <c r="A3548" s="58">
        <v>7052</v>
      </c>
      <c r="B3548" s="59" t="s">
        <v>9</v>
      </c>
      <c r="C3548" t="s">
        <v>142</v>
      </c>
      <c r="D3548">
        <v>3937</v>
      </c>
      <c r="E3548" t="str">
        <f t="shared" si="55"/>
        <v>F</v>
      </c>
    </row>
    <row r="3549" spans="1:5" x14ac:dyDescent="0.25">
      <c r="A3549" s="58">
        <v>7052</v>
      </c>
      <c r="B3549" s="59" t="s">
        <v>283</v>
      </c>
      <c r="C3549" t="s">
        <v>142</v>
      </c>
      <c r="D3549">
        <v>3292</v>
      </c>
      <c r="E3549" t="str">
        <f t="shared" si="55"/>
        <v>F</v>
      </c>
    </row>
    <row r="3550" spans="1:5" x14ac:dyDescent="0.25">
      <c r="A3550" s="58">
        <v>7052</v>
      </c>
      <c r="B3550" s="59" t="s">
        <v>10</v>
      </c>
      <c r="C3550" t="s">
        <v>142</v>
      </c>
      <c r="D3550">
        <v>5192</v>
      </c>
      <c r="E3550" t="str">
        <f t="shared" si="55"/>
        <v>F</v>
      </c>
    </row>
    <row r="3551" spans="1:5" x14ac:dyDescent="0.25">
      <c r="A3551" s="58">
        <v>7052</v>
      </c>
      <c r="B3551" s="59" t="s">
        <v>11</v>
      </c>
      <c r="C3551" t="s">
        <v>142</v>
      </c>
      <c r="D3551">
        <v>3893</v>
      </c>
      <c r="E3551" t="str">
        <f t="shared" si="55"/>
        <v>F</v>
      </c>
    </row>
    <row r="3552" spans="1:5" x14ac:dyDescent="0.25">
      <c r="A3552" s="58">
        <v>7052</v>
      </c>
      <c r="B3552" s="59" t="s">
        <v>12</v>
      </c>
      <c r="C3552" t="s">
        <v>142</v>
      </c>
      <c r="D3552">
        <v>4221</v>
      </c>
      <c r="E3552" t="str">
        <f t="shared" si="55"/>
        <v>F</v>
      </c>
    </row>
    <row r="3553" spans="1:5" x14ac:dyDescent="0.25">
      <c r="A3553" s="58">
        <v>7052</v>
      </c>
      <c r="B3553" s="59" t="s">
        <v>13</v>
      </c>
      <c r="C3553" t="s">
        <v>142</v>
      </c>
      <c r="D3553">
        <v>2774</v>
      </c>
      <c r="E3553" t="str">
        <f t="shared" si="55"/>
        <v>F</v>
      </c>
    </row>
    <row r="3554" spans="1:5" x14ac:dyDescent="0.25">
      <c r="A3554" s="58">
        <v>7052</v>
      </c>
      <c r="B3554" s="59" t="s">
        <v>14</v>
      </c>
      <c r="C3554" t="s">
        <v>142</v>
      </c>
      <c r="D3554">
        <v>2767</v>
      </c>
      <c r="E3554" t="str">
        <f t="shared" si="55"/>
        <v>F</v>
      </c>
    </row>
    <row r="3555" spans="1:5" x14ac:dyDescent="0.25">
      <c r="A3555" s="58">
        <v>7052</v>
      </c>
      <c r="B3555" s="59" t="s">
        <v>15</v>
      </c>
      <c r="C3555" t="s">
        <v>142</v>
      </c>
      <c r="D3555">
        <v>4937</v>
      </c>
      <c r="E3555" t="str">
        <f t="shared" si="55"/>
        <v>F</v>
      </c>
    </row>
    <row r="3556" spans="1:5" x14ac:dyDescent="0.25">
      <c r="A3556" s="58">
        <v>7052</v>
      </c>
      <c r="B3556" s="59" t="s">
        <v>16</v>
      </c>
      <c r="C3556" t="s">
        <v>142</v>
      </c>
      <c r="D3556">
        <v>3029</v>
      </c>
      <c r="E3556" t="str">
        <f t="shared" si="55"/>
        <v>F</v>
      </c>
    </row>
    <row r="3557" spans="1:5" x14ac:dyDescent="0.25">
      <c r="A3557" s="58">
        <v>7052</v>
      </c>
      <c r="B3557" s="59" t="s">
        <v>17</v>
      </c>
      <c r="C3557" t="s">
        <v>142</v>
      </c>
      <c r="D3557">
        <v>13638</v>
      </c>
      <c r="E3557" t="str">
        <f t="shared" si="55"/>
        <v>F</v>
      </c>
    </row>
    <row r="3558" spans="1:5" x14ac:dyDescent="0.25">
      <c r="A3558" s="58">
        <v>7052</v>
      </c>
      <c r="B3558" s="59" t="s">
        <v>18</v>
      </c>
      <c r="C3558" t="s">
        <v>142</v>
      </c>
      <c r="D3558">
        <v>4912</v>
      </c>
      <c r="E3558" t="str">
        <f t="shared" si="55"/>
        <v>F</v>
      </c>
    </row>
    <row r="3559" spans="1:5" x14ac:dyDescent="0.25">
      <c r="A3559" s="58">
        <v>7052</v>
      </c>
      <c r="B3559" s="59" t="s">
        <v>19</v>
      </c>
      <c r="C3559" t="s">
        <v>142</v>
      </c>
      <c r="D3559">
        <v>5544</v>
      </c>
      <c r="E3559" t="str">
        <f t="shared" si="55"/>
        <v>F</v>
      </c>
    </row>
    <row r="3560" spans="1:5" x14ac:dyDescent="0.25">
      <c r="A3560" s="58">
        <v>7052</v>
      </c>
      <c r="B3560" s="59" t="s">
        <v>20</v>
      </c>
      <c r="C3560" t="s">
        <v>142</v>
      </c>
      <c r="D3560">
        <v>6354</v>
      </c>
      <c r="E3560" t="str">
        <f t="shared" si="55"/>
        <v>F</v>
      </c>
    </row>
    <row r="3561" spans="1:5" x14ac:dyDescent="0.25">
      <c r="A3561" s="58">
        <v>7052</v>
      </c>
      <c r="B3561" s="59" t="s">
        <v>21</v>
      </c>
      <c r="C3561" t="s">
        <v>142</v>
      </c>
      <c r="D3561">
        <v>2913</v>
      </c>
      <c r="E3561" t="str">
        <f t="shared" si="55"/>
        <v>F</v>
      </c>
    </row>
    <row r="3562" spans="1:5" x14ac:dyDescent="0.25">
      <c r="A3562" s="58">
        <v>7052</v>
      </c>
      <c r="B3562" s="59" t="s">
        <v>22</v>
      </c>
      <c r="C3562" t="s">
        <v>142</v>
      </c>
      <c r="D3562">
        <v>9819</v>
      </c>
      <c r="E3562" t="str">
        <f t="shared" si="55"/>
        <v>F</v>
      </c>
    </row>
    <row r="3563" spans="1:5" x14ac:dyDescent="0.25">
      <c r="A3563" s="58">
        <v>7052</v>
      </c>
      <c r="B3563" s="59" t="s">
        <v>23</v>
      </c>
      <c r="C3563" t="s">
        <v>142</v>
      </c>
      <c r="D3563">
        <v>2600</v>
      </c>
      <c r="E3563" t="str">
        <f t="shared" si="55"/>
        <v>F</v>
      </c>
    </row>
    <row r="3564" spans="1:5" x14ac:dyDescent="0.25">
      <c r="A3564" s="58">
        <v>7052</v>
      </c>
      <c r="B3564" s="59" t="s">
        <v>24</v>
      </c>
      <c r="C3564" t="s">
        <v>142</v>
      </c>
      <c r="D3564">
        <v>8512</v>
      </c>
      <c r="E3564" t="str">
        <f t="shared" si="55"/>
        <v>F</v>
      </c>
    </row>
    <row r="3565" spans="1:5" x14ac:dyDescent="0.25">
      <c r="A3565" s="58">
        <v>7052</v>
      </c>
      <c r="B3565" s="59" t="s">
        <v>25</v>
      </c>
      <c r="C3565" t="s">
        <v>142</v>
      </c>
      <c r="D3565">
        <v>8234</v>
      </c>
      <c r="E3565" t="str">
        <f t="shared" si="55"/>
        <v>F</v>
      </c>
    </row>
    <row r="3566" spans="1:5" x14ac:dyDescent="0.25">
      <c r="A3566" s="58">
        <v>7052</v>
      </c>
      <c r="B3566" s="59" t="s">
        <v>26</v>
      </c>
      <c r="C3566" t="s">
        <v>142</v>
      </c>
      <c r="D3566">
        <v>66744</v>
      </c>
      <c r="E3566" t="str">
        <f t="shared" si="55"/>
        <v>F</v>
      </c>
    </row>
    <row r="3567" spans="1:5" x14ac:dyDescent="0.25">
      <c r="A3567" s="58">
        <v>7052</v>
      </c>
      <c r="B3567" s="59" t="s">
        <v>27</v>
      </c>
      <c r="C3567" t="s">
        <v>142</v>
      </c>
      <c r="D3567">
        <v>151425</v>
      </c>
      <c r="E3567" t="str">
        <f t="shared" si="55"/>
        <v>F</v>
      </c>
    </row>
    <row r="3568" spans="1:5" x14ac:dyDescent="0.25">
      <c r="A3568" s="58">
        <v>7052</v>
      </c>
      <c r="B3568" s="59" t="s">
        <v>28</v>
      </c>
      <c r="C3568" t="s">
        <v>142</v>
      </c>
      <c r="D3568">
        <v>2206</v>
      </c>
      <c r="E3568" t="str">
        <f t="shared" si="55"/>
        <v>F</v>
      </c>
    </row>
    <row r="3569" spans="1:5" x14ac:dyDescent="0.25">
      <c r="A3569" s="58">
        <v>7052</v>
      </c>
      <c r="B3569" s="59" t="s">
        <v>29</v>
      </c>
      <c r="C3569" t="s">
        <v>142</v>
      </c>
      <c r="D3569">
        <v>5301</v>
      </c>
      <c r="E3569" t="str">
        <f t="shared" si="55"/>
        <v>F</v>
      </c>
    </row>
    <row r="3570" spans="1:5" x14ac:dyDescent="0.25">
      <c r="A3570" s="58">
        <v>7052</v>
      </c>
      <c r="B3570" s="59" t="s">
        <v>30</v>
      </c>
      <c r="C3570" t="s">
        <v>142</v>
      </c>
      <c r="D3570">
        <v>10661</v>
      </c>
      <c r="E3570" t="str">
        <f t="shared" si="55"/>
        <v>F</v>
      </c>
    </row>
    <row r="3571" spans="1:5" x14ac:dyDescent="0.25">
      <c r="A3571" s="58">
        <v>7052</v>
      </c>
      <c r="B3571" s="59" t="s">
        <v>31</v>
      </c>
      <c r="C3571" t="s">
        <v>142</v>
      </c>
      <c r="D3571">
        <v>6266</v>
      </c>
      <c r="E3571" t="str">
        <f t="shared" si="55"/>
        <v>F</v>
      </c>
    </row>
    <row r="3572" spans="1:5" x14ac:dyDescent="0.25">
      <c r="A3572" s="58">
        <v>7052</v>
      </c>
      <c r="B3572" s="59" t="s">
        <v>32</v>
      </c>
      <c r="C3572" t="s">
        <v>142</v>
      </c>
      <c r="D3572">
        <v>7080</v>
      </c>
      <c r="E3572" t="str">
        <f t="shared" si="55"/>
        <v>F</v>
      </c>
    </row>
    <row r="3573" spans="1:5" x14ac:dyDescent="0.25">
      <c r="A3573" s="58">
        <v>7052</v>
      </c>
      <c r="B3573" s="59" t="s">
        <v>33</v>
      </c>
      <c r="C3573" t="s">
        <v>142</v>
      </c>
      <c r="D3573">
        <v>3551</v>
      </c>
      <c r="E3573" t="str">
        <f t="shared" si="55"/>
        <v>F</v>
      </c>
    </row>
    <row r="3574" spans="1:5" x14ac:dyDescent="0.25">
      <c r="A3574" s="58">
        <v>7052</v>
      </c>
      <c r="B3574" s="59" t="s">
        <v>34</v>
      </c>
      <c r="C3574" t="s">
        <v>142</v>
      </c>
      <c r="D3574">
        <v>5270</v>
      </c>
      <c r="E3574" t="str">
        <f t="shared" si="55"/>
        <v>F</v>
      </c>
    </row>
    <row r="3575" spans="1:5" x14ac:dyDescent="0.25">
      <c r="A3575" s="58">
        <v>7052</v>
      </c>
      <c r="B3575" s="59" t="s">
        <v>35</v>
      </c>
      <c r="C3575" t="s">
        <v>142</v>
      </c>
      <c r="D3575">
        <v>9687</v>
      </c>
      <c r="E3575" t="str">
        <f t="shared" si="55"/>
        <v>F</v>
      </c>
    </row>
    <row r="3576" spans="1:5" x14ac:dyDescent="0.25">
      <c r="A3576" s="58">
        <v>7052</v>
      </c>
      <c r="B3576" s="59" t="s">
        <v>36</v>
      </c>
      <c r="C3576" t="s">
        <v>142</v>
      </c>
      <c r="D3576">
        <v>1764</v>
      </c>
      <c r="E3576" t="str">
        <f t="shared" si="55"/>
        <v>F</v>
      </c>
    </row>
    <row r="3577" spans="1:5" x14ac:dyDescent="0.25">
      <c r="A3577" s="58">
        <v>7052</v>
      </c>
      <c r="B3577" s="59" t="s">
        <v>37</v>
      </c>
      <c r="C3577" t="s">
        <v>142</v>
      </c>
      <c r="D3577">
        <v>15479</v>
      </c>
      <c r="E3577" t="str">
        <f t="shared" si="55"/>
        <v>F</v>
      </c>
    </row>
    <row r="3578" spans="1:5" x14ac:dyDescent="0.25">
      <c r="A3578" s="58">
        <v>7052</v>
      </c>
      <c r="B3578" s="59" t="s">
        <v>38</v>
      </c>
      <c r="C3578" t="s">
        <v>142</v>
      </c>
      <c r="D3578">
        <v>25382</v>
      </c>
      <c r="E3578" t="str">
        <f t="shared" si="55"/>
        <v>F</v>
      </c>
    </row>
    <row r="3579" spans="1:5" x14ac:dyDescent="0.25">
      <c r="A3579" s="58">
        <v>7052</v>
      </c>
      <c r="B3579" s="59" t="s">
        <v>39</v>
      </c>
      <c r="C3579" t="s">
        <v>142</v>
      </c>
      <c r="D3579">
        <v>6754</v>
      </c>
      <c r="E3579" t="str">
        <f t="shared" si="55"/>
        <v>F</v>
      </c>
    </row>
    <row r="3580" spans="1:5" x14ac:dyDescent="0.25">
      <c r="A3580" s="58">
        <v>7052</v>
      </c>
      <c r="B3580" s="59" t="s">
        <v>73</v>
      </c>
      <c r="C3580" t="s">
        <v>142</v>
      </c>
      <c r="D3580">
        <v>1498</v>
      </c>
      <c r="E3580" t="str">
        <f t="shared" si="55"/>
        <v>F</v>
      </c>
    </row>
    <row r="3581" spans="1:5" x14ac:dyDescent="0.25">
      <c r="A3581" s="58">
        <v>7052</v>
      </c>
      <c r="B3581" s="59" t="s">
        <v>40</v>
      </c>
      <c r="C3581" t="s">
        <v>142</v>
      </c>
      <c r="D3581">
        <v>1854</v>
      </c>
      <c r="E3581" t="str">
        <f t="shared" si="55"/>
        <v>F</v>
      </c>
    </row>
    <row r="3582" spans="1:5" x14ac:dyDescent="0.25">
      <c r="A3582" s="58">
        <v>7052</v>
      </c>
      <c r="B3582" s="59" t="s">
        <v>41</v>
      </c>
      <c r="C3582" t="s">
        <v>142</v>
      </c>
      <c r="D3582">
        <v>12655</v>
      </c>
      <c r="E3582" t="str">
        <f t="shared" si="55"/>
        <v>F</v>
      </c>
    </row>
    <row r="3583" spans="1:5" x14ac:dyDescent="0.25">
      <c r="A3583" s="58">
        <v>7052</v>
      </c>
      <c r="B3583" s="59" t="s">
        <v>42</v>
      </c>
      <c r="C3583" t="s">
        <v>142</v>
      </c>
      <c r="D3583">
        <v>91554</v>
      </c>
      <c r="E3583" t="str">
        <f t="shared" si="55"/>
        <v>F</v>
      </c>
    </row>
    <row r="3584" spans="1:5" x14ac:dyDescent="0.25">
      <c r="A3584" s="58">
        <v>7052</v>
      </c>
      <c r="B3584" s="59" t="s">
        <v>43</v>
      </c>
      <c r="C3584" t="s">
        <v>142</v>
      </c>
      <c r="D3584">
        <v>8961</v>
      </c>
      <c r="E3584" t="str">
        <f t="shared" si="55"/>
        <v>F</v>
      </c>
    </row>
    <row r="3585" spans="1:5" x14ac:dyDescent="0.25">
      <c r="A3585" s="58">
        <v>7052</v>
      </c>
      <c r="B3585" s="59" t="s">
        <v>44</v>
      </c>
      <c r="C3585" t="s">
        <v>142</v>
      </c>
      <c r="D3585">
        <v>15289</v>
      </c>
      <c r="E3585" t="str">
        <f t="shared" si="55"/>
        <v>F</v>
      </c>
    </row>
    <row r="3586" spans="1:5" x14ac:dyDescent="0.25">
      <c r="A3586" s="58">
        <v>7052</v>
      </c>
      <c r="B3586" s="59" t="s">
        <v>45</v>
      </c>
      <c r="C3586" t="s">
        <v>142</v>
      </c>
      <c r="D3586">
        <v>8792</v>
      </c>
      <c r="E3586" t="str">
        <f t="shared" si="55"/>
        <v>F</v>
      </c>
    </row>
    <row r="3587" spans="1:5" x14ac:dyDescent="0.25">
      <c r="A3587" s="58">
        <v>7052</v>
      </c>
      <c r="B3587" s="59" t="s">
        <v>46</v>
      </c>
      <c r="C3587" t="s">
        <v>142</v>
      </c>
      <c r="D3587">
        <v>8864</v>
      </c>
      <c r="E3587" t="str">
        <f t="shared" ref="E3587:E3650" si="56">IF(B3587="MENOR/JOVEM APRENDIZ","M","F")</f>
        <v>F</v>
      </c>
    </row>
    <row r="3588" spans="1:5" x14ac:dyDescent="0.25">
      <c r="A3588" s="58">
        <v>7052</v>
      </c>
      <c r="B3588" s="59" t="s">
        <v>47</v>
      </c>
      <c r="C3588" t="s">
        <v>142</v>
      </c>
      <c r="D3588">
        <v>15548</v>
      </c>
      <c r="E3588" t="str">
        <f t="shared" si="56"/>
        <v>M</v>
      </c>
    </row>
    <row r="3589" spans="1:5" x14ac:dyDescent="0.25">
      <c r="A3589" s="58">
        <v>7052</v>
      </c>
      <c r="B3589" s="59" t="s">
        <v>48</v>
      </c>
      <c r="C3589" t="s">
        <v>142</v>
      </c>
      <c r="D3589">
        <v>506762</v>
      </c>
      <c r="E3589" t="str">
        <f t="shared" si="56"/>
        <v>F</v>
      </c>
    </row>
    <row r="3590" spans="1:5" x14ac:dyDescent="0.25">
      <c r="A3590" s="58">
        <v>7052</v>
      </c>
      <c r="B3590" s="59" t="s">
        <v>87</v>
      </c>
      <c r="C3590" t="s">
        <v>142</v>
      </c>
      <c r="D3590">
        <v>107.25</v>
      </c>
      <c r="E3590" t="str">
        <f t="shared" si="56"/>
        <v>F</v>
      </c>
    </row>
    <row r="3591" spans="1:5" x14ac:dyDescent="0.25">
      <c r="A3591" s="58">
        <v>7052</v>
      </c>
      <c r="B3591" s="59" t="s">
        <v>49</v>
      </c>
      <c r="C3591" t="s">
        <v>142</v>
      </c>
      <c r="D3591">
        <v>15699</v>
      </c>
      <c r="E3591" t="str">
        <f t="shared" si="56"/>
        <v>F</v>
      </c>
    </row>
    <row r="3592" spans="1:5" x14ac:dyDescent="0.25">
      <c r="A3592" s="58">
        <v>7052</v>
      </c>
      <c r="B3592" s="59" t="s">
        <v>50</v>
      </c>
      <c r="C3592" t="s">
        <v>142</v>
      </c>
      <c r="D3592">
        <v>7046</v>
      </c>
      <c r="E3592" t="str">
        <f t="shared" si="56"/>
        <v>F</v>
      </c>
    </row>
    <row r="3593" spans="1:5" x14ac:dyDescent="0.25">
      <c r="A3593" s="58">
        <v>7052</v>
      </c>
      <c r="B3593" s="59" t="s">
        <v>51</v>
      </c>
      <c r="C3593" t="s">
        <v>142</v>
      </c>
      <c r="D3593">
        <v>2202</v>
      </c>
      <c r="E3593" t="str">
        <f t="shared" si="56"/>
        <v>F</v>
      </c>
    </row>
    <row r="3594" spans="1:5" x14ac:dyDescent="0.25">
      <c r="A3594" s="58">
        <v>7052</v>
      </c>
      <c r="B3594" s="59" t="s">
        <v>52</v>
      </c>
      <c r="C3594" t="s">
        <v>142</v>
      </c>
      <c r="D3594">
        <v>2476</v>
      </c>
      <c r="E3594" t="str">
        <f t="shared" si="56"/>
        <v>F</v>
      </c>
    </row>
    <row r="3595" spans="1:5" x14ac:dyDescent="0.25">
      <c r="A3595" s="58">
        <v>7052</v>
      </c>
      <c r="B3595" s="59" t="s">
        <v>84</v>
      </c>
      <c r="C3595" t="s">
        <v>142</v>
      </c>
      <c r="D3595">
        <v>23278.839999999997</v>
      </c>
      <c r="E3595" t="str">
        <f t="shared" si="56"/>
        <v>F</v>
      </c>
    </row>
    <row r="3596" spans="1:5" x14ac:dyDescent="0.25">
      <c r="A3596" s="58">
        <v>7052</v>
      </c>
      <c r="B3596" s="59" t="s">
        <v>53</v>
      </c>
      <c r="C3596" t="s">
        <v>142</v>
      </c>
      <c r="D3596">
        <v>3704</v>
      </c>
      <c r="E3596" t="str">
        <f t="shared" si="56"/>
        <v>F</v>
      </c>
    </row>
    <row r="3597" spans="1:5" x14ac:dyDescent="0.25">
      <c r="A3597" s="58">
        <v>7052</v>
      </c>
      <c r="B3597" s="59" t="s">
        <v>54</v>
      </c>
      <c r="C3597" t="s">
        <v>142</v>
      </c>
      <c r="D3597">
        <v>4341</v>
      </c>
      <c r="E3597" t="str">
        <f t="shared" si="56"/>
        <v>F</v>
      </c>
    </row>
    <row r="3598" spans="1:5" x14ac:dyDescent="0.25">
      <c r="A3598" s="58">
        <v>7052</v>
      </c>
      <c r="B3598" s="59" t="s">
        <v>55</v>
      </c>
      <c r="C3598" t="s">
        <v>142</v>
      </c>
      <c r="D3598">
        <v>7424</v>
      </c>
      <c r="E3598" t="str">
        <f t="shared" si="56"/>
        <v>F</v>
      </c>
    </row>
    <row r="3599" spans="1:5" x14ac:dyDescent="0.25">
      <c r="A3599" s="58">
        <v>7052</v>
      </c>
      <c r="B3599" s="59" t="s">
        <v>56</v>
      </c>
      <c r="C3599" t="s">
        <v>142</v>
      </c>
      <c r="D3599">
        <v>6297</v>
      </c>
      <c r="E3599" t="str">
        <f t="shared" si="56"/>
        <v>F</v>
      </c>
    </row>
    <row r="3600" spans="1:5" x14ac:dyDescent="0.25">
      <c r="A3600" s="58">
        <v>7052</v>
      </c>
      <c r="B3600" s="59" t="s">
        <v>57</v>
      </c>
      <c r="C3600" t="s">
        <v>142</v>
      </c>
      <c r="D3600">
        <v>6467</v>
      </c>
      <c r="E3600" t="str">
        <f t="shared" si="56"/>
        <v>F</v>
      </c>
    </row>
    <row r="3601" spans="1:5" x14ac:dyDescent="0.25">
      <c r="A3601" s="58">
        <v>7052</v>
      </c>
      <c r="B3601" s="59" t="s">
        <v>58</v>
      </c>
      <c r="C3601" t="s">
        <v>142</v>
      </c>
      <c r="D3601">
        <v>3020</v>
      </c>
      <c r="E3601" t="str">
        <f t="shared" si="56"/>
        <v>F</v>
      </c>
    </row>
    <row r="3602" spans="1:5" x14ac:dyDescent="0.25">
      <c r="A3602" s="58">
        <v>7052</v>
      </c>
      <c r="B3602" s="59" t="s">
        <v>59</v>
      </c>
      <c r="C3602" t="s">
        <v>142</v>
      </c>
      <c r="D3602">
        <v>11688</v>
      </c>
      <c r="E3602" t="str">
        <f t="shared" si="56"/>
        <v>F</v>
      </c>
    </row>
    <row r="3603" spans="1:5" x14ac:dyDescent="0.25">
      <c r="A3603" s="58">
        <v>7052</v>
      </c>
      <c r="B3603" s="59" t="s">
        <v>60</v>
      </c>
      <c r="C3603" t="s">
        <v>142</v>
      </c>
      <c r="D3603">
        <v>8615</v>
      </c>
      <c r="E3603" t="str">
        <f t="shared" si="56"/>
        <v>F</v>
      </c>
    </row>
    <row r="3604" spans="1:5" x14ac:dyDescent="0.25">
      <c r="A3604" s="58">
        <v>7052</v>
      </c>
      <c r="B3604" s="59" t="s">
        <v>61</v>
      </c>
      <c r="C3604" t="s">
        <v>142</v>
      </c>
      <c r="D3604">
        <v>5048</v>
      </c>
      <c r="E3604" t="str">
        <f t="shared" si="56"/>
        <v>F</v>
      </c>
    </row>
    <row r="3605" spans="1:5" x14ac:dyDescent="0.25">
      <c r="A3605" s="63">
        <v>7052</v>
      </c>
      <c r="B3605" s="59" t="s">
        <v>62</v>
      </c>
      <c r="C3605" t="s">
        <v>142</v>
      </c>
      <c r="D3605">
        <v>699917</v>
      </c>
      <c r="E3605" t="str">
        <f t="shared" si="56"/>
        <v>F</v>
      </c>
    </row>
    <row r="3606" spans="1:5" x14ac:dyDescent="0.25">
      <c r="A3606" s="58">
        <v>7053</v>
      </c>
      <c r="B3606" s="59" t="s">
        <v>7</v>
      </c>
      <c r="C3606" t="s">
        <v>142</v>
      </c>
      <c r="D3606">
        <v>55908.040000000008</v>
      </c>
      <c r="E3606" t="str">
        <f t="shared" si="56"/>
        <v>F</v>
      </c>
    </row>
    <row r="3607" spans="1:5" x14ac:dyDescent="0.25">
      <c r="A3607" s="58">
        <v>7053</v>
      </c>
      <c r="B3607" s="59" t="s">
        <v>48</v>
      </c>
      <c r="C3607" t="s">
        <v>142</v>
      </c>
      <c r="D3607">
        <v>3314.6</v>
      </c>
      <c r="E3607" t="str">
        <f t="shared" si="56"/>
        <v>F</v>
      </c>
    </row>
    <row r="3608" spans="1:5" x14ac:dyDescent="0.25">
      <c r="A3608" s="63">
        <v>7053</v>
      </c>
      <c r="B3608" s="59" t="s">
        <v>62</v>
      </c>
      <c r="C3608" t="s">
        <v>142</v>
      </c>
      <c r="D3608">
        <v>20016.150000000001</v>
      </c>
      <c r="E3608" t="str">
        <f t="shared" si="56"/>
        <v>F</v>
      </c>
    </row>
    <row r="3609" spans="1:5" x14ac:dyDescent="0.25">
      <c r="A3609" s="58">
        <v>7154</v>
      </c>
      <c r="B3609" s="59" t="s">
        <v>5</v>
      </c>
      <c r="C3609" t="s">
        <v>142</v>
      </c>
      <c r="D3609">
        <v>14253.539999999999</v>
      </c>
      <c r="E3609" t="str">
        <f t="shared" si="56"/>
        <v>F</v>
      </c>
    </row>
    <row r="3610" spans="1:5" x14ac:dyDescent="0.25">
      <c r="A3610" s="58">
        <v>7154</v>
      </c>
      <c r="B3610" s="59" t="s">
        <v>6</v>
      </c>
      <c r="C3610" t="s">
        <v>142</v>
      </c>
      <c r="D3610">
        <v>5839.8899999999994</v>
      </c>
      <c r="E3610" t="str">
        <f t="shared" si="56"/>
        <v>F</v>
      </c>
    </row>
    <row r="3611" spans="1:5" x14ac:dyDescent="0.25">
      <c r="A3611" s="58">
        <v>7154</v>
      </c>
      <c r="B3611" s="59" t="s">
        <v>7</v>
      </c>
      <c r="C3611" t="s">
        <v>142</v>
      </c>
      <c r="D3611">
        <v>944072.94000000332</v>
      </c>
      <c r="E3611" t="str">
        <f t="shared" si="56"/>
        <v>F</v>
      </c>
    </row>
    <row r="3612" spans="1:5" x14ac:dyDescent="0.25">
      <c r="A3612" s="58">
        <v>7154</v>
      </c>
      <c r="B3612" s="59" t="s">
        <v>8</v>
      </c>
      <c r="C3612" t="s">
        <v>142</v>
      </c>
      <c r="D3612">
        <v>4459.74</v>
      </c>
      <c r="E3612" t="str">
        <f t="shared" si="56"/>
        <v>F</v>
      </c>
    </row>
    <row r="3613" spans="1:5" x14ac:dyDescent="0.25">
      <c r="A3613" s="58">
        <v>7154</v>
      </c>
      <c r="B3613" s="59" t="s">
        <v>282</v>
      </c>
      <c r="C3613" t="s">
        <v>142</v>
      </c>
      <c r="D3613">
        <v>4121.18</v>
      </c>
      <c r="E3613" t="str">
        <f t="shared" si="56"/>
        <v>F</v>
      </c>
    </row>
    <row r="3614" spans="1:5" x14ac:dyDescent="0.25">
      <c r="A3614" s="58">
        <v>7154</v>
      </c>
      <c r="B3614" s="59" t="s">
        <v>9</v>
      </c>
      <c r="C3614" t="s">
        <v>142</v>
      </c>
      <c r="D3614">
        <v>4756.7</v>
      </c>
      <c r="E3614" t="str">
        <f t="shared" si="56"/>
        <v>F</v>
      </c>
    </row>
    <row r="3615" spans="1:5" x14ac:dyDescent="0.25">
      <c r="A3615" s="58">
        <v>7154</v>
      </c>
      <c r="B3615" s="59" t="s">
        <v>283</v>
      </c>
      <c r="C3615" t="s">
        <v>142</v>
      </c>
      <c r="D3615">
        <v>4121.18</v>
      </c>
      <c r="E3615" t="str">
        <f t="shared" si="56"/>
        <v>F</v>
      </c>
    </row>
    <row r="3616" spans="1:5" x14ac:dyDescent="0.25">
      <c r="A3616" s="58">
        <v>7154</v>
      </c>
      <c r="B3616" s="59" t="s">
        <v>10</v>
      </c>
      <c r="C3616" t="s">
        <v>142</v>
      </c>
      <c r="D3616">
        <v>6835.92</v>
      </c>
      <c r="E3616" t="str">
        <f t="shared" si="56"/>
        <v>F</v>
      </c>
    </row>
    <row r="3617" spans="1:5" x14ac:dyDescent="0.25">
      <c r="A3617" s="58">
        <v>7154</v>
      </c>
      <c r="B3617" s="59" t="s">
        <v>11</v>
      </c>
      <c r="C3617" t="s">
        <v>142</v>
      </c>
      <c r="D3617">
        <v>7149.76</v>
      </c>
      <c r="E3617" t="str">
        <f t="shared" si="56"/>
        <v>F</v>
      </c>
    </row>
    <row r="3618" spans="1:5" x14ac:dyDescent="0.25">
      <c r="A3618" s="58">
        <v>7154</v>
      </c>
      <c r="B3618" s="59" t="s">
        <v>12</v>
      </c>
      <c r="C3618" t="s">
        <v>142</v>
      </c>
      <c r="D3618">
        <v>5466.38</v>
      </c>
      <c r="E3618" t="str">
        <f t="shared" si="56"/>
        <v>F</v>
      </c>
    </row>
    <row r="3619" spans="1:5" x14ac:dyDescent="0.25">
      <c r="A3619" s="58">
        <v>7154</v>
      </c>
      <c r="B3619" s="59" t="s">
        <v>13</v>
      </c>
      <c r="C3619" t="s">
        <v>142</v>
      </c>
      <c r="D3619">
        <v>3334.29</v>
      </c>
      <c r="E3619" t="str">
        <f t="shared" si="56"/>
        <v>F</v>
      </c>
    </row>
    <row r="3620" spans="1:5" x14ac:dyDescent="0.25">
      <c r="A3620" s="58">
        <v>7154</v>
      </c>
      <c r="B3620" s="59" t="s">
        <v>14</v>
      </c>
      <c r="C3620" t="s">
        <v>142</v>
      </c>
      <c r="D3620">
        <v>3434.32</v>
      </c>
      <c r="E3620" t="str">
        <f t="shared" si="56"/>
        <v>F</v>
      </c>
    </row>
    <row r="3621" spans="1:5" x14ac:dyDescent="0.25">
      <c r="A3621" s="58">
        <v>7154</v>
      </c>
      <c r="B3621" s="59" t="s">
        <v>15</v>
      </c>
      <c r="C3621" t="s">
        <v>142</v>
      </c>
      <c r="D3621">
        <v>5646.4</v>
      </c>
      <c r="E3621" t="str">
        <f t="shared" si="56"/>
        <v>F</v>
      </c>
    </row>
    <row r="3622" spans="1:5" x14ac:dyDescent="0.25">
      <c r="A3622" s="58">
        <v>7154</v>
      </c>
      <c r="B3622" s="59" t="s">
        <v>16</v>
      </c>
      <c r="C3622" t="s">
        <v>142</v>
      </c>
      <c r="D3622">
        <v>3434.32</v>
      </c>
      <c r="E3622" t="str">
        <f t="shared" si="56"/>
        <v>F</v>
      </c>
    </row>
    <row r="3623" spans="1:5" x14ac:dyDescent="0.25">
      <c r="A3623" s="58">
        <v>7154</v>
      </c>
      <c r="B3623" s="59" t="s">
        <v>17</v>
      </c>
      <c r="C3623" t="s">
        <v>142</v>
      </c>
      <c r="D3623">
        <v>16157.84</v>
      </c>
      <c r="E3623" t="str">
        <f t="shared" si="56"/>
        <v>F</v>
      </c>
    </row>
    <row r="3624" spans="1:5" x14ac:dyDescent="0.25">
      <c r="A3624" s="58">
        <v>7154</v>
      </c>
      <c r="B3624" s="59" t="s">
        <v>18</v>
      </c>
      <c r="C3624" t="s">
        <v>142</v>
      </c>
      <c r="D3624">
        <v>7092.02</v>
      </c>
      <c r="E3624" t="str">
        <f t="shared" si="56"/>
        <v>F</v>
      </c>
    </row>
    <row r="3625" spans="1:5" x14ac:dyDescent="0.25">
      <c r="A3625" s="58">
        <v>7154</v>
      </c>
      <c r="B3625" s="59" t="s">
        <v>19</v>
      </c>
      <c r="C3625" t="s">
        <v>142</v>
      </c>
      <c r="D3625">
        <v>6465.04</v>
      </c>
      <c r="E3625" t="str">
        <f t="shared" si="56"/>
        <v>F</v>
      </c>
    </row>
    <row r="3626" spans="1:5" x14ac:dyDescent="0.25">
      <c r="A3626" s="58">
        <v>7154</v>
      </c>
      <c r="B3626" s="59" t="s">
        <v>20</v>
      </c>
      <c r="C3626" t="s">
        <v>142</v>
      </c>
      <c r="D3626">
        <v>8719.42</v>
      </c>
      <c r="E3626" t="str">
        <f t="shared" si="56"/>
        <v>F</v>
      </c>
    </row>
    <row r="3627" spans="1:5" x14ac:dyDescent="0.25">
      <c r="A3627" s="58">
        <v>7154</v>
      </c>
      <c r="B3627" s="59" t="s">
        <v>21</v>
      </c>
      <c r="C3627" t="s">
        <v>142</v>
      </c>
      <c r="D3627">
        <v>5455.4</v>
      </c>
      <c r="E3627" t="str">
        <f t="shared" si="56"/>
        <v>F</v>
      </c>
    </row>
    <row r="3628" spans="1:5" x14ac:dyDescent="0.25">
      <c r="A3628" s="58">
        <v>7154</v>
      </c>
      <c r="B3628" s="59" t="s">
        <v>22</v>
      </c>
      <c r="C3628" t="s">
        <v>142</v>
      </c>
      <c r="D3628">
        <v>11754.12</v>
      </c>
      <c r="E3628" t="str">
        <f t="shared" si="56"/>
        <v>F</v>
      </c>
    </row>
    <row r="3629" spans="1:5" x14ac:dyDescent="0.25">
      <c r="A3629" s="58">
        <v>7154</v>
      </c>
      <c r="B3629" s="59" t="s">
        <v>23</v>
      </c>
      <c r="C3629" t="s">
        <v>142</v>
      </c>
      <c r="D3629">
        <v>5455.4</v>
      </c>
      <c r="E3629" t="str">
        <f t="shared" si="56"/>
        <v>F</v>
      </c>
    </row>
    <row r="3630" spans="1:5" x14ac:dyDescent="0.25">
      <c r="A3630" s="58">
        <v>7154</v>
      </c>
      <c r="B3630" s="59" t="s">
        <v>24</v>
      </c>
      <c r="C3630" t="s">
        <v>142</v>
      </c>
      <c r="D3630">
        <v>10910.8</v>
      </c>
      <c r="E3630" t="str">
        <f t="shared" si="56"/>
        <v>F</v>
      </c>
    </row>
    <row r="3631" spans="1:5" x14ac:dyDescent="0.25">
      <c r="A3631" s="58">
        <v>7154</v>
      </c>
      <c r="B3631" s="59" t="s">
        <v>25</v>
      </c>
      <c r="C3631" t="s">
        <v>142</v>
      </c>
      <c r="D3631">
        <v>12975.78</v>
      </c>
      <c r="E3631" t="str">
        <f t="shared" si="56"/>
        <v>F</v>
      </c>
    </row>
    <row r="3632" spans="1:5" x14ac:dyDescent="0.25">
      <c r="A3632" s="58">
        <v>7154</v>
      </c>
      <c r="B3632" s="59" t="s">
        <v>26</v>
      </c>
      <c r="C3632" t="s">
        <v>142</v>
      </c>
      <c r="D3632">
        <v>82077.279999999999</v>
      </c>
      <c r="E3632" t="str">
        <f t="shared" si="56"/>
        <v>F</v>
      </c>
    </row>
    <row r="3633" spans="1:5" x14ac:dyDescent="0.25">
      <c r="A3633" s="58">
        <v>7154</v>
      </c>
      <c r="B3633" s="59" t="s">
        <v>27</v>
      </c>
      <c r="C3633" t="s">
        <v>142</v>
      </c>
      <c r="D3633">
        <v>205422.69000000009</v>
      </c>
      <c r="E3633" t="str">
        <f t="shared" si="56"/>
        <v>F</v>
      </c>
    </row>
    <row r="3634" spans="1:5" x14ac:dyDescent="0.25">
      <c r="A3634" s="58">
        <v>7154</v>
      </c>
      <c r="B3634" s="59" t="s">
        <v>28</v>
      </c>
      <c r="C3634" t="s">
        <v>142</v>
      </c>
      <c r="D3634">
        <v>4001.15</v>
      </c>
      <c r="E3634" t="str">
        <f t="shared" si="56"/>
        <v>F</v>
      </c>
    </row>
    <row r="3635" spans="1:5" x14ac:dyDescent="0.25">
      <c r="A3635" s="58">
        <v>7154</v>
      </c>
      <c r="B3635" s="59" t="s">
        <v>29</v>
      </c>
      <c r="C3635" t="s">
        <v>142</v>
      </c>
      <c r="D3635">
        <v>6835.92</v>
      </c>
      <c r="E3635" t="str">
        <f t="shared" si="56"/>
        <v>F</v>
      </c>
    </row>
    <row r="3636" spans="1:5" x14ac:dyDescent="0.25">
      <c r="A3636" s="58">
        <v>7154</v>
      </c>
      <c r="B3636" s="59" t="s">
        <v>30</v>
      </c>
      <c r="C3636" t="s">
        <v>142</v>
      </c>
      <c r="D3636">
        <v>14500</v>
      </c>
      <c r="E3636" t="str">
        <f t="shared" si="56"/>
        <v>F</v>
      </c>
    </row>
    <row r="3637" spans="1:5" x14ac:dyDescent="0.25">
      <c r="A3637" s="58">
        <v>7154</v>
      </c>
      <c r="B3637" s="59" t="s">
        <v>31</v>
      </c>
      <c r="C3637" t="s">
        <v>142</v>
      </c>
      <c r="D3637">
        <v>8545.5400000000009</v>
      </c>
      <c r="E3637" t="str">
        <f t="shared" si="56"/>
        <v>F</v>
      </c>
    </row>
    <row r="3638" spans="1:5" x14ac:dyDescent="0.25">
      <c r="A3638" s="58">
        <v>7154</v>
      </c>
      <c r="B3638" s="59" t="s">
        <v>32</v>
      </c>
      <c r="C3638" t="s">
        <v>142</v>
      </c>
      <c r="D3638">
        <v>8267.8799999999992</v>
      </c>
      <c r="E3638" t="str">
        <f t="shared" si="56"/>
        <v>F</v>
      </c>
    </row>
    <row r="3639" spans="1:5" x14ac:dyDescent="0.25">
      <c r="A3639" s="58">
        <v>7154</v>
      </c>
      <c r="B3639" s="59" t="s">
        <v>33</v>
      </c>
      <c r="C3639" t="s">
        <v>142</v>
      </c>
      <c r="D3639">
        <v>4133.9399999999996</v>
      </c>
      <c r="E3639" t="str">
        <f t="shared" si="56"/>
        <v>F</v>
      </c>
    </row>
    <row r="3640" spans="1:5" x14ac:dyDescent="0.25">
      <c r="A3640" s="58">
        <v>7154</v>
      </c>
      <c r="B3640" s="59" t="s">
        <v>34</v>
      </c>
      <c r="C3640" t="s">
        <v>142</v>
      </c>
      <c r="D3640">
        <v>6835.92</v>
      </c>
      <c r="E3640" t="str">
        <f t="shared" si="56"/>
        <v>F</v>
      </c>
    </row>
    <row r="3641" spans="1:5" x14ac:dyDescent="0.25">
      <c r="A3641" s="58">
        <v>7154</v>
      </c>
      <c r="B3641" s="59" t="s">
        <v>35</v>
      </c>
      <c r="C3641" t="s">
        <v>142</v>
      </c>
      <c r="D3641">
        <v>12138.6</v>
      </c>
      <c r="E3641" t="str">
        <f t="shared" si="56"/>
        <v>F</v>
      </c>
    </row>
    <row r="3642" spans="1:5" x14ac:dyDescent="0.25">
      <c r="A3642" s="58">
        <v>7154</v>
      </c>
      <c r="B3642" s="59" t="s">
        <v>36</v>
      </c>
      <c r="C3642" t="s">
        <v>142</v>
      </c>
      <c r="D3642">
        <v>6835.92</v>
      </c>
      <c r="E3642" t="str">
        <f t="shared" si="56"/>
        <v>F</v>
      </c>
    </row>
    <row r="3643" spans="1:5" x14ac:dyDescent="0.25">
      <c r="A3643" s="58">
        <v>7154</v>
      </c>
      <c r="B3643" s="59" t="s">
        <v>37</v>
      </c>
      <c r="C3643" t="s">
        <v>142</v>
      </c>
      <c r="D3643">
        <v>20101.07</v>
      </c>
      <c r="E3643" t="str">
        <f t="shared" si="56"/>
        <v>F</v>
      </c>
    </row>
    <row r="3644" spans="1:5" x14ac:dyDescent="0.25">
      <c r="A3644" s="58">
        <v>7154</v>
      </c>
      <c r="B3644" s="59" t="s">
        <v>38</v>
      </c>
      <c r="C3644" t="s">
        <v>142</v>
      </c>
      <c r="D3644">
        <v>39028.03</v>
      </c>
      <c r="E3644" t="str">
        <f t="shared" si="56"/>
        <v>F</v>
      </c>
    </row>
    <row r="3645" spans="1:5" x14ac:dyDescent="0.25">
      <c r="A3645" s="58">
        <v>7154</v>
      </c>
      <c r="B3645" s="59" t="s">
        <v>39</v>
      </c>
      <c r="C3645" t="s">
        <v>142</v>
      </c>
      <c r="D3645">
        <v>12152.75</v>
      </c>
      <c r="E3645" t="str">
        <f t="shared" si="56"/>
        <v>F</v>
      </c>
    </row>
    <row r="3646" spans="1:5" x14ac:dyDescent="0.25">
      <c r="A3646" s="58">
        <v>7154</v>
      </c>
      <c r="B3646" s="59" t="s">
        <v>40</v>
      </c>
      <c r="C3646" t="s">
        <v>142</v>
      </c>
      <c r="D3646">
        <v>3880.34</v>
      </c>
      <c r="E3646" t="str">
        <f t="shared" si="56"/>
        <v>F</v>
      </c>
    </row>
    <row r="3647" spans="1:5" x14ac:dyDescent="0.25">
      <c r="A3647" s="58">
        <v>7154</v>
      </c>
      <c r="B3647" s="59" t="s">
        <v>41</v>
      </c>
      <c r="C3647" t="s">
        <v>142</v>
      </c>
      <c r="D3647">
        <v>17439.260000000002</v>
      </c>
      <c r="E3647" t="str">
        <f t="shared" si="56"/>
        <v>F</v>
      </c>
    </row>
    <row r="3648" spans="1:5" x14ac:dyDescent="0.25">
      <c r="A3648" s="58">
        <v>7154</v>
      </c>
      <c r="B3648" s="59" t="s">
        <v>42</v>
      </c>
      <c r="C3648" t="s">
        <v>142</v>
      </c>
      <c r="D3648">
        <v>126137.9400000001</v>
      </c>
      <c r="E3648" t="str">
        <f t="shared" si="56"/>
        <v>F</v>
      </c>
    </row>
    <row r="3649" spans="1:5" x14ac:dyDescent="0.25">
      <c r="A3649" s="58">
        <v>7154</v>
      </c>
      <c r="B3649" s="59" t="s">
        <v>43</v>
      </c>
      <c r="C3649" t="s">
        <v>142</v>
      </c>
      <c r="D3649">
        <v>11016.599999999999</v>
      </c>
      <c r="E3649" t="str">
        <f t="shared" si="56"/>
        <v>F</v>
      </c>
    </row>
    <row r="3650" spans="1:5" x14ac:dyDescent="0.25">
      <c r="A3650" s="58">
        <v>7154</v>
      </c>
      <c r="B3650" s="59" t="s">
        <v>44</v>
      </c>
      <c r="C3650" t="s">
        <v>142</v>
      </c>
      <c r="D3650">
        <v>23275.7</v>
      </c>
      <c r="E3650" t="str">
        <f t="shared" si="56"/>
        <v>F</v>
      </c>
    </row>
    <row r="3651" spans="1:5" x14ac:dyDescent="0.25">
      <c r="A3651" s="58">
        <v>7154</v>
      </c>
      <c r="B3651" s="59" t="s">
        <v>45</v>
      </c>
      <c r="C3651" t="s">
        <v>142</v>
      </c>
      <c r="D3651">
        <v>11749.25</v>
      </c>
      <c r="E3651" t="str">
        <f t="shared" ref="E3651:E3714" si="57">IF(B3651="MENOR/JOVEM APRENDIZ","M","F")</f>
        <v>F</v>
      </c>
    </row>
    <row r="3652" spans="1:5" x14ac:dyDescent="0.25">
      <c r="A3652" s="58">
        <v>7154</v>
      </c>
      <c r="B3652" s="59" t="s">
        <v>46</v>
      </c>
      <c r="C3652" t="s">
        <v>142</v>
      </c>
      <c r="D3652">
        <v>16326.95</v>
      </c>
      <c r="E3652" t="str">
        <f t="shared" si="57"/>
        <v>F</v>
      </c>
    </row>
    <row r="3653" spans="1:5" x14ac:dyDescent="0.25">
      <c r="A3653" s="58">
        <v>7154</v>
      </c>
      <c r="B3653" s="59" t="s">
        <v>47</v>
      </c>
      <c r="C3653" t="s">
        <v>142</v>
      </c>
      <c r="D3653">
        <v>18480</v>
      </c>
      <c r="E3653" t="str">
        <f t="shared" si="57"/>
        <v>M</v>
      </c>
    </row>
    <row r="3654" spans="1:5" x14ac:dyDescent="0.25">
      <c r="A3654" s="58">
        <v>7154</v>
      </c>
      <c r="B3654" s="59" t="s">
        <v>48</v>
      </c>
      <c r="C3654" t="s">
        <v>142</v>
      </c>
      <c r="D3654">
        <v>681919.26999999909</v>
      </c>
      <c r="E3654" t="str">
        <f t="shared" si="57"/>
        <v>F</v>
      </c>
    </row>
    <row r="3655" spans="1:5" x14ac:dyDescent="0.25">
      <c r="A3655" s="58">
        <v>7154</v>
      </c>
      <c r="B3655" s="59" t="s">
        <v>49</v>
      </c>
      <c r="C3655" t="s">
        <v>142</v>
      </c>
      <c r="D3655">
        <v>19379.32</v>
      </c>
      <c r="E3655" t="str">
        <f t="shared" si="57"/>
        <v>F</v>
      </c>
    </row>
    <row r="3656" spans="1:5" x14ac:dyDescent="0.25">
      <c r="A3656" s="58">
        <v>7154</v>
      </c>
      <c r="B3656" s="59" t="s">
        <v>50</v>
      </c>
      <c r="C3656" t="s">
        <v>142</v>
      </c>
      <c r="D3656">
        <v>9017.75</v>
      </c>
      <c r="E3656" t="str">
        <f t="shared" si="57"/>
        <v>F</v>
      </c>
    </row>
    <row r="3657" spans="1:5" x14ac:dyDescent="0.25">
      <c r="A3657" s="58">
        <v>7154</v>
      </c>
      <c r="B3657" s="59" t="s">
        <v>51</v>
      </c>
      <c r="C3657" t="s">
        <v>142</v>
      </c>
      <c r="D3657">
        <v>2649.68</v>
      </c>
      <c r="E3657" t="str">
        <f t="shared" si="57"/>
        <v>F</v>
      </c>
    </row>
    <row r="3658" spans="1:5" x14ac:dyDescent="0.25">
      <c r="A3658" s="58">
        <v>7154</v>
      </c>
      <c r="B3658" s="59" t="s">
        <v>52</v>
      </c>
      <c r="C3658" t="s">
        <v>142</v>
      </c>
      <c r="D3658">
        <v>3665.8</v>
      </c>
      <c r="E3658" t="str">
        <f t="shared" si="57"/>
        <v>F</v>
      </c>
    </row>
    <row r="3659" spans="1:5" x14ac:dyDescent="0.25">
      <c r="A3659" s="58">
        <v>7154</v>
      </c>
      <c r="B3659" s="59" t="s">
        <v>53</v>
      </c>
      <c r="C3659" t="s">
        <v>142</v>
      </c>
      <c r="D3659">
        <v>4716.13</v>
      </c>
      <c r="E3659" t="str">
        <f t="shared" si="57"/>
        <v>F</v>
      </c>
    </row>
    <row r="3660" spans="1:5" x14ac:dyDescent="0.25">
      <c r="A3660" s="58">
        <v>7154</v>
      </c>
      <c r="B3660" s="59" t="s">
        <v>54</v>
      </c>
      <c r="C3660" t="s">
        <v>142</v>
      </c>
      <c r="D3660">
        <v>5100.26</v>
      </c>
      <c r="E3660" t="str">
        <f t="shared" si="57"/>
        <v>F</v>
      </c>
    </row>
    <row r="3661" spans="1:5" x14ac:dyDescent="0.25">
      <c r="A3661" s="58">
        <v>7154</v>
      </c>
      <c r="B3661" s="59" t="s">
        <v>55</v>
      </c>
      <c r="C3661" t="s">
        <v>142</v>
      </c>
      <c r="D3661">
        <v>9056.24</v>
      </c>
      <c r="E3661" t="str">
        <f t="shared" si="57"/>
        <v>F</v>
      </c>
    </row>
    <row r="3662" spans="1:5" x14ac:dyDescent="0.25">
      <c r="A3662" s="58">
        <v>7154</v>
      </c>
      <c r="B3662" s="59" t="s">
        <v>56</v>
      </c>
      <c r="C3662" t="s">
        <v>142</v>
      </c>
      <c r="D3662">
        <v>8707.7000000000007</v>
      </c>
      <c r="E3662" t="str">
        <f t="shared" si="57"/>
        <v>F</v>
      </c>
    </row>
    <row r="3663" spans="1:5" x14ac:dyDescent="0.25">
      <c r="A3663" s="58">
        <v>7154</v>
      </c>
      <c r="B3663" s="59" t="s">
        <v>57</v>
      </c>
      <c r="C3663" t="s">
        <v>142</v>
      </c>
      <c r="D3663">
        <v>8648.31</v>
      </c>
      <c r="E3663" t="str">
        <f t="shared" si="57"/>
        <v>F</v>
      </c>
    </row>
    <row r="3664" spans="1:5" x14ac:dyDescent="0.25">
      <c r="A3664" s="58">
        <v>7154</v>
      </c>
      <c r="B3664" s="59" t="s">
        <v>58</v>
      </c>
      <c r="C3664" t="s">
        <v>142</v>
      </c>
      <c r="D3664">
        <v>3401.45</v>
      </c>
      <c r="E3664" t="str">
        <f t="shared" si="57"/>
        <v>F</v>
      </c>
    </row>
    <row r="3665" spans="1:5" x14ac:dyDescent="0.25">
      <c r="A3665" s="58">
        <v>7154</v>
      </c>
      <c r="B3665" s="59" t="s">
        <v>59</v>
      </c>
      <c r="C3665" t="s">
        <v>142</v>
      </c>
      <c r="D3665">
        <v>14511.4</v>
      </c>
      <c r="E3665" t="str">
        <f t="shared" si="57"/>
        <v>F</v>
      </c>
    </row>
    <row r="3666" spans="1:5" x14ac:dyDescent="0.25">
      <c r="A3666" s="58">
        <v>7154</v>
      </c>
      <c r="B3666" s="59" t="s">
        <v>60</v>
      </c>
      <c r="C3666" t="s">
        <v>142</v>
      </c>
      <c r="D3666">
        <v>11030.36</v>
      </c>
      <c r="E3666" t="str">
        <f t="shared" si="57"/>
        <v>F</v>
      </c>
    </row>
    <row r="3667" spans="1:5" x14ac:dyDescent="0.25">
      <c r="A3667" s="58">
        <v>7154</v>
      </c>
      <c r="B3667" s="59" t="s">
        <v>61</v>
      </c>
      <c r="C3667" t="s">
        <v>142</v>
      </c>
      <c r="D3667">
        <v>6383.38</v>
      </c>
      <c r="E3667" t="str">
        <f t="shared" si="57"/>
        <v>F</v>
      </c>
    </row>
    <row r="3668" spans="1:5" x14ac:dyDescent="0.25">
      <c r="A3668" s="63">
        <v>7154</v>
      </c>
      <c r="B3668" s="59" t="s">
        <v>62</v>
      </c>
      <c r="C3668" t="s">
        <v>142</v>
      </c>
      <c r="D3668">
        <v>923440.05000000668</v>
      </c>
      <c r="E3668" t="str">
        <f t="shared" si="57"/>
        <v>F</v>
      </c>
    </row>
    <row r="3669" spans="1:5" x14ac:dyDescent="0.25">
      <c r="A3669" s="58">
        <v>7242</v>
      </c>
      <c r="B3669" s="59" t="s">
        <v>18</v>
      </c>
      <c r="C3669" t="s">
        <v>142</v>
      </c>
      <c r="D3669">
        <v>1536.6</v>
      </c>
      <c r="E3669" t="str">
        <f t="shared" si="57"/>
        <v>F</v>
      </c>
    </row>
    <row r="3670" spans="1:5" x14ac:dyDescent="0.25">
      <c r="A3670" s="58">
        <v>7242</v>
      </c>
      <c r="B3670" s="59" t="s">
        <v>27</v>
      </c>
      <c r="C3670" t="s">
        <v>142</v>
      </c>
      <c r="D3670">
        <v>1260.82</v>
      </c>
      <c r="E3670" t="str">
        <f t="shared" si="57"/>
        <v>F</v>
      </c>
    </row>
    <row r="3671" spans="1:5" x14ac:dyDescent="0.25">
      <c r="A3671" s="58">
        <v>7242</v>
      </c>
      <c r="B3671" s="59" t="s">
        <v>48</v>
      </c>
      <c r="C3671" t="s">
        <v>142</v>
      </c>
      <c r="D3671">
        <v>1150.49</v>
      </c>
      <c r="E3671" t="str">
        <f t="shared" si="57"/>
        <v>F</v>
      </c>
    </row>
    <row r="3672" spans="1:5" x14ac:dyDescent="0.25">
      <c r="A3672" s="63">
        <v>7242</v>
      </c>
      <c r="B3672" s="59" t="s">
        <v>62</v>
      </c>
      <c r="C3672" t="s">
        <v>142</v>
      </c>
      <c r="D3672">
        <v>970.08</v>
      </c>
      <c r="E3672" t="str">
        <f t="shared" si="57"/>
        <v>F</v>
      </c>
    </row>
    <row r="3673" spans="1:5" x14ac:dyDescent="0.25">
      <c r="A3673" s="58">
        <v>7416</v>
      </c>
      <c r="B3673" s="59" t="s">
        <v>7</v>
      </c>
      <c r="C3673" t="s">
        <v>142</v>
      </c>
      <c r="D3673">
        <v>9699.0499999999993</v>
      </c>
      <c r="E3673" t="str">
        <f t="shared" si="57"/>
        <v>F</v>
      </c>
    </row>
    <row r="3674" spans="1:5" x14ac:dyDescent="0.25">
      <c r="A3674" s="58">
        <v>7416</v>
      </c>
      <c r="B3674" s="59" t="s">
        <v>48</v>
      </c>
      <c r="C3674" t="s">
        <v>142</v>
      </c>
      <c r="D3674">
        <v>1821.02</v>
      </c>
      <c r="E3674" t="str">
        <f t="shared" si="57"/>
        <v>F</v>
      </c>
    </row>
    <row r="3675" spans="1:5" x14ac:dyDescent="0.25">
      <c r="A3675" s="63">
        <v>7416</v>
      </c>
      <c r="B3675" s="59" t="s">
        <v>62</v>
      </c>
      <c r="C3675" t="s">
        <v>142</v>
      </c>
      <c r="D3675">
        <v>3621.6699999999996</v>
      </c>
      <c r="E3675" t="str">
        <f t="shared" si="57"/>
        <v>F</v>
      </c>
    </row>
    <row r="3676" spans="1:5" x14ac:dyDescent="0.25">
      <c r="A3676" s="58">
        <v>7417</v>
      </c>
      <c r="B3676" s="59" t="s">
        <v>7</v>
      </c>
      <c r="C3676" t="s">
        <v>142</v>
      </c>
      <c r="D3676">
        <v>208.98000000000002</v>
      </c>
      <c r="E3676" t="str">
        <f t="shared" si="57"/>
        <v>F</v>
      </c>
    </row>
    <row r="3677" spans="1:5" x14ac:dyDescent="0.25">
      <c r="A3677" s="63">
        <v>7417</v>
      </c>
      <c r="B3677" s="59" t="s">
        <v>48</v>
      </c>
      <c r="C3677" t="s">
        <v>142</v>
      </c>
      <c r="D3677">
        <v>354.4</v>
      </c>
      <c r="E3677" t="str">
        <f t="shared" si="57"/>
        <v>F</v>
      </c>
    </row>
    <row r="3678" spans="1:5" x14ac:dyDescent="0.25">
      <c r="A3678" s="58">
        <v>7725</v>
      </c>
      <c r="B3678" s="59" t="s">
        <v>5</v>
      </c>
      <c r="C3678" t="s">
        <v>142</v>
      </c>
      <c r="D3678">
        <v>15157.24</v>
      </c>
      <c r="E3678" t="str">
        <f t="shared" si="57"/>
        <v>F</v>
      </c>
    </row>
    <row r="3679" spans="1:5" x14ac:dyDescent="0.25">
      <c r="A3679" s="58">
        <v>7725</v>
      </c>
      <c r="B3679" s="59" t="s">
        <v>6</v>
      </c>
      <c r="C3679" t="s">
        <v>142</v>
      </c>
      <c r="D3679">
        <v>5108.74</v>
      </c>
      <c r="E3679" t="str">
        <f t="shared" si="57"/>
        <v>F</v>
      </c>
    </row>
    <row r="3680" spans="1:5" x14ac:dyDescent="0.25">
      <c r="A3680" s="58">
        <v>7725</v>
      </c>
      <c r="B3680" s="59" t="s">
        <v>7</v>
      </c>
      <c r="C3680" t="s">
        <v>142</v>
      </c>
      <c r="D3680">
        <v>916864.99000000814</v>
      </c>
      <c r="E3680" t="str">
        <f t="shared" si="57"/>
        <v>F</v>
      </c>
    </row>
    <row r="3681" spans="1:5" x14ac:dyDescent="0.25">
      <c r="A3681" s="58">
        <v>7725</v>
      </c>
      <c r="B3681" s="59" t="s">
        <v>8</v>
      </c>
      <c r="C3681" t="s">
        <v>142</v>
      </c>
      <c r="D3681">
        <v>8919.48</v>
      </c>
      <c r="E3681" t="str">
        <f t="shared" si="57"/>
        <v>F</v>
      </c>
    </row>
    <row r="3682" spans="1:5" x14ac:dyDescent="0.25">
      <c r="A3682" s="58">
        <v>7725</v>
      </c>
      <c r="B3682" s="59" t="s">
        <v>282</v>
      </c>
      <c r="C3682" t="s">
        <v>142</v>
      </c>
      <c r="D3682">
        <v>7555.5</v>
      </c>
      <c r="E3682" t="str">
        <f t="shared" si="57"/>
        <v>F</v>
      </c>
    </row>
    <row r="3683" spans="1:5" x14ac:dyDescent="0.25">
      <c r="A3683" s="58">
        <v>7725</v>
      </c>
      <c r="B3683" s="59" t="s">
        <v>9</v>
      </c>
      <c r="C3683" t="s">
        <v>142</v>
      </c>
      <c r="D3683">
        <v>4756.7</v>
      </c>
      <c r="E3683" t="str">
        <f t="shared" si="57"/>
        <v>F</v>
      </c>
    </row>
    <row r="3684" spans="1:5" x14ac:dyDescent="0.25">
      <c r="A3684" s="58">
        <v>7725</v>
      </c>
      <c r="B3684" s="59" t="s">
        <v>283</v>
      </c>
      <c r="C3684" t="s">
        <v>142</v>
      </c>
      <c r="D3684">
        <v>4121.18</v>
      </c>
      <c r="E3684" t="str">
        <f t="shared" si="57"/>
        <v>F</v>
      </c>
    </row>
    <row r="3685" spans="1:5" x14ac:dyDescent="0.25">
      <c r="A3685" s="58">
        <v>7725</v>
      </c>
      <c r="B3685" s="59" t="s">
        <v>10</v>
      </c>
      <c r="C3685" t="s">
        <v>142</v>
      </c>
      <c r="D3685">
        <v>6835.92</v>
      </c>
      <c r="E3685" t="str">
        <f t="shared" si="57"/>
        <v>F</v>
      </c>
    </row>
    <row r="3686" spans="1:5" x14ac:dyDescent="0.25">
      <c r="A3686" s="58">
        <v>7725</v>
      </c>
      <c r="B3686" s="59" t="s">
        <v>11</v>
      </c>
      <c r="C3686" t="s">
        <v>142</v>
      </c>
      <c r="D3686">
        <v>10590.43</v>
      </c>
      <c r="E3686" t="str">
        <f t="shared" si="57"/>
        <v>F</v>
      </c>
    </row>
    <row r="3687" spans="1:5" x14ac:dyDescent="0.25">
      <c r="A3687" s="58">
        <v>7725</v>
      </c>
      <c r="B3687" s="59" t="s">
        <v>12</v>
      </c>
      <c r="C3687" t="s">
        <v>142</v>
      </c>
      <c r="D3687">
        <v>3334.29</v>
      </c>
      <c r="E3687" t="str">
        <f t="shared" si="57"/>
        <v>F</v>
      </c>
    </row>
    <row r="3688" spans="1:5" x14ac:dyDescent="0.25">
      <c r="A3688" s="58">
        <v>7725</v>
      </c>
      <c r="B3688" s="59" t="s">
        <v>13</v>
      </c>
      <c r="C3688" t="s">
        <v>142</v>
      </c>
      <c r="D3688">
        <v>3334.29</v>
      </c>
      <c r="E3688" t="str">
        <f t="shared" si="57"/>
        <v>F</v>
      </c>
    </row>
    <row r="3689" spans="1:5" x14ac:dyDescent="0.25">
      <c r="A3689" s="58">
        <v>7725</v>
      </c>
      <c r="B3689" s="59" t="s">
        <v>14</v>
      </c>
      <c r="C3689" t="s">
        <v>142</v>
      </c>
      <c r="D3689">
        <v>3434.32</v>
      </c>
      <c r="E3689" t="str">
        <f t="shared" si="57"/>
        <v>F</v>
      </c>
    </row>
    <row r="3690" spans="1:5" x14ac:dyDescent="0.25">
      <c r="A3690" s="58">
        <v>7725</v>
      </c>
      <c r="B3690" s="59" t="s">
        <v>15</v>
      </c>
      <c r="C3690" t="s">
        <v>142</v>
      </c>
      <c r="D3690">
        <v>5646.4</v>
      </c>
      <c r="E3690" t="str">
        <f t="shared" si="57"/>
        <v>F</v>
      </c>
    </row>
    <row r="3691" spans="1:5" x14ac:dyDescent="0.25">
      <c r="A3691" s="58">
        <v>7725</v>
      </c>
      <c r="B3691" s="59" t="s">
        <v>16</v>
      </c>
      <c r="C3691" t="s">
        <v>142</v>
      </c>
      <c r="D3691">
        <v>3434.32</v>
      </c>
      <c r="E3691" t="str">
        <f t="shared" si="57"/>
        <v>F</v>
      </c>
    </row>
    <row r="3692" spans="1:5" x14ac:dyDescent="0.25">
      <c r="A3692" s="58">
        <v>7725</v>
      </c>
      <c r="B3692" s="59" t="s">
        <v>17</v>
      </c>
      <c r="C3692" t="s">
        <v>142</v>
      </c>
      <c r="D3692">
        <v>15679.369999999999</v>
      </c>
      <c r="E3692" t="str">
        <f t="shared" si="57"/>
        <v>F</v>
      </c>
    </row>
    <row r="3693" spans="1:5" x14ac:dyDescent="0.25">
      <c r="A3693" s="58">
        <v>7725</v>
      </c>
      <c r="B3693" s="59" t="s">
        <v>18</v>
      </c>
      <c r="C3693" t="s">
        <v>142</v>
      </c>
      <c r="D3693">
        <v>10910.8</v>
      </c>
      <c r="E3693" t="str">
        <f t="shared" si="57"/>
        <v>F</v>
      </c>
    </row>
    <row r="3694" spans="1:5" x14ac:dyDescent="0.25">
      <c r="A3694" s="58">
        <v>7725</v>
      </c>
      <c r="B3694" s="59" t="s">
        <v>19</v>
      </c>
      <c r="C3694" t="s">
        <v>142</v>
      </c>
      <c r="D3694">
        <v>6122.61</v>
      </c>
      <c r="E3694" t="str">
        <f t="shared" si="57"/>
        <v>F</v>
      </c>
    </row>
    <row r="3695" spans="1:5" x14ac:dyDescent="0.25">
      <c r="A3695" s="58">
        <v>7725</v>
      </c>
      <c r="B3695" s="59" t="s">
        <v>20</v>
      </c>
      <c r="C3695" t="s">
        <v>142</v>
      </c>
      <c r="D3695">
        <v>10204.349999999999</v>
      </c>
      <c r="E3695" t="str">
        <f t="shared" si="57"/>
        <v>F</v>
      </c>
    </row>
    <row r="3696" spans="1:5" x14ac:dyDescent="0.25">
      <c r="A3696" s="58">
        <v>7725</v>
      </c>
      <c r="B3696" s="59" t="s">
        <v>21</v>
      </c>
      <c r="C3696" t="s">
        <v>142</v>
      </c>
      <c r="D3696">
        <v>5455.4</v>
      </c>
      <c r="E3696" t="str">
        <f t="shared" si="57"/>
        <v>F</v>
      </c>
    </row>
    <row r="3697" spans="1:5" x14ac:dyDescent="0.25">
      <c r="A3697" s="58">
        <v>7725</v>
      </c>
      <c r="B3697" s="59" t="s">
        <v>22</v>
      </c>
      <c r="C3697" t="s">
        <v>142</v>
      </c>
      <c r="D3697">
        <v>11735.050000000001</v>
      </c>
      <c r="E3697" t="str">
        <f t="shared" si="57"/>
        <v>F</v>
      </c>
    </row>
    <row r="3698" spans="1:5" x14ac:dyDescent="0.25">
      <c r="A3698" s="58">
        <v>7725</v>
      </c>
      <c r="B3698" s="59" t="s">
        <v>23</v>
      </c>
      <c r="C3698" t="s">
        <v>142</v>
      </c>
      <c r="D3698">
        <v>8183.0999999999995</v>
      </c>
      <c r="E3698" t="str">
        <f t="shared" si="57"/>
        <v>F</v>
      </c>
    </row>
    <row r="3699" spans="1:5" x14ac:dyDescent="0.25">
      <c r="A3699" s="58">
        <v>7725</v>
      </c>
      <c r="B3699" s="59" t="s">
        <v>24</v>
      </c>
      <c r="C3699" t="s">
        <v>142</v>
      </c>
      <c r="D3699">
        <v>10910.8</v>
      </c>
      <c r="E3699" t="str">
        <f t="shared" si="57"/>
        <v>F</v>
      </c>
    </row>
    <row r="3700" spans="1:5" x14ac:dyDescent="0.25">
      <c r="A3700" s="58">
        <v>7725</v>
      </c>
      <c r="B3700" s="59" t="s">
        <v>25</v>
      </c>
      <c r="C3700" t="s">
        <v>142</v>
      </c>
      <c r="D3700">
        <v>12539.48</v>
      </c>
      <c r="E3700" t="str">
        <f t="shared" si="57"/>
        <v>F</v>
      </c>
    </row>
    <row r="3701" spans="1:5" x14ac:dyDescent="0.25">
      <c r="A3701" s="58">
        <v>7725</v>
      </c>
      <c r="B3701" s="59" t="s">
        <v>26</v>
      </c>
      <c r="C3701" t="s">
        <v>142</v>
      </c>
      <c r="D3701">
        <v>65790.12</v>
      </c>
      <c r="E3701" t="str">
        <f t="shared" si="57"/>
        <v>F</v>
      </c>
    </row>
    <row r="3702" spans="1:5" x14ac:dyDescent="0.25">
      <c r="A3702" s="58">
        <v>7725</v>
      </c>
      <c r="B3702" s="59" t="s">
        <v>27</v>
      </c>
      <c r="C3702" t="s">
        <v>142</v>
      </c>
      <c r="D3702">
        <v>177433.96000000031</v>
      </c>
      <c r="E3702" t="str">
        <f t="shared" si="57"/>
        <v>F</v>
      </c>
    </row>
    <row r="3703" spans="1:5" x14ac:dyDescent="0.25">
      <c r="A3703" s="58">
        <v>7725</v>
      </c>
      <c r="B3703" s="59" t="s">
        <v>28</v>
      </c>
      <c r="C3703" t="s">
        <v>142</v>
      </c>
      <c r="D3703">
        <v>4001.15</v>
      </c>
      <c r="E3703" t="str">
        <f t="shared" si="57"/>
        <v>F</v>
      </c>
    </row>
    <row r="3704" spans="1:5" x14ac:dyDescent="0.25">
      <c r="A3704" s="58">
        <v>7725</v>
      </c>
      <c r="B3704" s="59" t="s">
        <v>29</v>
      </c>
      <c r="C3704" t="s">
        <v>142</v>
      </c>
      <c r="D3704">
        <v>6835.92</v>
      </c>
      <c r="E3704" t="str">
        <f t="shared" si="57"/>
        <v>F</v>
      </c>
    </row>
    <row r="3705" spans="1:5" x14ac:dyDescent="0.25">
      <c r="A3705" s="58">
        <v>7725</v>
      </c>
      <c r="B3705" s="59" t="s">
        <v>30</v>
      </c>
      <c r="C3705" t="s">
        <v>142</v>
      </c>
      <c r="D3705">
        <v>14500</v>
      </c>
      <c r="E3705" t="str">
        <f t="shared" si="57"/>
        <v>F</v>
      </c>
    </row>
    <row r="3706" spans="1:5" x14ac:dyDescent="0.25">
      <c r="A3706" s="58">
        <v>7725</v>
      </c>
      <c r="B3706" s="59" t="s">
        <v>31</v>
      </c>
      <c r="C3706" t="s">
        <v>142</v>
      </c>
      <c r="D3706">
        <v>8545.5400000000009</v>
      </c>
      <c r="E3706" t="str">
        <f t="shared" si="57"/>
        <v>F</v>
      </c>
    </row>
    <row r="3707" spans="1:5" x14ac:dyDescent="0.25">
      <c r="A3707" s="58">
        <v>7725</v>
      </c>
      <c r="B3707" s="59" t="s">
        <v>32</v>
      </c>
      <c r="C3707" t="s">
        <v>142</v>
      </c>
      <c r="D3707">
        <v>6359.9</v>
      </c>
      <c r="E3707" t="str">
        <f t="shared" si="57"/>
        <v>F</v>
      </c>
    </row>
    <row r="3708" spans="1:5" x14ac:dyDescent="0.25">
      <c r="A3708" s="58">
        <v>7725</v>
      </c>
      <c r="B3708" s="59" t="s">
        <v>33</v>
      </c>
      <c r="C3708" t="s">
        <v>142</v>
      </c>
      <c r="D3708">
        <v>3179.95</v>
      </c>
      <c r="E3708" t="str">
        <f t="shared" si="57"/>
        <v>F</v>
      </c>
    </row>
    <row r="3709" spans="1:5" x14ac:dyDescent="0.25">
      <c r="A3709" s="58">
        <v>7725</v>
      </c>
      <c r="B3709" s="59" t="s">
        <v>34</v>
      </c>
      <c r="C3709" t="s">
        <v>142</v>
      </c>
      <c r="D3709">
        <v>6835.92</v>
      </c>
      <c r="E3709" t="str">
        <f t="shared" si="57"/>
        <v>F</v>
      </c>
    </row>
    <row r="3710" spans="1:5" x14ac:dyDescent="0.25">
      <c r="A3710" s="58">
        <v>7725</v>
      </c>
      <c r="B3710" s="59" t="s">
        <v>35</v>
      </c>
      <c r="C3710" t="s">
        <v>142</v>
      </c>
      <c r="D3710">
        <v>11610.6</v>
      </c>
      <c r="E3710" t="str">
        <f t="shared" si="57"/>
        <v>F</v>
      </c>
    </row>
    <row r="3711" spans="1:5" x14ac:dyDescent="0.25">
      <c r="A3711" s="58">
        <v>7725</v>
      </c>
      <c r="B3711" s="59" t="s">
        <v>36</v>
      </c>
      <c r="C3711" t="s">
        <v>142</v>
      </c>
      <c r="D3711">
        <v>13671.84</v>
      </c>
      <c r="E3711" t="str">
        <f t="shared" si="57"/>
        <v>F</v>
      </c>
    </row>
    <row r="3712" spans="1:5" x14ac:dyDescent="0.25">
      <c r="A3712" s="58">
        <v>7725</v>
      </c>
      <c r="B3712" s="59" t="s">
        <v>37</v>
      </c>
      <c r="C3712" t="s">
        <v>142</v>
      </c>
      <c r="D3712">
        <v>19292.91</v>
      </c>
      <c r="E3712" t="str">
        <f t="shared" si="57"/>
        <v>F</v>
      </c>
    </row>
    <row r="3713" spans="1:5" x14ac:dyDescent="0.25">
      <c r="A3713" s="58">
        <v>7725</v>
      </c>
      <c r="B3713" s="59" t="s">
        <v>38</v>
      </c>
      <c r="C3713" t="s">
        <v>142</v>
      </c>
      <c r="D3713">
        <v>38585.82</v>
      </c>
      <c r="E3713" t="str">
        <f t="shared" si="57"/>
        <v>F</v>
      </c>
    </row>
    <row r="3714" spans="1:5" x14ac:dyDescent="0.25">
      <c r="A3714" s="58">
        <v>7725</v>
      </c>
      <c r="B3714" s="59" t="s">
        <v>39</v>
      </c>
      <c r="C3714" t="s">
        <v>142</v>
      </c>
      <c r="D3714">
        <v>24305.5</v>
      </c>
      <c r="E3714" t="str">
        <f t="shared" si="57"/>
        <v>F</v>
      </c>
    </row>
    <row r="3715" spans="1:5" x14ac:dyDescent="0.25">
      <c r="A3715" s="58">
        <v>7725</v>
      </c>
      <c r="B3715" s="59" t="s">
        <v>73</v>
      </c>
      <c r="C3715" t="s">
        <v>142</v>
      </c>
      <c r="D3715">
        <v>1600</v>
      </c>
      <c r="E3715" t="str">
        <f t="shared" ref="E3715:E3778" si="58">IF(B3715="MENOR/JOVEM APRENDIZ","M","F")</f>
        <v>F</v>
      </c>
    </row>
    <row r="3716" spans="1:5" x14ac:dyDescent="0.25">
      <c r="A3716" s="58">
        <v>7725</v>
      </c>
      <c r="B3716" s="59" t="s">
        <v>40</v>
      </c>
      <c r="C3716" t="s">
        <v>142</v>
      </c>
      <c r="D3716">
        <v>5028.51</v>
      </c>
      <c r="E3716" t="str">
        <f t="shared" si="58"/>
        <v>F</v>
      </c>
    </row>
    <row r="3717" spans="1:5" x14ac:dyDescent="0.25">
      <c r="A3717" s="58">
        <v>7725</v>
      </c>
      <c r="B3717" s="59" t="s">
        <v>41</v>
      </c>
      <c r="C3717" t="s">
        <v>142</v>
      </c>
      <c r="D3717">
        <v>20202.420000000002</v>
      </c>
      <c r="E3717" t="str">
        <f t="shared" si="58"/>
        <v>F</v>
      </c>
    </row>
    <row r="3718" spans="1:5" x14ac:dyDescent="0.25">
      <c r="A3718" s="58">
        <v>7725</v>
      </c>
      <c r="B3718" s="59" t="s">
        <v>42</v>
      </c>
      <c r="C3718" t="s">
        <v>142</v>
      </c>
      <c r="D3718">
        <v>141416.94000000015</v>
      </c>
      <c r="E3718" t="str">
        <f t="shared" si="58"/>
        <v>F</v>
      </c>
    </row>
    <row r="3719" spans="1:5" x14ac:dyDescent="0.25">
      <c r="A3719" s="58">
        <v>7725</v>
      </c>
      <c r="B3719" s="59" t="s">
        <v>43</v>
      </c>
      <c r="C3719" t="s">
        <v>142</v>
      </c>
      <c r="D3719">
        <v>7974.56</v>
      </c>
      <c r="E3719" t="str">
        <f t="shared" si="58"/>
        <v>F</v>
      </c>
    </row>
    <row r="3720" spans="1:5" x14ac:dyDescent="0.25">
      <c r="A3720" s="58">
        <v>7725</v>
      </c>
      <c r="B3720" s="59" t="s">
        <v>44</v>
      </c>
      <c r="C3720" t="s">
        <v>142</v>
      </c>
      <c r="D3720">
        <v>26346.84</v>
      </c>
      <c r="E3720" t="str">
        <f t="shared" si="58"/>
        <v>F</v>
      </c>
    </row>
    <row r="3721" spans="1:5" x14ac:dyDescent="0.25">
      <c r="A3721" s="58">
        <v>7725</v>
      </c>
      <c r="B3721" s="59" t="s">
        <v>45</v>
      </c>
      <c r="C3721" t="s">
        <v>142</v>
      </c>
      <c r="D3721">
        <v>10340.4</v>
      </c>
      <c r="E3721" t="str">
        <f t="shared" si="58"/>
        <v>F</v>
      </c>
    </row>
    <row r="3722" spans="1:5" x14ac:dyDescent="0.25">
      <c r="A3722" s="58">
        <v>7725</v>
      </c>
      <c r="B3722" s="59" t="s">
        <v>46</v>
      </c>
      <c r="C3722" t="s">
        <v>142</v>
      </c>
      <c r="D3722">
        <v>16326.95</v>
      </c>
      <c r="E3722" t="str">
        <f t="shared" si="58"/>
        <v>F</v>
      </c>
    </row>
    <row r="3723" spans="1:5" x14ac:dyDescent="0.25">
      <c r="A3723" s="58">
        <v>7725</v>
      </c>
      <c r="B3723" s="59" t="s">
        <v>47</v>
      </c>
      <c r="C3723" t="s">
        <v>142</v>
      </c>
      <c r="D3723">
        <v>18480</v>
      </c>
      <c r="E3723" t="str">
        <f t="shared" si="58"/>
        <v>M</v>
      </c>
    </row>
    <row r="3724" spans="1:5" x14ac:dyDescent="0.25">
      <c r="A3724" s="58">
        <v>7725</v>
      </c>
      <c r="B3724" s="59" t="s">
        <v>48</v>
      </c>
      <c r="C3724" t="s">
        <v>142</v>
      </c>
      <c r="D3724">
        <v>662995.8399999981</v>
      </c>
      <c r="E3724" t="str">
        <f t="shared" si="58"/>
        <v>F</v>
      </c>
    </row>
    <row r="3725" spans="1:5" x14ac:dyDescent="0.25">
      <c r="A3725" s="58">
        <v>7725</v>
      </c>
      <c r="B3725" s="59" t="s">
        <v>87</v>
      </c>
      <c r="C3725" t="s">
        <v>142</v>
      </c>
      <c r="D3725">
        <v>0.02</v>
      </c>
      <c r="E3725" t="str">
        <f t="shared" si="58"/>
        <v>F</v>
      </c>
    </row>
    <row r="3726" spans="1:5" x14ac:dyDescent="0.25">
      <c r="A3726" s="58">
        <v>7725</v>
      </c>
      <c r="B3726" s="59" t="s">
        <v>49</v>
      </c>
      <c r="C3726" t="s">
        <v>142</v>
      </c>
      <c r="D3726">
        <v>16719.32</v>
      </c>
      <c r="E3726" t="str">
        <f t="shared" si="58"/>
        <v>F</v>
      </c>
    </row>
    <row r="3727" spans="1:5" x14ac:dyDescent="0.25">
      <c r="A3727" s="58">
        <v>7725</v>
      </c>
      <c r="B3727" s="59" t="s">
        <v>50</v>
      </c>
      <c r="C3727" t="s">
        <v>142</v>
      </c>
      <c r="D3727">
        <v>8359.66</v>
      </c>
      <c r="E3727" t="str">
        <f t="shared" si="58"/>
        <v>F</v>
      </c>
    </row>
    <row r="3728" spans="1:5" x14ac:dyDescent="0.25">
      <c r="A3728" s="58">
        <v>7725</v>
      </c>
      <c r="B3728" s="59" t="s">
        <v>51</v>
      </c>
      <c r="C3728" t="s">
        <v>142</v>
      </c>
      <c r="D3728">
        <v>2385.6799999999998</v>
      </c>
      <c r="E3728" t="str">
        <f t="shared" si="58"/>
        <v>F</v>
      </c>
    </row>
    <row r="3729" spans="1:5" x14ac:dyDescent="0.25">
      <c r="A3729" s="58">
        <v>7725</v>
      </c>
      <c r="B3729" s="59" t="s">
        <v>52</v>
      </c>
      <c r="C3729" t="s">
        <v>142</v>
      </c>
      <c r="D3729">
        <v>3401.8</v>
      </c>
      <c r="E3729" t="str">
        <f t="shared" si="58"/>
        <v>F</v>
      </c>
    </row>
    <row r="3730" spans="1:5" x14ac:dyDescent="0.25">
      <c r="A3730" s="58">
        <v>7725</v>
      </c>
      <c r="B3730" s="59" t="s">
        <v>84</v>
      </c>
      <c r="C3730" t="s">
        <v>142</v>
      </c>
      <c r="D3730">
        <v>0.51000000000000023</v>
      </c>
      <c r="E3730" t="str">
        <f t="shared" si="58"/>
        <v>F</v>
      </c>
    </row>
    <row r="3731" spans="1:5" x14ac:dyDescent="0.25">
      <c r="A3731" s="58">
        <v>7725</v>
      </c>
      <c r="B3731" s="59" t="s">
        <v>53</v>
      </c>
      <c r="C3731" t="s">
        <v>142</v>
      </c>
      <c r="D3731">
        <v>3627.79</v>
      </c>
      <c r="E3731" t="str">
        <f t="shared" si="58"/>
        <v>F</v>
      </c>
    </row>
    <row r="3732" spans="1:5" x14ac:dyDescent="0.25">
      <c r="A3732" s="58">
        <v>7725</v>
      </c>
      <c r="B3732" s="59" t="s">
        <v>54</v>
      </c>
      <c r="C3732" t="s">
        <v>142</v>
      </c>
      <c r="D3732">
        <v>4572.26</v>
      </c>
      <c r="E3732" t="str">
        <f t="shared" si="58"/>
        <v>F</v>
      </c>
    </row>
    <row r="3733" spans="1:5" x14ac:dyDescent="0.25">
      <c r="A3733" s="58">
        <v>7725</v>
      </c>
      <c r="B3733" s="59" t="s">
        <v>55</v>
      </c>
      <c r="C3733" t="s">
        <v>142</v>
      </c>
      <c r="D3733">
        <v>6966.34</v>
      </c>
      <c r="E3733" t="str">
        <f t="shared" si="58"/>
        <v>F</v>
      </c>
    </row>
    <row r="3734" spans="1:5" x14ac:dyDescent="0.25">
      <c r="A3734" s="58">
        <v>7725</v>
      </c>
      <c r="B3734" s="59" t="s">
        <v>56</v>
      </c>
      <c r="C3734" t="s">
        <v>142</v>
      </c>
      <c r="D3734">
        <v>8707.7000000000007</v>
      </c>
      <c r="E3734" t="str">
        <f t="shared" si="58"/>
        <v>F</v>
      </c>
    </row>
    <row r="3735" spans="1:5" x14ac:dyDescent="0.25">
      <c r="A3735" s="58">
        <v>7725</v>
      </c>
      <c r="B3735" s="59" t="s">
        <v>57</v>
      </c>
      <c r="C3735" t="s">
        <v>142</v>
      </c>
      <c r="D3735">
        <v>8648.31</v>
      </c>
      <c r="E3735" t="str">
        <f t="shared" si="58"/>
        <v>F</v>
      </c>
    </row>
    <row r="3736" spans="1:5" x14ac:dyDescent="0.25">
      <c r="A3736" s="58">
        <v>7725</v>
      </c>
      <c r="B3736" s="59" t="s">
        <v>58</v>
      </c>
      <c r="C3736" t="s">
        <v>142</v>
      </c>
      <c r="D3736">
        <v>3401.45</v>
      </c>
      <c r="E3736" t="str">
        <f t="shared" si="58"/>
        <v>F</v>
      </c>
    </row>
    <row r="3737" spans="1:5" x14ac:dyDescent="0.25">
      <c r="A3737" s="58">
        <v>7725</v>
      </c>
      <c r="B3737" s="59" t="s">
        <v>59</v>
      </c>
      <c r="C3737" t="s">
        <v>142</v>
      </c>
      <c r="D3737">
        <v>13755.449999999999</v>
      </c>
      <c r="E3737" t="str">
        <f t="shared" si="58"/>
        <v>F</v>
      </c>
    </row>
    <row r="3738" spans="1:5" x14ac:dyDescent="0.25">
      <c r="A3738" s="58">
        <v>7725</v>
      </c>
      <c r="B3738" s="59" t="s">
        <v>60</v>
      </c>
      <c r="C3738" t="s">
        <v>142</v>
      </c>
      <c r="D3738">
        <v>16545.54</v>
      </c>
      <c r="E3738" t="str">
        <f t="shared" si="58"/>
        <v>F</v>
      </c>
    </row>
    <row r="3739" spans="1:5" x14ac:dyDescent="0.25">
      <c r="A3739" s="58">
        <v>7725</v>
      </c>
      <c r="B3739" s="59" t="s">
        <v>61</v>
      </c>
      <c r="C3739" t="s">
        <v>142</v>
      </c>
      <c r="D3739">
        <v>6383.38</v>
      </c>
      <c r="E3739" t="str">
        <f t="shared" si="58"/>
        <v>F</v>
      </c>
    </row>
    <row r="3740" spans="1:5" x14ac:dyDescent="0.25">
      <c r="A3740" s="63">
        <v>7725</v>
      </c>
      <c r="B3740" s="59" t="s">
        <v>62</v>
      </c>
      <c r="C3740" t="s">
        <v>142</v>
      </c>
      <c r="D3740">
        <v>861551.38000000676</v>
      </c>
      <c r="E3740" t="str">
        <f t="shared" si="58"/>
        <v>F</v>
      </c>
    </row>
    <row r="3741" spans="1:5" x14ac:dyDescent="0.25">
      <c r="A3741" s="58">
        <v>7726</v>
      </c>
      <c r="B3741" s="59" t="s">
        <v>5</v>
      </c>
      <c r="C3741" t="s">
        <v>142</v>
      </c>
      <c r="D3741">
        <v>3696</v>
      </c>
      <c r="E3741" t="str">
        <f t="shared" si="58"/>
        <v>F</v>
      </c>
    </row>
    <row r="3742" spans="1:5" x14ac:dyDescent="0.25">
      <c r="A3742" s="58">
        <v>7726</v>
      </c>
      <c r="B3742" s="59" t="s">
        <v>6</v>
      </c>
      <c r="C3742" t="s">
        <v>142</v>
      </c>
      <c r="D3742">
        <v>1056</v>
      </c>
      <c r="E3742" t="str">
        <f t="shared" si="58"/>
        <v>F</v>
      </c>
    </row>
    <row r="3743" spans="1:5" x14ac:dyDescent="0.25">
      <c r="A3743" s="58">
        <v>7726</v>
      </c>
      <c r="B3743" s="59" t="s">
        <v>7</v>
      </c>
      <c r="C3743" t="s">
        <v>142</v>
      </c>
      <c r="D3743">
        <v>288816</v>
      </c>
      <c r="E3743" t="str">
        <f t="shared" si="58"/>
        <v>F</v>
      </c>
    </row>
    <row r="3744" spans="1:5" x14ac:dyDescent="0.25">
      <c r="A3744" s="58">
        <v>7726</v>
      </c>
      <c r="B3744" s="59" t="s">
        <v>8</v>
      </c>
      <c r="C3744" t="s">
        <v>142</v>
      </c>
      <c r="D3744">
        <v>1056</v>
      </c>
      <c r="E3744" t="str">
        <f t="shared" si="58"/>
        <v>F</v>
      </c>
    </row>
    <row r="3745" spans="1:5" x14ac:dyDescent="0.25">
      <c r="A3745" s="58">
        <v>7726</v>
      </c>
      <c r="B3745" s="59" t="s">
        <v>282</v>
      </c>
      <c r="C3745" t="s">
        <v>142</v>
      </c>
      <c r="D3745">
        <v>1056</v>
      </c>
      <c r="E3745" t="str">
        <f t="shared" si="58"/>
        <v>F</v>
      </c>
    </row>
    <row r="3746" spans="1:5" x14ac:dyDescent="0.25">
      <c r="A3746" s="58">
        <v>7726</v>
      </c>
      <c r="B3746" s="59" t="s">
        <v>9</v>
      </c>
      <c r="C3746" t="s">
        <v>142</v>
      </c>
      <c r="D3746">
        <v>528</v>
      </c>
      <c r="E3746" t="str">
        <f t="shared" si="58"/>
        <v>F</v>
      </c>
    </row>
    <row r="3747" spans="1:5" x14ac:dyDescent="0.25">
      <c r="A3747" s="58">
        <v>7726</v>
      </c>
      <c r="B3747" s="59" t="s">
        <v>283</v>
      </c>
      <c r="C3747" t="s">
        <v>142</v>
      </c>
      <c r="D3747">
        <v>528</v>
      </c>
      <c r="E3747" t="str">
        <f t="shared" si="58"/>
        <v>F</v>
      </c>
    </row>
    <row r="3748" spans="1:5" x14ac:dyDescent="0.25">
      <c r="A3748" s="58">
        <v>7726</v>
      </c>
      <c r="B3748" s="59" t="s">
        <v>10</v>
      </c>
      <c r="C3748" t="s">
        <v>142</v>
      </c>
      <c r="D3748">
        <v>528</v>
      </c>
      <c r="E3748" t="str">
        <f t="shared" si="58"/>
        <v>F</v>
      </c>
    </row>
    <row r="3749" spans="1:5" x14ac:dyDescent="0.25">
      <c r="A3749" s="58">
        <v>7726</v>
      </c>
      <c r="B3749" s="59" t="s">
        <v>11</v>
      </c>
      <c r="C3749" t="s">
        <v>142</v>
      </c>
      <c r="D3749">
        <v>1584</v>
      </c>
      <c r="E3749" t="str">
        <f t="shared" si="58"/>
        <v>F</v>
      </c>
    </row>
    <row r="3750" spans="1:5" x14ac:dyDescent="0.25">
      <c r="A3750" s="58">
        <v>7726</v>
      </c>
      <c r="B3750" s="59" t="s">
        <v>12</v>
      </c>
      <c r="C3750" t="s">
        <v>142</v>
      </c>
      <c r="D3750">
        <v>528</v>
      </c>
      <c r="E3750" t="str">
        <f t="shared" si="58"/>
        <v>F</v>
      </c>
    </row>
    <row r="3751" spans="1:5" x14ac:dyDescent="0.25">
      <c r="A3751" s="58">
        <v>7726</v>
      </c>
      <c r="B3751" s="59" t="s">
        <v>13</v>
      </c>
      <c r="C3751" t="s">
        <v>142</v>
      </c>
      <c r="D3751">
        <v>528</v>
      </c>
      <c r="E3751" t="str">
        <f t="shared" si="58"/>
        <v>F</v>
      </c>
    </row>
    <row r="3752" spans="1:5" x14ac:dyDescent="0.25">
      <c r="A3752" s="58">
        <v>7726</v>
      </c>
      <c r="B3752" s="59" t="s">
        <v>14</v>
      </c>
      <c r="C3752" t="s">
        <v>142</v>
      </c>
      <c r="D3752">
        <v>528</v>
      </c>
      <c r="E3752" t="str">
        <f t="shared" si="58"/>
        <v>F</v>
      </c>
    </row>
    <row r="3753" spans="1:5" x14ac:dyDescent="0.25">
      <c r="A3753" s="58">
        <v>7726</v>
      </c>
      <c r="B3753" s="59" t="s">
        <v>15</v>
      </c>
      <c r="C3753" t="s">
        <v>142</v>
      </c>
      <c r="D3753">
        <v>1056</v>
      </c>
      <c r="E3753" t="str">
        <f t="shared" si="58"/>
        <v>F</v>
      </c>
    </row>
    <row r="3754" spans="1:5" x14ac:dyDescent="0.25">
      <c r="A3754" s="58">
        <v>7726</v>
      </c>
      <c r="B3754" s="59" t="s">
        <v>16</v>
      </c>
      <c r="C3754" t="s">
        <v>142</v>
      </c>
      <c r="D3754">
        <v>528</v>
      </c>
      <c r="E3754" t="str">
        <f t="shared" si="58"/>
        <v>F</v>
      </c>
    </row>
    <row r="3755" spans="1:5" x14ac:dyDescent="0.25">
      <c r="A3755" s="58">
        <v>7726</v>
      </c>
      <c r="B3755" s="59" t="s">
        <v>17</v>
      </c>
      <c r="C3755" t="s">
        <v>142</v>
      </c>
      <c r="D3755">
        <v>3168</v>
      </c>
      <c r="E3755" t="str">
        <f t="shared" si="58"/>
        <v>F</v>
      </c>
    </row>
    <row r="3756" spans="1:5" x14ac:dyDescent="0.25">
      <c r="A3756" s="58">
        <v>7726</v>
      </c>
      <c r="B3756" s="59" t="s">
        <v>18</v>
      </c>
      <c r="C3756" t="s">
        <v>142</v>
      </c>
      <c r="D3756">
        <v>2112</v>
      </c>
      <c r="E3756" t="str">
        <f t="shared" si="58"/>
        <v>F</v>
      </c>
    </row>
    <row r="3757" spans="1:5" x14ac:dyDescent="0.25">
      <c r="A3757" s="58">
        <v>7726</v>
      </c>
      <c r="B3757" s="59" t="s">
        <v>19</v>
      </c>
      <c r="C3757" t="s">
        <v>142</v>
      </c>
      <c r="D3757">
        <v>1584</v>
      </c>
      <c r="E3757" t="str">
        <f t="shared" si="58"/>
        <v>F</v>
      </c>
    </row>
    <row r="3758" spans="1:5" x14ac:dyDescent="0.25">
      <c r="A3758" s="58">
        <v>7726</v>
      </c>
      <c r="B3758" s="59" t="s">
        <v>20</v>
      </c>
      <c r="C3758" t="s">
        <v>142</v>
      </c>
      <c r="D3758">
        <v>2640</v>
      </c>
      <c r="E3758" t="str">
        <f t="shared" si="58"/>
        <v>F</v>
      </c>
    </row>
    <row r="3759" spans="1:5" x14ac:dyDescent="0.25">
      <c r="A3759" s="58">
        <v>7726</v>
      </c>
      <c r="B3759" s="59" t="s">
        <v>21</v>
      </c>
      <c r="C3759" t="s">
        <v>142</v>
      </c>
      <c r="D3759">
        <v>1056</v>
      </c>
      <c r="E3759" t="str">
        <f t="shared" si="58"/>
        <v>F</v>
      </c>
    </row>
    <row r="3760" spans="1:5" x14ac:dyDescent="0.25">
      <c r="A3760" s="58">
        <v>7726</v>
      </c>
      <c r="B3760" s="59" t="s">
        <v>22</v>
      </c>
      <c r="C3760" t="s">
        <v>142</v>
      </c>
      <c r="D3760">
        <v>2640</v>
      </c>
      <c r="E3760" t="str">
        <f t="shared" si="58"/>
        <v>F</v>
      </c>
    </row>
    <row r="3761" spans="1:5" x14ac:dyDescent="0.25">
      <c r="A3761" s="58">
        <v>7726</v>
      </c>
      <c r="B3761" s="59" t="s">
        <v>23</v>
      </c>
      <c r="C3761" t="s">
        <v>142</v>
      </c>
      <c r="D3761">
        <v>1584</v>
      </c>
      <c r="E3761" t="str">
        <f t="shared" si="58"/>
        <v>F</v>
      </c>
    </row>
    <row r="3762" spans="1:5" x14ac:dyDescent="0.25">
      <c r="A3762" s="58">
        <v>7726</v>
      </c>
      <c r="B3762" s="59" t="s">
        <v>24</v>
      </c>
      <c r="C3762" t="s">
        <v>142</v>
      </c>
      <c r="D3762">
        <v>2112</v>
      </c>
      <c r="E3762" t="str">
        <f t="shared" si="58"/>
        <v>F</v>
      </c>
    </row>
    <row r="3763" spans="1:5" x14ac:dyDescent="0.25">
      <c r="A3763" s="58">
        <v>7726</v>
      </c>
      <c r="B3763" s="59" t="s">
        <v>25</v>
      </c>
      <c r="C3763" t="s">
        <v>142</v>
      </c>
      <c r="D3763">
        <v>2112</v>
      </c>
      <c r="E3763" t="str">
        <f t="shared" si="58"/>
        <v>F</v>
      </c>
    </row>
    <row r="3764" spans="1:5" x14ac:dyDescent="0.25">
      <c r="A3764" s="58">
        <v>7726</v>
      </c>
      <c r="B3764" s="59" t="s">
        <v>26</v>
      </c>
      <c r="C3764" t="s">
        <v>142</v>
      </c>
      <c r="D3764">
        <v>17424</v>
      </c>
      <c r="E3764" t="str">
        <f t="shared" si="58"/>
        <v>F</v>
      </c>
    </row>
    <row r="3765" spans="1:5" x14ac:dyDescent="0.25">
      <c r="A3765" s="58">
        <v>7726</v>
      </c>
      <c r="B3765" s="59" t="s">
        <v>27</v>
      </c>
      <c r="C3765" t="s">
        <v>142</v>
      </c>
      <c r="D3765">
        <v>46992</v>
      </c>
      <c r="E3765" t="str">
        <f t="shared" si="58"/>
        <v>F</v>
      </c>
    </row>
    <row r="3766" spans="1:5" x14ac:dyDescent="0.25">
      <c r="A3766" s="58">
        <v>7726</v>
      </c>
      <c r="B3766" s="59" t="s">
        <v>28</v>
      </c>
      <c r="C3766" t="s">
        <v>142</v>
      </c>
      <c r="D3766">
        <v>528</v>
      </c>
      <c r="E3766" t="str">
        <f t="shared" si="58"/>
        <v>F</v>
      </c>
    </row>
    <row r="3767" spans="1:5" x14ac:dyDescent="0.25">
      <c r="A3767" s="58">
        <v>7726</v>
      </c>
      <c r="B3767" s="59" t="s">
        <v>29</v>
      </c>
      <c r="C3767" t="s">
        <v>142</v>
      </c>
      <c r="D3767">
        <v>528</v>
      </c>
      <c r="E3767" t="str">
        <f t="shared" si="58"/>
        <v>F</v>
      </c>
    </row>
    <row r="3768" spans="1:5" x14ac:dyDescent="0.25">
      <c r="A3768" s="58">
        <v>7726</v>
      </c>
      <c r="B3768" s="59" t="s">
        <v>30</v>
      </c>
      <c r="C3768" t="s">
        <v>142</v>
      </c>
      <c r="D3768">
        <v>528</v>
      </c>
      <c r="E3768" t="str">
        <f t="shared" si="58"/>
        <v>F</v>
      </c>
    </row>
    <row r="3769" spans="1:5" x14ac:dyDescent="0.25">
      <c r="A3769" s="58">
        <v>7726</v>
      </c>
      <c r="B3769" s="59" t="s">
        <v>31</v>
      </c>
      <c r="C3769" t="s">
        <v>142</v>
      </c>
      <c r="D3769">
        <v>528</v>
      </c>
      <c r="E3769" t="str">
        <f t="shared" si="58"/>
        <v>F</v>
      </c>
    </row>
    <row r="3770" spans="1:5" x14ac:dyDescent="0.25">
      <c r="A3770" s="58">
        <v>7726</v>
      </c>
      <c r="B3770" s="59" t="s">
        <v>32</v>
      </c>
      <c r="C3770" t="s">
        <v>142</v>
      </c>
      <c r="D3770">
        <v>1056</v>
      </c>
      <c r="E3770" t="str">
        <f t="shared" si="58"/>
        <v>F</v>
      </c>
    </row>
    <row r="3771" spans="1:5" x14ac:dyDescent="0.25">
      <c r="A3771" s="58">
        <v>7726</v>
      </c>
      <c r="B3771" s="59" t="s">
        <v>33</v>
      </c>
      <c r="C3771" t="s">
        <v>142</v>
      </c>
      <c r="D3771">
        <v>528</v>
      </c>
      <c r="E3771" t="str">
        <f t="shared" si="58"/>
        <v>F</v>
      </c>
    </row>
    <row r="3772" spans="1:5" x14ac:dyDescent="0.25">
      <c r="A3772" s="58">
        <v>7726</v>
      </c>
      <c r="B3772" s="59" t="s">
        <v>34</v>
      </c>
      <c r="C3772" t="s">
        <v>142</v>
      </c>
      <c r="D3772">
        <v>528</v>
      </c>
      <c r="E3772" t="str">
        <f t="shared" si="58"/>
        <v>F</v>
      </c>
    </row>
    <row r="3773" spans="1:5" x14ac:dyDescent="0.25">
      <c r="A3773" s="58">
        <v>7726</v>
      </c>
      <c r="B3773" s="59" t="s">
        <v>35</v>
      </c>
      <c r="C3773" t="s">
        <v>142</v>
      </c>
      <c r="D3773">
        <v>1056</v>
      </c>
      <c r="E3773" t="str">
        <f t="shared" si="58"/>
        <v>F</v>
      </c>
    </row>
    <row r="3774" spans="1:5" x14ac:dyDescent="0.25">
      <c r="A3774" s="58">
        <v>7726</v>
      </c>
      <c r="B3774" s="59" t="s">
        <v>36</v>
      </c>
      <c r="C3774" t="s">
        <v>142</v>
      </c>
      <c r="D3774">
        <v>1056</v>
      </c>
      <c r="E3774" t="str">
        <f t="shared" si="58"/>
        <v>F</v>
      </c>
    </row>
    <row r="3775" spans="1:5" x14ac:dyDescent="0.25">
      <c r="A3775" s="58">
        <v>7726</v>
      </c>
      <c r="B3775" s="59" t="s">
        <v>37</v>
      </c>
      <c r="C3775" t="s">
        <v>142</v>
      </c>
      <c r="D3775">
        <v>1584</v>
      </c>
      <c r="E3775" t="str">
        <f t="shared" si="58"/>
        <v>F</v>
      </c>
    </row>
    <row r="3776" spans="1:5" x14ac:dyDescent="0.25">
      <c r="A3776" s="58">
        <v>7726</v>
      </c>
      <c r="B3776" s="59" t="s">
        <v>38</v>
      </c>
      <c r="C3776" t="s">
        <v>142</v>
      </c>
      <c r="D3776">
        <v>3168</v>
      </c>
      <c r="E3776" t="str">
        <f t="shared" si="58"/>
        <v>F</v>
      </c>
    </row>
    <row r="3777" spans="1:5" x14ac:dyDescent="0.25">
      <c r="A3777" s="58">
        <v>7726</v>
      </c>
      <c r="B3777" s="59" t="s">
        <v>39</v>
      </c>
      <c r="C3777" t="s">
        <v>142</v>
      </c>
      <c r="D3777">
        <v>1056</v>
      </c>
      <c r="E3777" t="str">
        <f t="shared" si="58"/>
        <v>F</v>
      </c>
    </row>
    <row r="3778" spans="1:5" x14ac:dyDescent="0.25">
      <c r="A3778" s="58">
        <v>7726</v>
      </c>
      <c r="B3778" s="59" t="s">
        <v>73</v>
      </c>
      <c r="C3778" t="s">
        <v>142</v>
      </c>
      <c r="D3778">
        <v>528</v>
      </c>
      <c r="E3778" t="str">
        <f t="shared" si="58"/>
        <v>F</v>
      </c>
    </row>
    <row r="3779" spans="1:5" x14ac:dyDescent="0.25">
      <c r="A3779" s="58">
        <v>7726</v>
      </c>
      <c r="B3779" s="59" t="s">
        <v>40</v>
      </c>
      <c r="C3779" t="s">
        <v>142</v>
      </c>
      <c r="D3779">
        <v>1584</v>
      </c>
      <c r="E3779" t="str">
        <f t="shared" ref="E3779:E3842" si="59">IF(B3779="MENOR/JOVEM APRENDIZ","M","F")</f>
        <v>F</v>
      </c>
    </row>
    <row r="3780" spans="1:5" x14ac:dyDescent="0.25">
      <c r="A3780" s="58">
        <v>7726</v>
      </c>
      <c r="B3780" s="59" t="s">
        <v>41</v>
      </c>
      <c r="C3780" t="s">
        <v>142</v>
      </c>
      <c r="D3780">
        <v>3168</v>
      </c>
      <c r="E3780" t="str">
        <f t="shared" si="59"/>
        <v>F</v>
      </c>
    </row>
    <row r="3781" spans="1:5" x14ac:dyDescent="0.25">
      <c r="A3781" s="58">
        <v>7726</v>
      </c>
      <c r="B3781" s="59" t="s">
        <v>42</v>
      </c>
      <c r="C3781" t="s">
        <v>142</v>
      </c>
      <c r="D3781">
        <v>22176</v>
      </c>
      <c r="E3781" t="str">
        <f t="shared" si="59"/>
        <v>F</v>
      </c>
    </row>
    <row r="3782" spans="1:5" x14ac:dyDescent="0.25">
      <c r="A3782" s="58">
        <v>7726</v>
      </c>
      <c r="B3782" s="59" t="s">
        <v>43</v>
      </c>
      <c r="C3782" t="s">
        <v>142</v>
      </c>
      <c r="D3782">
        <v>2112</v>
      </c>
      <c r="E3782" t="str">
        <f t="shared" si="59"/>
        <v>F</v>
      </c>
    </row>
    <row r="3783" spans="1:5" x14ac:dyDescent="0.25">
      <c r="A3783" s="58">
        <v>7726</v>
      </c>
      <c r="B3783" s="59" t="s">
        <v>44</v>
      </c>
      <c r="C3783" t="s">
        <v>142</v>
      </c>
      <c r="D3783">
        <v>3168</v>
      </c>
      <c r="E3783" t="str">
        <f t="shared" si="59"/>
        <v>F</v>
      </c>
    </row>
    <row r="3784" spans="1:5" x14ac:dyDescent="0.25">
      <c r="A3784" s="58">
        <v>7726</v>
      </c>
      <c r="B3784" s="59" t="s">
        <v>45</v>
      </c>
      <c r="C3784" t="s">
        <v>142</v>
      </c>
      <c r="D3784">
        <v>1056</v>
      </c>
      <c r="E3784" t="str">
        <f t="shared" si="59"/>
        <v>F</v>
      </c>
    </row>
    <row r="3785" spans="1:5" x14ac:dyDescent="0.25">
      <c r="A3785" s="58">
        <v>7726</v>
      </c>
      <c r="B3785" s="59" t="s">
        <v>46</v>
      </c>
      <c r="C3785" t="s">
        <v>142</v>
      </c>
      <c r="D3785">
        <v>528</v>
      </c>
      <c r="E3785" t="str">
        <f t="shared" si="59"/>
        <v>F</v>
      </c>
    </row>
    <row r="3786" spans="1:5" x14ac:dyDescent="0.25">
      <c r="A3786" s="58">
        <v>7726</v>
      </c>
      <c r="B3786" s="59" t="s">
        <v>47</v>
      </c>
      <c r="C3786" t="s">
        <v>142</v>
      </c>
      <c r="D3786">
        <v>7392</v>
      </c>
      <c r="E3786" t="str">
        <f t="shared" si="59"/>
        <v>M</v>
      </c>
    </row>
    <row r="3787" spans="1:5" x14ac:dyDescent="0.25">
      <c r="A3787" s="58">
        <v>7726</v>
      </c>
      <c r="B3787" s="59" t="s">
        <v>48</v>
      </c>
      <c r="C3787" t="s">
        <v>142</v>
      </c>
      <c r="D3787">
        <v>109824</v>
      </c>
      <c r="E3787" t="str">
        <f t="shared" si="59"/>
        <v>F</v>
      </c>
    </row>
    <row r="3788" spans="1:5" x14ac:dyDescent="0.25">
      <c r="A3788" s="58">
        <v>7726</v>
      </c>
      <c r="B3788" s="59" t="s">
        <v>49</v>
      </c>
      <c r="C3788" t="s">
        <v>142</v>
      </c>
      <c r="D3788">
        <v>2112</v>
      </c>
      <c r="E3788" t="str">
        <f t="shared" si="59"/>
        <v>F</v>
      </c>
    </row>
    <row r="3789" spans="1:5" x14ac:dyDescent="0.25">
      <c r="A3789" s="58">
        <v>7726</v>
      </c>
      <c r="B3789" s="59" t="s">
        <v>50</v>
      </c>
      <c r="C3789" t="s">
        <v>142</v>
      </c>
      <c r="D3789">
        <v>1056</v>
      </c>
      <c r="E3789" t="str">
        <f t="shared" si="59"/>
        <v>F</v>
      </c>
    </row>
    <row r="3790" spans="1:5" x14ac:dyDescent="0.25">
      <c r="A3790" s="58">
        <v>7726</v>
      </c>
      <c r="B3790" s="59" t="s">
        <v>51</v>
      </c>
      <c r="C3790" t="s">
        <v>142</v>
      </c>
      <c r="D3790">
        <v>528</v>
      </c>
      <c r="E3790" t="str">
        <f t="shared" si="59"/>
        <v>F</v>
      </c>
    </row>
    <row r="3791" spans="1:5" x14ac:dyDescent="0.25">
      <c r="A3791" s="58">
        <v>7726</v>
      </c>
      <c r="B3791" s="59" t="s">
        <v>52</v>
      </c>
      <c r="C3791" t="s">
        <v>142</v>
      </c>
      <c r="D3791">
        <v>528</v>
      </c>
      <c r="E3791" t="str">
        <f t="shared" si="59"/>
        <v>F</v>
      </c>
    </row>
    <row r="3792" spans="1:5" x14ac:dyDescent="0.25">
      <c r="A3792" s="58">
        <v>7726</v>
      </c>
      <c r="B3792" s="59" t="s">
        <v>53</v>
      </c>
      <c r="C3792" t="s">
        <v>142</v>
      </c>
      <c r="D3792">
        <v>528</v>
      </c>
      <c r="E3792" t="str">
        <f t="shared" si="59"/>
        <v>F</v>
      </c>
    </row>
    <row r="3793" spans="1:5" x14ac:dyDescent="0.25">
      <c r="A3793" s="58">
        <v>7726</v>
      </c>
      <c r="B3793" s="59" t="s">
        <v>54</v>
      </c>
      <c r="C3793" t="s">
        <v>142</v>
      </c>
      <c r="D3793">
        <v>1056</v>
      </c>
      <c r="E3793" t="str">
        <f t="shared" si="59"/>
        <v>F</v>
      </c>
    </row>
    <row r="3794" spans="1:5" x14ac:dyDescent="0.25">
      <c r="A3794" s="58">
        <v>7726</v>
      </c>
      <c r="B3794" s="59" t="s">
        <v>55</v>
      </c>
      <c r="C3794" t="s">
        <v>142</v>
      </c>
      <c r="D3794">
        <v>1056</v>
      </c>
      <c r="E3794" t="str">
        <f t="shared" si="59"/>
        <v>F</v>
      </c>
    </row>
    <row r="3795" spans="1:5" x14ac:dyDescent="0.25">
      <c r="A3795" s="58">
        <v>7726</v>
      </c>
      <c r="B3795" s="59" t="s">
        <v>56</v>
      </c>
      <c r="C3795" t="s">
        <v>142</v>
      </c>
      <c r="D3795">
        <v>528</v>
      </c>
      <c r="E3795" t="str">
        <f t="shared" si="59"/>
        <v>F</v>
      </c>
    </row>
    <row r="3796" spans="1:5" x14ac:dyDescent="0.25">
      <c r="A3796" s="58">
        <v>7726</v>
      </c>
      <c r="B3796" s="59" t="s">
        <v>57</v>
      </c>
      <c r="C3796" t="s">
        <v>142</v>
      </c>
      <c r="D3796">
        <v>528</v>
      </c>
      <c r="E3796" t="str">
        <f t="shared" si="59"/>
        <v>F</v>
      </c>
    </row>
    <row r="3797" spans="1:5" x14ac:dyDescent="0.25">
      <c r="A3797" s="58">
        <v>7726</v>
      </c>
      <c r="B3797" s="59" t="s">
        <v>58</v>
      </c>
      <c r="C3797" t="s">
        <v>142</v>
      </c>
      <c r="D3797">
        <v>528</v>
      </c>
      <c r="E3797" t="str">
        <f t="shared" si="59"/>
        <v>F</v>
      </c>
    </row>
    <row r="3798" spans="1:5" x14ac:dyDescent="0.25">
      <c r="A3798" s="58">
        <v>7726</v>
      </c>
      <c r="B3798" s="59" t="s">
        <v>59</v>
      </c>
      <c r="C3798" t="s">
        <v>142</v>
      </c>
      <c r="D3798">
        <v>1584</v>
      </c>
      <c r="E3798" t="str">
        <f t="shared" si="59"/>
        <v>F</v>
      </c>
    </row>
    <row r="3799" spans="1:5" x14ac:dyDescent="0.25">
      <c r="A3799" s="58">
        <v>7726</v>
      </c>
      <c r="B3799" s="59" t="s">
        <v>60</v>
      </c>
      <c r="C3799" t="s">
        <v>142</v>
      </c>
      <c r="D3799">
        <v>1584</v>
      </c>
      <c r="E3799" t="str">
        <f t="shared" si="59"/>
        <v>F</v>
      </c>
    </row>
    <row r="3800" spans="1:5" x14ac:dyDescent="0.25">
      <c r="A3800" s="58">
        <v>7726</v>
      </c>
      <c r="B3800" s="59" t="s">
        <v>61</v>
      </c>
      <c r="C3800" t="s">
        <v>142</v>
      </c>
      <c r="D3800">
        <v>528</v>
      </c>
      <c r="E3800" t="str">
        <f t="shared" si="59"/>
        <v>F</v>
      </c>
    </row>
    <row r="3801" spans="1:5" x14ac:dyDescent="0.25">
      <c r="A3801" s="63">
        <v>7726</v>
      </c>
      <c r="B3801" s="59" t="s">
        <v>62</v>
      </c>
      <c r="C3801" t="s">
        <v>142</v>
      </c>
      <c r="D3801">
        <v>271392</v>
      </c>
      <c r="E3801" t="str">
        <f t="shared" si="59"/>
        <v>F</v>
      </c>
    </row>
    <row r="3802" spans="1:5" x14ac:dyDescent="0.25">
      <c r="A3802" s="58">
        <v>7731</v>
      </c>
      <c r="B3802" s="59" t="s">
        <v>5</v>
      </c>
      <c r="C3802" t="s">
        <v>142</v>
      </c>
      <c r="D3802">
        <v>4086.39</v>
      </c>
      <c r="E3802" t="str">
        <f t="shared" si="59"/>
        <v>F</v>
      </c>
    </row>
    <row r="3803" spans="1:5" x14ac:dyDescent="0.25">
      <c r="A3803" s="58">
        <v>7731</v>
      </c>
      <c r="B3803" s="59" t="s">
        <v>6</v>
      </c>
      <c r="C3803" t="s">
        <v>142</v>
      </c>
      <c r="D3803">
        <v>1309.28</v>
      </c>
      <c r="E3803" t="str">
        <f t="shared" si="59"/>
        <v>F</v>
      </c>
    </row>
    <row r="3804" spans="1:5" x14ac:dyDescent="0.25">
      <c r="A3804" s="58">
        <v>7731</v>
      </c>
      <c r="B3804" s="59" t="s">
        <v>7</v>
      </c>
      <c r="C3804" t="s">
        <v>142</v>
      </c>
      <c r="D3804">
        <v>290180.71000000014</v>
      </c>
      <c r="E3804" t="str">
        <f t="shared" si="59"/>
        <v>F</v>
      </c>
    </row>
    <row r="3805" spans="1:5" x14ac:dyDescent="0.25">
      <c r="A3805" s="58">
        <v>7731</v>
      </c>
      <c r="B3805" s="59" t="s">
        <v>8</v>
      </c>
      <c r="C3805" t="s">
        <v>142</v>
      </c>
      <c r="D3805">
        <v>600.22</v>
      </c>
      <c r="E3805" t="str">
        <f t="shared" si="59"/>
        <v>F</v>
      </c>
    </row>
    <row r="3806" spans="1:5" x14ac:dyDescent="0.25">
      <c r="A3806" s="58">
        <v>7731</v>
      </c>
      <c r="B3806" s="59" t="s">
        <v>282</v>
      </c>
      <c r="C3806" t="s">
        <v>142</v>
      </c>
      <c r="D3806">
        <v>528</v>
      </c>
      <c r="E3806" t="str">
        <f t="shared" si="59"/>
        <v>F</v>
      </c>
    </row>
    <row r="3807" spans="1:5" x14ac:dyDescent="0.25">
      <c r="A3807" s="58">
        <v>7731</v>
      </c>
      <c r="B3807" s="59" t="s">
        <v>9</v>
      </c>
      <c r="C3807" t="s">
        <v>142</v>
      </c>
      <c r="D3807">
        <v>528</v>
      </c>
      <c r="E3807" t="str">
        <f t="shared" si="59"/>
        <v>F</v>
      </c>
    </row>
    <row r="3808" spans="1:5" x14ac:dyDescent="0.25">
      <c r="A3808" s="58">
        <v>7731</v>
      </c>
      <c r="B3808" s="59" t="s">
        <v>283</v>
      </c>
      <c r="C3808" t="s">
        <v>142</v>
      </c>
      <c r="D3808">
        <v>528</v>
      </c>
      <c r="E3808" t="str">
        <f t="shared" si="59"/>
        <v>F</v>
      </c>
    </row>
    <row r="3809" spans="1:5" x14ac:dyDescent="0.25">
      <c r="A3809" s="58">
        <v>7731</v>
      </c>
      <c r="B3809" s="59" t="s">
        <v>10</v>
      </c>
      <c r="C3809" t="s">
        <v>142</v>
      </c>
      <c r="D3809">
        <v>782.93</v>
      </c>
      <c r="E3809" t="str">
        <f t="shared" si="59"/>
        <v>F</v>
      </c>
    </row>
    <row r="3810" spans="1:5" x14ac:dyDescent="0.25">
      <c r="A3810" s="58">
        <v>7731</v>
      </c>
      <c r="B3810" s="59" t="s">
        <v>11</v>
      </c>
      <c r="C3810" t="s">
        <v>142</v>
      </c>
      <c r="D3810">
        <v>1065.73</v>
      </c>
      <c r="E3810" t="str">
        <f t="shared" si="59"/>
        <v>F</v>
      </c>
    </row>
    <row r="3811" spans="1:5" x14ac:dyDescent="0.25">
      <c r="A3811" s="58">
        <v>7731</v>
      </c>
      <c r="B3811" s="59" t="s">
        <v>12</v>
      </c>
      <c r="C3811" t="s">
        <v>142</v>
      </c>
      <c r="D3811">
        <v>1159.97</v>
      </c>
      <c r="E3811" t="str">
        <f t="shared" si="59"/>
        <v>F</v>
      </c>
    </row>
    <row r="3812" spans="1:5" x14ac:dyDescent="0.25">
      <c r="A3812" s="58">
        <v>7731</v>
      </c>
      <c r="B3812" s="59" t="s">
        <v>13</v>
      </c>
      <c r="C3812" t="s">
        <v>142</v>
      </c>
      <c r="D3812">
        <v>528</v>
      </c>
      <c r="E3812" t="str">
        <f t="shared" si="59"/>
        <v>F</v>
      </c>
    </row>
    <row r="3813" spans="1:5" x14ac:dyDescent="0.25">
      <c r="A3813" s="58">
        <v>7731</v>
      </c>
      <c r="B3813" s="59" t="s">
        <v>14</v>
      </c>
      <c r="C3813" t="s">
        <v>142</v>
      </c>
      <c r="D3813">
        <v>528</v>
      </c>
      <c r="E3813" t="str">
        <f t="shared" si="59"/>
        <v>F</v>
      </c>
    </row>
    <row r="3814" spans="1:5" x14ac:dyDescent="0.25">
      <c r="A3814" s="58">
        <v>7731</v>
      </c>
      <c r="B3814" s="59" t="s">
        <v>15</v>
      </c>
      <c r="C3814" t="s">
        <v>142</v>
      </c>
      <c r="D3814">
        <v>1056</v>
      </c>
      <c r="E3814" t="str">
        <f t="shared" si="59"/>
        <v>F</v>
      </c>
    </row>
    <row r="3815" spans="1:5" x14ac:dyDescent="0.25">
      <c r="A3815" s="58">
        <v>7731</v>
      </c>
      <c r="B3815" s="59" t="s">
        <v>16</v>
      </c>
      <c r="C3815" t="s">
        <v>142</v>
      </c>
      <c r="D3815">
        <v>694.35</v>
      </c>
      <c r="E3815" t="str">
        <f t="shared" si="59"/>
        <v>F</v>
      </c>
    </row>
    <row r="3816" spans="1:5" x14ac:dyDescent="0.25">
      <c r="A3816" s="58">
        <v>7731</v>
      </c>
      <c r="B3816" s="59" t="s">
        <v>17</v>
      </c>
      <c r="C3816" t="s">
        <v>142</v>
      </c>
      <c r="D3816">
        <v>3168</v>
      </c>
      <c r="E3816" t="str">
        <f t="shared" si="59"/>
        <v>F</v>
      </c>
    </row>
    <row r="3817" spans="1:5" x14ac:dyDescent="0.25">
      <c r="A3817" s="58">
        <v>7731</v>
      </c>
      <c r="B3817" s="59" t="s">
        <v>18</v>
      </c>
      <c r="C3817" t="s">
        <v>142</v>
      </c>
      <c r="D3817">
        <v>1763.75</v>
      </c>
      <c r="E3817" t="str">
        <f t="shared" si="59"/>
        <v>F</v>
      </c>
    </row>
    <row r="3818" spans="1:5" x14ac:dyDescent="0.25">
      <c r="A3818" s="58">
        <v>7731</v>
      </c>
      <c r="B3818" s="59" t="s">
        <v>19</v>
      </c>
      <c r="C3818" t="s">
        <v>142</v>
      </c>
      <c r="D3818">
        <v>1584</v>
      </c>
      <c r="E3818" t="str">
        <f t="shared" si="59"/>
        <v>F</v>
      </c>
    </row>
    <row r="3819" spans="1:5" x14ac:dyDescent="0.25">
      <c r="A3819" s="58">
        <v>7731</v>
      </c>
      <c r="B3819" s="59" t="s">
        <v>20</v>
      </c>
      <c r="C3819" t="s">
        <v>142</v>
      </c>
      <c r="D3819">
        <v>2402.4899999999998</v>
      </c>
      <c r="E3819" t="str">
        <f t="shared" si="59"/>
        <v>F</v>
      </c>
    </row>
    <row r="3820" spans="1:5" x14ac:dyDescent="0.25">
      <c r="A3820" s="58">
        <v>7731</v>
      </c>
      <c r="B3820" s="59" t="s">
        <v>21</v>
      </c>
      <c r="C3820" t="s">
        <v>142</v>
      </c>
      <c r="D3820">
        <v>1056</v>
      </c>
      <c r="E3820" t="str">
        <f t="shared" si="59"/>
        <v>F</v>
      </c>
    </row>
    <row r="3821" spans="1:5" x14ac:dyDescent="0.25">
      <c r="A3821" s="58">
        <v>7731</v>
      </c>
      <c r="B3821" s="59" t="s">
        <v>22</v>
      </c>
      <c r="C3821" t="s">
        <v>142</v>
      </c>
      <c r="D3821">
        <v>2872.2</v>
      </c>
      <c r="E3821" t="str">
        <f t="shared" si="59"/>
        <v>F</v>
      </c>
    </row>
    <row r="3822" spans="1:5" x14ac:dyDescent="0.25">
      <c r="A3822" s="58">
        <v>7731</v>
      </c>
      <c r="B3822" s="59" t="s">
        <v>23</v>
      </c>
      <c r="C3822" t="s">
        <v>142</v>
      </c>
      <c r="D3822">
        <v>1327.1399999999999</v>
      </c>
      <c r="E3822" t="str">
        <f t="shared" si="59"/>
        <v>F</v>
      </c>
    </row>
    <row r="3823" spans="1:5" x14ac:dyDescent="0.25">
      <c r="A3823" s="58">
        <v>7731</v>
      </c>
      <c r="B3823" s="59" t="s">
        <v>24</v>
      </c>
      <c r="C3823" t="s">
        <v>142</v>
      </c>
      <c r="D3823">
        <v>2604.91</v>
      </c>
      <c r="E3823" t="str">
        <f t="shared" si="59"/>
        <v>F</v>
      </c>
    </row>
    <row r="3824" spans="1:5" x14ac:dyDescent="0.25">
      <c r="A3824" s="58">
        <v>7731</v>
      </c>
      <c r="B3824" s="59" t="s">
        <v>25</v>
      </c>
      <c r="C3824" t="s">
        <v>142</v>
      </c>
      <c r="D3824">
        <v>1994.6399999999999</v>
      </c>
      <c r="E3824" t="str">
        <f t="shared" si="59"/>
        <v>F</v>
      </c>
    </row>
    <row r="3825" spans="1:5" x14ac:dyDescent="0.25">
      <c r="A3825" s="58">
        <v>7731</v>
      </c>
      <c r="B3825" s="59" t="s">
        <v>26</v>
      </c>
      <c r="C3825" t="s">
        <v>142</v>
      </c>
      <c r="D3825">
        <v>19751.399999999998</v>
      </c>
      <c r="E3825" t="str">
        <f t="shared" si="59"/>
        <v>F</v>
      </c>
    </row>
    <row r="3826" spans="1:5" x14ac:dyDescent="0.25">
      <c r="A3826" s="58">
        <v>7731</v>
      </c>
      <c r="B3826" s="59" t="s">
        <v>27</v>
      </c>
      <c r="C3826" t="s">
        <v>142</v>
      </c>
      <c r="D3826">
        <v>50227.22</v>
      </c>
      <c r="E3826" t="str">
        <f t="shared" si="59"/>
        <v>F</v>
      </c>
    </row>
    <row r="3827" spans="1:5" x14ac:dyDescent="0.25">
      <c r="A3827" s="58">
        <v>7731</v>
      </c>
      <c r="B3827" s="59" t="s">
        <v>28</v>
      </c>
      <c r="C3827" t="s">
        <v>142</v>
      </c>
      <c r="D3827">
        <v>1654.91</v>
      </c>
      <c r="E3827" t="str">
        <f t="shared" si="59"/>
        <v>F</v>
      </c>
    </row>
    <row r="3828" spans="1:5" x14ac:dyDescent="0.25">
      <c r="A3828" s="58">
        <v>7731</v>
      </c>
      <c r="B3828" s="59" t="s">
        <v>29</v>
      </c>
      <c r="C3828" t="s">
        <v>142</v>
      </c>
      <c r="D3828">
        <v>1162.1099999999999</v>
      </c>
      <c r="E3828" t="str">
        <f t="shared" si="59"/>
        <v>F</v>
      </c>
    </row>
    <row r="3829" spans="1:5" x14ac:dyDescent="0.25">
      <c r="A3829" s="58">
        <v>7731</v>
      </c>
      <c r="B3829" s="59" t="s">
        <v>30</v>
      </c>
      <c r="C3829" t="s">
        <v>142</v>
      </c>
      <c r="D3829">
        <v>876.95</v>
      </c>
      <c r="E3829" t="str">
        <f t="shared" si="59"/>
        <v>F</v>
      </c>
    </row>
    <row r="3830" spans="1:5" x14ac:dyDescent="0.25">
      <c r="A3830" s="58">
        <v>7731</v>
      </c>
      <c r="B3830" s="59" t="s">
        <v>31</v>
      </c>
      <c r="C3830" t="s">
        <v>142</v>
      </c>
      <c r="D3830">
        <v>876.95</v>
      </c>
      <c r="E3830" t="str">
        <f t="shared" si="59"/>
        <v>F</v>
      </c>
    </row>
    <row r="3831" spans="1:5" x14ac:dyDescent="0.25">
      <c r="A3831" s="58">
        <v>7731</v>
      </c>
      <c r="B3831" s="59" t="s">
        <v>32</v>
      </c>
      <c r="C3831" t="s">
        <v>142</v>
      </c>
      <c r="D3831">
        <v>1567.68</v>
      </c>
      <c r="E3831" t="str">
        <f t="shared" si="59"/>
        <v>F</v>
      </c>
    </row>
    <row r="3832" spans="1:5" x14ac:dyDescent="0.25">
      <c r="A3832" s="58">
        <v>7731</v>
      </c>
      <c r="B3832" s="59" t="s">
        <v>33</v>
      </c>
      <c r="C3832" t="s">
        <v>142</v>
      </c>
      <c r="D3832">
        <v>594.25</v>
      </c>
      <c r="E3832" t="str">
        <f t="shared" si="59"/>
        <v>F</v>
      </c>
    </row>
    <row r="3833" spans="1:5" x14ac:dyDescent="0.25">
      <c r="A3833" s="58">
        <v>7731</v>
      </c>
      <c r="B3833" s="59" t="s">
        <v>34</v>
      </c>
      <c r="C3833" t="s">
        <v>142</v>
      </c>
      <c r="D3833">
        <v>972.52</v>
      </c>
      <c r="E3833" t="str">
        <f t="shared" si="59"/>
        <v>F</v>
      </c>
    </row>
    <row r="3834" spans="1:5" x14ac:dyDescent="0.25">
      <c r="A3834" s="58">
        <v>7731</v>
      </c>
      <c r="B3834" s="59" t="s">
        <v>35</v>
      </c>
      <c r="C3834" t="s">
        <v>142</v>
      </c>
      <c r="D3834">
        <v>1919.99</v>
      </c>
      <c r="E3834" t="str">
        <f t="shared" si="59"/>
        <v>F</v>
      </c>
    </row>
    <row r="3835" spans="1:5" x14ac:dyDescent="0.25">
      <c r="A3835" s="58">
        <v>7731</v>
      </c>
      <c r="B3835" s="59" t="s">
        <v>36</v>
      </c>
      <c r="C3835" t="s">
        <v>142</v>
      </c>
      <c r="D3835">
        <v>769.12</v>
      </c>
      <c r="E3835" t="str">
        <f t="shared" si="59"/>
        <v>F</v>
      </c>
    </row>
    <row r="3836" spans="1:5" x14ac:dyDescent="0.25">
      <c r="A3836" s="58">
        <v>7731</v>
      </c>
      <c r="B3836" s="59" t="s">
        <v>37</v>
      </c>
      <c r="C3836" t="s">
        <v>142</v>
      </c>
      <c r="D3836">
        <v>3050.22</v>
      </c>
      <c r="E3836" t="str">
        <f t="shared" si="59"/>
        <v>F</v>
      </c>
    </row>
    <row r="3837" spans="1:5" x14ac:dyDescent="0.25">
      <c r="A3837" s="58">
        <v>7731</v>
      </c>
      <c r="B3837" s="59" t="s">
        <v>38</v>
      </c>
      <c r="C3837" t="s">
        <v>142</v>
      </c>
      <c r="D3837">
        <v>6941.92</v>
      </c>
      <c r="E3837" t="str">
        <f t="shared" si="59"/>
        <v>F</v>
      </c>
    </row>
    <row r="3838" spans="1:5" x14ac:dyDescent="0.25">
      <c r="A3838" s="58">
        <v>7731</v>
      </c>
      <c r="B3838" s="59" t="s">
        <v>39</v>
      </c>
      <c r="C3838" t="s">
        <v>142</v>
      </c>
      <c r="D3838">
        <v>715.76</v>
      </c>
      <c r="E3838" t="str">
        <f t="shared" si="59"/>
        <v>F</v>
      </c>
    </row>
    <row r="3839" spans="1:5" x14ac:dyDescent="0.25">
      <c r="A3839" s="58">
        <v>7731</v>
      </c>
      <c r="B3839" s="59" t="s">
        <v>73</v>
      </c>
      <c r="C3839" t="s">
        <v>142</v>
      </c>
      <c r="D3839">
        <v>528</v>
      </c>
      <c r="E3839" t="str">
        <f t="shared" si="59"/>
        <v>F</v>
      </c>
    </row>
    <row r="3840" spans="1:5" x14ac:dyDescent="0.25">
      <c r="A3840" s="58">
        <v>7731</v>
      </c>
      <c r="B3840" s="59" t="s">
        <v>40</v>
      </c>
      <c r="C3840" t="s">
        <v>142</v>
      </c>
      <c r="D3840">
        <v>1122.1799999999998</v>
      </c>
      <c r="E3840" t="str">
        <f t="shared" si="59"/>
        <v>F</v>
      </c>
    </row>
    <row r="3841" spans="1:5" x14ac:dyDescent="0.25">
      <c r="A3841" s="58">
        <v>7731</v>
      </c>
      <c r="B3841" s="59" t="s">
        <v>41</v>
      </c>
      <c r="C3841" t="s">
        <v>142</v>
      </c>
      <c r="D3841">
        <v>3220.89</v>
      </c>
      <c r="E3841" t="str">
        <f t="shared" si="59"/>
        <v>F</v>
      </c>
    </row>
    <row r="3842" spans="1:5" x14ac:dyDescent="0.25">
      <c r="A3842" s="58">
        <v>7731</v>
      </c>
      <c r="B3842" s="59" t="s">
        <v>42</v>
      </c>
      <c r="C3842" t="s">
        <v>142</v>
      </c>
      <c r="D3842">
        <v>25972.329999999998</v>
      </c>
      <c r="E3842" t="str">
        <f t="shared" si="59"/>
        <v>F</v>
      </c>
    </row>
    <row r="3843" spans="1:5" x14ac:dyDescent="0.25">
      <c r="A3843" s="58">
        <v>7731</v>
      </c>
      <c r="B3843" s="59" t="s">
        <v>43</v>
      </c>
      <c r="C3843" t="s">
        <v>142</v>
      </c>
      <c r="D3843">
        <v>2224.67</v>
      </c>
      <c r="E3843" t="str">
        <f t="shared" ref="E3843:E3906" si="60">IF(B3843="MENOR/JOVEM APRENDIZ","M","F")</f>
        <v>F</v>
      </c>
    </row>
    <row r="3844" spans="1:5" x14ac:dyDescent="0.25">
      <c r="A3844" s="58">
        <v>7731</v>
      </c>
      <c r="B3844" s="59" t="s">
        <v>44</v>
      </c>
      <c r="C3844" t="s">
        <v>142</v>
      </c>
      <c r="D3844">
        <v>2676</v>
      </c>
      <c r="E3844" t="str">
        <f t="shared" si="60"/>
        <v>F</v>
      </c>
    </row>
    <row r="3845" spans="1:5" x14ac:dyDescent="0.25">
      <c r="A3845" s="58">
        <v>7731</v>
      </c>
      <c r="B3845" s="59" t="s">
        <v>45</v>
      </c>
      <c r="C3845" t="s">
        <v>142</v>
      </c>
      <c r="D3845">
        <v>2004.34</v>
      </c>
      <c r="E3845" t="str">
        <f t="shared" si="60"/>
        <v>F</v>
      </c>
    </row>
    <row r="3846" spans="1:5" x14ac:dyDescent="0.25">
      <c r="A3846" s="58">
        <v>7731</v>
      </c>
      <c r="B3846" s="59" t="s">
        <v>46</v>
      </c>
      <c r="C3846" t="s">
        <v>142</v>
      </c>
      <c r="D3846">
        <v>876.95</v>
      </c>
      <c r="E3846" t="str">
        <f t="shared" si="60"/>
        <v>F</v>
      </c>
    </row>
    <row r="3847" spans="1:5" x14ac:dyDescent="0.25">
      <c r="A3847" s="58">
        <v>7731</v>
      </c>
      <c r="B3847" s="59" t="s">
        <v>47</v>
      </c>
      <c r="C3847" t="s">
        <v>142</v>
      </c>
      <c r="D3847">
        <v>7392</v>
      </c>
      <c r="E3847" t="str">
        <f t="shared" si="60"/>
        <v>M</v>
      </c>
    </row>
    <row r="3848" spans="1:5" x14ac:dyDescent="0.25">
      <c r="A3848" s="58">
        <v>7731</v>
      </c>
      <c r="B3848" s="59" t="s">
        <v>48</v>
      </c>
      <c r="C3848" t="s">
        <v>142</v>
      </c>
      <c r="D3848">
        <v>130602.82000000004</v>
      </c>
      <c r="E3848" t="str">
        <f t="shared" si="60"/>
        <v>F</v>
      </c>
    </row>
    <row r="3849" spans="1:5" x14ac:dyDescent="0.25">
      <c r="A3849" s="58">
        <v>7731</v>
      </c>
      <c r="B3849" s="59" t="s">
        <v>49</v>
      </c>
      <c r="C3849" t="s">
        <v>142</v>
      </c>
      <c r="D3849">
        <v>2963.59</v>
      </c>
      <c r="E3849" t="str">
        <f t="shared" si="60"/>
        <v>F</v>
      </c>
    </row>
    <row r="3850" spans="1:5" x14ac:dyDescent="0.25">
      <c r="A3850" s="58">
        <v>7731</v>
      </c>
      <c r="B3850" s="59" t="s">
        <v>50</v>
      </c>
      <c r="C3850" t="s">
        <v>142</v>
      </c>
      <c r="D3850">
        <v>1981.84</v>
      </c>
      <c r="E3850" t="str">
        <f t="shared" si="60"/>
        <v>F</v>
      </c>
    </row>
    <row r="3851" spans="1:5" x14ac:dyDescent="0.25">
      <c r="A3851" s="58">
        <v>7731</v>
      </c>
      <c r="B3851" s="59" t="s">
        <v>51</v>
      </c>
      <c r="C3851" t="s">
        <v>142</v>
      </c>
      <c r="D3851">
        <v>789.78</v>
      </c>
      <c r="E3851" t="str">
        <f t="shared" si="60"/>
        <v>F</v>
      </c>
    </row>
    <row r="3852" spans="1:5" x14ac:dyDescent="0.25">
      <c r="A3852" s="58">
        <v>7731</v>
      </c>
      <c r="B3852" s="59" t="s">
        <v>52</v>
      </c>
      <c r="C3852" t="s">
        <v>142</v>
      </c>
      <c r="D3852">
        <v>528</v>
      </c>
      <c r="E3852" t="str">
        <f t="shared" si="60"/>
        <v>F</v>
      </c>
    </row>
    <row r="3853" spans="1:5" x14ac:dyDescent="0.25">
      <c r="A3853" s="58">
        <v>7731</v>
      </c>
      <c r="B3853" s="59" t="s">
        <v>53</v>
      </c>
      <c r="C3853" t="s">
        <v>142</v>
      </c>
      <c r="D3853">
        <v>675.75</v>
      </c>
      <c r="E3853" t="str">
        <f t="shared" si="60"/>
        <v>F</v>
      </c>
    </row>
    <row r="3854" spans="1:5" x14ac:dyDescent="0.25">
      <c r="A3854" s="58">
        <v>7731</v>
      </c>
      <c r="B3854" s="59" t="s">
        <v>54</v>
      </c>
      <c r="C3854" t="s">
        <v>142</v>
      </c>
      <c r="D3854">
        <v>1056</v>
      </c>
      <c r="E3854" t="str">
        <f t="shared" si="60"/>
        <v>F</v>
      </c>
    </row>
    <row r="3855" spans="1:5" x14ac:dyDescent="0.25">
      <c r="A3855" s="58">
        <v>7731</v>
      </c>
      <c r="B3855" s="59" t="s">
        <v>55</v>
      </c>
      <c r="C3855" t="s">
        <v>142</v>
      </c>
      <c r="D3855">
        <v>2057.2199999999998</v>
      </c>
      <c r="E3855" t="str">
        <f t="shared" si="60"/>
        <v>F</v>
      </c>
    </row>
    <row r="3856" spans="1:5" x14ac:dyDescent="0.25">
      <c r="A3856" s="58">
        <v>7731</v>
      </c>
      <c r="B3856" s="59" t="s">
        <v>56</v>
      </c>
      <c r="C3856" t="s">
        <v>142</v>
      </c>
      <c r="D3856">
        <v>876.95</v>
      </c>
      <c r="E3856" t="str">
        <f t="shared" si="60"/>
        <v>F</v>
      </c>
    </row>
    <row r="3857" spans="1:5" x14ac:dyDescent="0.25">
      <c r="A3857" s="58">
        <v>7731</v>
      </c>
      <c r="B3857" s="59" t="s">
        <v>57</v>
      </c>
      <c r="C3857" t="s">
        <v>142</v>
      </c>
      <c r="D3857">
        <v>1256.1300000000001</v>
      </c>
      <c r="E3857" t="str">
        <f t="shared" si="60"/>
        <v>F</v>
      </c>
    </row>
    <row r="3858" spans="1:5" x14ac:dyDescent="0.25">
      <c r="A3858" s="58">
        <v>7731</v>
      </c>
      <c r="B3858" s="59" t="s">
        <v>58</v>
      </c>
      <c r="C3858" t="s">
        <v>142</v>
      </c>
      <c r="D3858">
        <v>690.4</v>
      </c>
      <c r="E3858" t="str">
        <f t="shared" si="60"/>
        <v>F</v>
      </c>
    </row>
    <row r="3859" spans="1:5" x14ac:dyDescent="0.25">
      <c r="A3859" s="58">
        <v>7731</v>
      </c>
      <c r="B3859" s="59" t="s">
        <v>59</v>
      </c>
      <c r="C3859" t="s">
        <v>142</v>
      </c>
      <c r="D3859">
        <v>2008.8400000000001</v>
      </c>
      <c r="E3859" t="str">
        <f t="shared" si="60"/>
        <v>F</v>
      </c>
    </row>
    <row r="3860" spans="1:5" x14ac:dyDescent="0.25">
      <c r="A3860" s="58">
        <v>7731</v>
      </c>
      <c r="B3860" s="59" t="s">
        <v>60</v>
      </c>
      <c r="C3860" t="s">
        <v>142</v>
      </c>
      <c r="D3860">
        <v>2333.6</v>
      </c>
      <c r="E3860" t="str">
        <f t="shared" si="60"/>
        <v>F</v>
      </c>
    </row>
    <row r="3861" spans="1:5" x14ac:dyDescent="0.25">
      <c r="A3861" s="58">
        <v>7731</v>
      </c>
      <c r="B3861" s="59" t="s">
        <v>61</v>
      </c>
      <c r="C3861" t="s">
        <v>142</v>
      </c>
      <c r="D3861">
        <v>1098.76</v>
      </c>
      <c r="E3861" t="str">
        <f t="shared" si="60"/>
        <v>F</v>
      </c>
    </row>
    <row r="3862" spans="1:5" x14ac:dyDescent="0.25">
      <c r="A3862" s="63">
        <v>7731</v>
      </c>
      <c r="B3862" s="59" t="s">
        <v>62</v>
      </c>
      <c r="C3862" t="s">
        <v>142</v>
      </c>
      <c r="D3862">
        <v>273655.63999999966</v>
      </c>
      <c r="E3862" t="str">
        <f t="shared" si="60"/>
        <v>F</v>
      </c>
    </row>
    <row r="3863" spans="1:5" x14ac:dyDescent="0.25">
      <c r="A3863" s="58">
        <v>7732</v>
      </c>
      <c r="B3863" s="59" t="s">
        <v>5</v>
      </c>
      <c r="C3863" t="s">
        <v>142</v>
      </c>
      <c r="D3863">
        <v>528</v>
      </c>
      <c r="E3863" t="str">
        <f t="shared" si="60"/>
        <v>F</v>
      </c>
    </row>
    <row r="3864" spans="1:5" x14ac:dyDescent="0.25">
      <c r="A3864" s="58">
        <v>7732</v>
      </c>
      <c r="B3864" s="59" t="s">
        <v>6</v>
      </c>
      <c r="C3864" t="s">
        <v>142</v>
      </c>
      <c r="D3864">
        <v>1099.75</v>
      </c>
      <c r="E3864" t="str">
        <f t="shared" si="60"/>
        <v>F</v>
      </c>
    </row>
    <row r="3865" spans="1:5" x14ac:dyDescent="0.25">
      <c r="A3865" s="58">
        <v>7732</v>
      </c>
      <c r="B3865" s="59" t="s">
        <v>7</v>
      </c>
      <c r="C3865" t="s">
        <v>142</v>
      </c>
      <c r="D3865">
        <v>66611.970000000016</v>
      </c>
      <c r="E3865" t="str">
        <f t="shared" si="60"/>
        <v>F</v>
      </c>
    </row>
    <row r="3866" spans="1:5" x14ac:dyDescent="0.25">
      <c r="A3866" s="58">
        <v>7732</v>
      </c>
      <c r="B3866" s="59" t="s">
        <v>8</v>
      </c>
      <c r="C3866" t="s">
        <v>142</v>
      </c>
      <c r="D3866">
        <v>1056</v>
      </c>
      <c r="E3866" t="str">
        <f t="shared" si="60"/>
        <v>F</v>
      </c>
    </row>
    <row r="3867" spans="1:5" x14ac:dyDescent="0.25">
      <c r="A3867" s="58">
        <v>7732</v>
      </c>
      <c r="B3867" s="59" t="s">
        <v>282</v>
      </c>
      <c r="C3867" t="s">
        <v>142</v>
      </c>
      <c r="D3867">
        <v>1060.23</v>
      </c>
      <c r="E3867" t="str">
        <f t="shared" si="60"/>
        <v>F</v>
      </c>
    </row>
    <row r="3868" spans="1:5" x14ac:dyDescent="0.25">
      <c r="A3868" s="58">
        <v>7732</v>
      </c>
      <c r="B3868" s="59" t="s">
        <v>11</v>
      </c>
      <c r="C3868" t="s">
        <v>142</v>
      </c>
      <c r="D3868">
        <v>1056</v>
      </c>
      <c r="E3868" t="str">
        <f t="shared" si="60"/>
        <v>F</v>
      </c>
    </row>
    <row r="3869" spans="1:5" x14ac:dyDescent="0.25">
      <c r="A3869" s="58">
        <v>7732</v>
      </c>
      <c r="B3869" s="59" t="s">
        <v>17</v>
      </c>
      <c r="C3869" t="s">
        <v>142</v>
      </c>
      <c r="D3869">
        <v>528</v>
      </c>
      <c r="E3869" t="str">
        <f t="shared" si="60"/>
        <v>F</v>
      </c>
    </row>
    <row r="3870" spans="1:5" x14ac:dyDescent="0.25">
      <c r="A3870" s="58">
        <v>7732</v>
      </c>
      <c r="B3870" s="59" t="s">
        <v>18</v>
      </c>
      <c r="C3870" t="s">
        <v>142</v>
      </c>
      <c r="D3870">
        <v>1056</v>
      </c>
      <c r="E3870" t="str">
        <f t="shared" si="60"/>
        <v>F</v>
      </c>
    </row>
    <row r="3871" spans="1:5" x14ac:dyDescent="0.25">
      <c r="A3871" s="58">
        <v>7732</v>
      </c>
      <c r="B3871" s="59" t="s">
        <v>20</v>
      </c>
      <c r="C3871" t="s">
        <v>142</v>
      </c>
      <c r="D3871">
        <v>2146.5</v>
      </c>
      <c r="E3871" t="str">
        <f t="shared" si="60"/>
        <v>F</v>
      </c>
    </row>
    <row r="3872" spans="1:5" x14ac:dyDescent="0.25">
      <c r="A3872" s="58">
        <v>7732</v>
      </c>
      <c r="B3872" s="59" t="s">
        <v>22</v>
      </c>
      <c r="C3872" t="s">
        <v>142</v>
      </c>
      <c r="D3872">
        <v>528</v>
      </c>
      <c r="E3872" t="str">
        <f t="shared" si="60"/>
        <v>F</v>
      </c>
    </row>
    <row r="3873" spans="1:5" x14ac:dyDescent="0.25">
      <c r="A3873" s="58">
        <v>7732</v>
      </c>
      <c r="B3873" s="59" t="s">
        <v>23</v>
      </c>
      <c r="C3873" t="s">
        <v>142</v>
      </c>
      <c r="D3873">
        <v>1058.1400000000001</v>
      </c>
      <c r="E3873" t="str">
        <f t="shared" si="60"/>
        <v>F</v>
      </c>
    </row>
    <row r="3874" spans="1:5" x14ac:dyDescent="0.25">
      <c r="A3874" s="58">
        <v>7732</v>
      </c>
      <c r="B3874" s="59" t="s">
        <v>24</v>
      </c>
      <c r="C3874" t="s">
        <v>142</v>
      </c>
      <c r="D3874">
        <v>528</v>
      </c>
      <c r="E3874" t="str">
        <f t="shared" si="60"/>
        <v>F</v>
      </c>
    </row>
    <row r="3875" spans="1:5" x14ac:dyDescent="0.25">
      <c r="A3875" s="58">
        <v>7732</v>
      </c>
      <c r="B3875" s="59" t="s">
        <v>25</v>
      </c>
      <c r="C3875" t="s">
        <v>142</v>
      </c>
      <c r="D3875">
        <v>1931.62</v>
      </c>
      <c r="E3875" t="str">
        <f t="shared" si="60"/>
        <v>F</v>
      </c>
    </row>
    <row r="3876" spans="1:5" x14ac:dyDescent="0.25">
      <c r="A3876" s="58">
        <v>7732</v>
      </c>
      <c r="B3876" s="59" t="s">
        <v>26</v>
      </c>
      <c r="C3876" t="s">
        <v>142</v>
      </c>
      <c r="D3876">
        <v>3045.96</v>
      </c>
      <c r="E3876" t="str">
        <f t="shared" si="60"/>
        <v>F</v>
      </c>
    </row>
    <row r="3877" spans="1:5" x14ac:dyDescent="0.25">
      <c r="A3877" s="58">
        <v>7732</v>
      </c>
      <c r="B3877" s="59" t="s">
        <v>27</v>
      </c>
      <c r="C3877" t="s">
        <v>142</v>
      </c>
      <c r="D3877">
        <v>18966.010000000002</v>
      </c>
      <c r="E3877" t="str">
        <f t="shared" si="60"/>
        <v>F</v>
      </c>
    </row>
    <row r="3878" spans="1:5" x14ac:dyDescent="0.25">
      <c r="A3878" s="58">
        <v>7732</v>
      </c>
      <c r="B3878" s="59" t="s">
        <v>36</v>
      </c>
      <c r="C3878" t="s">
        <v>142</v>
      </c>
      <c r="D3878">
        <v>2490.7399999999998</v>
      </c>
      <c r="E3878" t="str">
        <f t="shared" si="60"/>
        <v>F</v>
      </c>
    </row>
    <row r="3879" spans="1:5" x14ac:dyDescent="0.25">
      <c r="A3879" s="58">
        <v>7732</v>
      </c>
      <c r="B3879" s="59" t="s">
        <v>38</v>
      </c>
      <c r="C3879" t="s">
        <v>142</v>
      </c>
      <c r="D3879">
        <v>1056</v>
      </c>
      <c r="E3879" t="str">
        <f t="shared" si="60"/>
        <v>F</v>
      </c>
    </row>
    <row r="3880" spans="1:5" x14ac:dyDescent="0.25">
      <c r="A3880" s="58">
        <v>7732</v>
      </c>
      <c r="B3880" s="59" t="s">
        <v>39</v>
      </c>
      <c r="C3880" t="s">
        <v>142</v>
      </c>
      <c r="D3880">
        <v>2133.08</v>
      </c>
      <c r="E3880" t="str">
        <f t="shared" si="60"/>
        <v>F</v>
      </c>
    </row>
    <row r="3881" spans="1:5" x14ac:dyDescent="0.25">
      <c r="A3881" s="58">
        <v>7732</v>
      </c>
      <c r="B3881" s="59" t="s">
        <v>40</v>
      </c>
      <c r="C3881" t="s">
        <v>142</v>
      </c>
      <c r="D3881">
        <v>1564.5</v>
      </c>
      <c r="E3881" t="str">
        <f t="shared" si="60"/>
        <v>F</v>
      </c>
    </row>
    <row r="3882" spans="1:5" x14ac:dyDescent="0.25">
      <c r="A3882" s="58">
        <v>7732</v>
      </c>
      <c r="B3882" s="59" t="s">
        <v>41</v>
      </c>
      <c r="C3882" t="s">
        <v>142</v>
      </c>
      <c r="D3882">
        <v>1056</v>
      </c>
      <c r="E3882" t="str">
        <f t="shared" si="60"/>
        <v>F</v>
      </c>
    </row>
    <row r="3883" spans="1:5" x14ac:dyDescent="0.25">
      <c r="A3883" s="58">
        <v>7732</v>
      </c>
      <c r="B3883" s="59" t="s">
        <v>42</v>
      </c>
      <c r="C3883" t="s">
        <v>142</v>
      </c>
      <c r="D3883">
        <v>16331.730000000001</v>
      </c>
      <c r="E3883" t="str">
        <f t="shared" si="60"/>
        <v>F</v>
      </c>
    </row>
    <row r="3884" spans="1:5" x14ac:dyDescent="0.25">
      <c r="A3884" s="58">
        <v>7732</v>
      </c>
      <c r="B3884" s="59" t="s">
        <v>44</v>
      </c>
      <c r="C3884" t="s">
        <v>142</v>
      </c>
      <c r="D3884">
        <v>2296.9</v>
      </c>
      <c r="E3884" t="str">
        <f t="shared" si="60"/>
        <v>F</v>
      </c>
    </row>
    <row r="3885" spans="1:5" x14ac:dyDescent="0.25">
      <c r="A3885" s="58">
        <v>7732</v>
      </c>
      <c r="B3885" s="59" t="s">
        <v>48</v>
      </c>
      <c r="C3885" t="s">
        <v>142</v>
      </c>
      <c r="D3885">
        <v>37880.430000000008</v>
      </c>
      <c r="E3885" t="str">
        <f t="shared" si="60"/>
        <v>F</v>
      </c>
    </row>
    <row r="3886" spans="1:5" x14ac:dyDescent="0.25">
      <c r="A3886" s="58">
        <v>7732</v>
      </c>
      <c r="B3886" s="59" t="s">
        <v>52</v>
      </c>
      <c r="C3886" t="s">
        <v>142</v>
      </c>
      <c r="D3886">
        <v>528</v>
      </c>
      <c r="E3886" t="str">
        <f t="shared" si="60"/>
        <v>F</v>
      </c>
    </row>
    <row r="3887" spans="1:5" x14ac:dyDescent="0.25">
      <c r="A3887" s="63">
        <v>7732</v>
      </c>
      <c r="B3887" s="59" t="s">
        <v>62</v>
      </c>
      <c r="C3887" t="s">
        <v>142</v>
      </c>
      <c r="D3887">
        <v>69341.33</v>
      </c>
      <c r="E3887" t="str">
        <f t="shared" si="60"/>
        <v>F</v>
      </c>
    </row>
    <row r="3888" spans="1:5" x14ac:dyDescent="0.25">
      <c r="A3888" s="58">
        <v>9916</v>
      </c>
      <c r="B3888" s="59" t="s">
        <v>5</v>
      </c>
      <c r="C3888" t="s">
        <v>252</v>
      </c>
      <c r="D3888">
        <v>245.61</v>
      </c>
      <c r="E3888" t="str">
        <f t="shared" si="60"/>
        <v>F</v>
      </c>
    </row>
    <row r="3889" spans="1:5" x14ac:dyDescent="0.25">
      <c r="A3889" s="58">
        <v>9916</v>
      </c>
      <c r="B3889" s="59" t="s">
        <v>6</v>
      </c>
      <c r="C3889" t="s">
        <v>252</v>
      </c>
      <c r="D3889">
        <v>80.900000000000006</v>
      </c>
      <c r="E3889" t="str">
        <f t="shared" si="60"/>
        <v>F</v>
      </c>
    </row>
    <row r="3890" spans="1:5" x14ac:dyDescent="0.25">
      <c r="A3890" s="58">
        <v>9916</v>
      </c>
      <c r="B3890" s="59" t="s">
        <v>7</v>
      </c>
      <c r="C3890" t="s">
        <v>252</v>
      </c>
      <c r="D3890">
        <v>24843.910000000036</v>
      </c>
      <c r="E3890" t="str">
        <f t="shared" si="60"/>
        <v>F</v>
      </c>
    </row>
    <row r="3891" spans="1:5" x14ac:dyDescent="0.25">
      <c r="A3891" s="58">
        <v>9916</v>
      </c>
      <c r="B3891" s="59" t="s">
        <v>282</v>
      </c>
      <c r="C3891" t="s">
        <v>252</v>
      </c>
      <c r="D3891">
        <v>76.98</v>
      </c>
      <c r="E3891" t="str">
        <f t="shared" si="60"/>
        <v>F</v>
      </c>
    </row>
    <row r="3892" spans="1:5" x14ac:dyDescent="0.25">
      <c r="A3892" s="58">
        <v>9916</v>
      </c>
      <c r="B3892" s="59" t="s">
        <v>9</v>
      </c>
      <c r="C3892" t="s">
        <v>252</v>
      </c>
      <c r="D3892">
        <v>75.39</v>
      </c>
      <c r="E3892" t="str">
        <f t="shared" si="60"/>
        <v>F</v>
      </c>
    </row>
    <row r="3893" spans="1:5" x14ac:dyDescent="0.25">
      <c r="A3893" s="58">
        <v>9916</v>
      </c>
      <c r="B3893" s="59" t="s">
        <v>11</v>
      </c>
      <c r="C3893" t="s">
        <v>252</v>
      </c>
      <c r="D3893">
        <v>78.010000000000005</v>
      </c>
      <c r="E3893" t="str">
        <f t="shared" si="60"/>
        <v>F</v>
      </c>
    </row>
    <row r="3894" spans="1:5" x14ac:dyDescent="0.25">
      <c r="A3894" s="58">
        <v>9916</v>
      </c>
      <c r="B3894" s="59" t="s">
        <v>12</v>
      </c>
      <c r="C3894" t="s">
        <v>252</v>
      </c>
      <c r="D3894">
        <v>78.95</v>
      </c>
      <c r="E3894" t="str">
        <f t="shared" si="60"/>
        <v>F</v>
      </c>
    </row>
    <row r="3895" spans="1:5" x14ac:dyDescent="0.25">
      <c r="A3895" s="58">
        <v>9916</v>
      </c>
      <c r="B3895" s="59" t="s">
        <v>13</v>
      </c>
      <c r="C3895" t="s">
        <v>252</v>
      </c>
      <c r="D3895">
        <v>78.95</v>
      </c>
      <c r="E3895" t="str">
        <f t="shared" si="60"/>
        <v>F</v>
      </c>
    </row>
    <row r="3896" spans="1:5" x14ac:dyDescent="0.25">
      <c r="A3896" s="58">
        <v>9916</v>
      </c>
      <c r="B3896" s="59" t="s">
        <v>14</v>
      </c>
      <c r="C3896" t="s">
        <v>252</v>
      </c>
      <c r="D3896">
        <v>78.7</v>
      </c>
      <c r="E3896" t="str">
        <f t="shared" si="60"/>
        <v>F</v>
      </c>
    </row>
    <row r="3897" spans="1:5" x14ac:dyDescent="0.25">
      <c r="A3897" s="58">
        <v>9916</v>
      </c>
      <c r="B3897" s="59" t="s">
        <v>15</v>
      </c>
      <c r="C3897" t="s">
        <v>252</v>
      </c>
      <c r="D3897">
        <v>80.23</v>
      </c>
      <c r="E3897" t="str">
        <f t="shared" si="60"/>
        <v>F</v>
      </c>
    </row>
    <row r="3898" spans="1:5" x14ac:dyDescent="0.25">
      <c r="A3898" s="58">
        <v>9916</v>
      </c>
      <c r="B3898" s="59" t="s">
        <v>16</v>
      </c>
      <c r="C3898" t="s">
        <v>252</v>
      </c>
      <c r="D3898">
        <v>78.7</v>
      </c>
      <c r="E3898" t="str">
        <f t="shared" si="60"/>
        <v>F</v>
      </c>
    </row>
    <row r="3899" spans="1:5" x14ac:dyDescent="0.25">
      <c r="A3899" s="58">
        <v>9916</v>
      </c>
      <c r="B3899" s="59" t="s">
        <v>17</v>
      </c>
      <c r="C3899" t="s">
        <v>252</v>
      </c>
      <c r="D3899">
        <v>160.94</v>
      </c>
      <c r="E3899" t="str">
        <f t="shared" si="60"/>
        <v>F</v>
      </c>
    </row>
    <row r="3900" spans="1:5" x14ac:dyDescent="0.25">
      <c r="A3900" s="58">
        <v>9916</v>
      </c>
      <c r="B3900" s="59" t="s">
        <v>18</v>
      </c>
      <c r="C3900" t="s">
        <v>252</v>
      </c>
      <c r="D3900">
        <v>80.47</v>
      </c>
      <c r="E3900" t="str">
        <f t="shared" si="60"/>
        <v>F</v>
      </c>
    </row>
    <row r="3901" spans="1:5" x14ac:dyDescent="0.25">
      <c r="A3901" s="58">
        <v>9916</v>
      </c>
      <c r="B3901" s="59" t="s">
        <v>20</v>
      </c>
      <c r="C3901" t="s">
        <v>252</v>
      </c>
      <c r="D3901">
        <v>82.18</v>
      </c>
      <c r="E3901" t="str">
        <f t="shared" si="60"/>
        <v>F</v>
      </c>
    </row>
    <row r="3902" spans="1:5" x14ac:dyDescent="0.25">
      <c r="A3902" s="58">
        <v>9916</v>
      </c>
      <c r="B3902" s="59" t="s">
        <v>22</v>
      </c>
      <c r="C3902" t="s">
        <v>252</v>
      </c>
      <c r="D3902">
        <v>162.84</v>
      </c>
      <c r="E3902" t="str">
        <f t="shared" si="60"/>
        <v>F</v>
      </c>
    </row>
    <row r="3903" spans="1:5" x14ac:dyDescent="0.25">
      <c r="A3903" s="58">
        <v>9916</v>
      </c>
      <c r="B3903" s="59" t="s">
        <v>23</v>
      </c>
      <c r="C3903" t="s">
        <v>252</v>
      </c>
      <c r="D3903">
        <v>160.94</v>
      </c>
      <c r="E3903" t="str">
        <f t="shared" si="60"/>
        <v>F</v>
      </c>
    </row>
    <row r="3904" spans="1:5" x14ac:dyDescent="0.25">
      <c r="A3904" s="58">
        <v>9916</v>
      </c>
      <c r="B3904" s="59" t="s">
        <v>24</v>
      </c>
      <c r="C3904" t="s">
        <v>252</v>
      </c>
      <c r="D3904">
        <v>321.88</v>
      </c>
      <c r="E3904" t="str">
        <f t="shared" si="60"/>
        <v>F</v>
      </c>
    </row>
    <row r="3905" spans="1:5" x14ac:dyDescent="0.25">
      <c r="A3905" s="58">
        <v>9916</v>
      </c>
      <c r="B3905" s="59" t="s">
        <v>25</v>
      </c>
      <c r="C3905" t="s">
        <v>252</v>
      </c>
      <c r="D3905">
        <v>238.35000000000002</v>
      </c>
      <c r="E3905" t="str">
        <f t="shared" si="60"/>
        <v>F</v>
      </c>
    </row>
    <row r="3906" spans="1:5" x14ac:dyDescent="0.25">
      <c r="A3906" s="58">
        <v>9916</v>
      </c>
      <c r="B3906" s="59" t="s">
        <v>26</v>
      </c>
      <c r="C3906" t="s">
        <v>252</v>
      </c>
      <c r="D3906">
        <v>1975.1999999999994</v>
      </c>
      <c r="E3906" t="str">
        <f t="shared" si="60"/>
        <v>F</v>
      </c>
    </row>
    <row r="3907" spans="1:5" x14ac:dyDescent="0.25">
      <c r="A3907" s="58">
        <v>9916</v>
      </c>
      <c r="B3907" s="59" t="s">
        <v>27</v>
      </c>
      <c r="C3907" t="s">
        <v>252</v>
      </c>
      <c r="D3907">
        <v>4938.0000000000055</v>
      </c>
      <c r="E3907" t="str">
        <f t="shared" ref="E3907:E3970" si="61">IF(B3907="MENOR/JOVEM APRENDIZ","M","F")</f>
        <v>F</v>
      </c>
    </row>
    <row r="3908" spans="1:5" x14ac:dyDescent="0.25">
      <c r="A3908" s="58">
        <v>9916</v>
      </c>
      <c r="B3908" s="59" t="s">
        <v>28</v>
      </c>
      <c r="C3908" t="s">
        <v>252</v>
      </c>
      <c r="D3908">
        <v>180.99</v>
      </c>
      <c r="E3908" t="str">
        <f t="shared" si="61"/>
        <v>F</v>
      </c>
    </row>
    <row r="3909" spans="1:5" x14ac:dyDescent="0.25">
      <c r="A3909" s="58">
        <v>9916</v>
      </c>
      <c r="B3909" s="59" t="s">
        <v>29</v>
      </c>
      <c r="C3909" t="s">
        <v>252</v>
      </c>
      <c r="D3909">
        <v>453.31</v>
      </c>
      <c r="E3909" t="str">
        <f t="shared" si="61"/>
        <v>F</v>
      </c>
    </row>
    <row r="3910" spans="1:5" x14ac:dyDescent="0.25">
      <c r="A3910" s="58">
        <v>9916</v>
      </c>
      <c r="B3910" s="59" t="s">
        <v>32</v>
      </c>
      <c r="C3910" t="s">
        <v>252</v>
      </c>
      <c r="D3910">
        <v>158.68</v>
      </c>
      <c r="E3910" t="str">
        <f t="shared" si="61"/>
        <v>F</v>
      </c>
    </row>
    <row r="3911" spans="1:5" x14ac:dyDescent="0.25">
      <c r="A3911" s="58">
        <v>9916</v>
      </c>
      <c r="B3911" s="59" t="s">
        <v>33</v>
      </c>
      <c r="C3911" t="s">
        <v>252</v>
      </c>
      <c r="D3911">
        <v>79.34</v>
      </c>
      <c r="E3911" t="str">
        <f t="shared" si="61"/>
        <v>F</v>
      </c>
    </row>
    <row r="3912" spans="1:5" x14ac:dyDescent="0.25">
      <c r="A3912" s="58">
        <v>9916</v>
      </c>
      <c r="B3912" s="59" t="s">
        <v>34</v>
      </c>
      <c r="C3912" t="s">
        <v>252</v>
      </c>
      <c r="D3912">
        <v>173.91</v>
      </c>
      <c r="E3912" t="str">
        <f t="shared" si="61"/>
        <v>F</v>
      </c>
    </row>
    <row r="3913" spans="1:5" x14ac:dyDescent="0.25">
      <c r="A3913" s="58">
        <v>9916</v>
      </c>
      <c r="B3913" s="59" t="s">
        <v>35</v>
      </c>
      <c r="C3913" t="s">
        <v>252</v>
      </c>
      <c r="D3913">
        <v>176.48</v>
      </c>
      <c r="E3913" t="str">
        <f t="shared" si="61"/>
        <v>F</v>
      </c>
    </row>
    <row r="3914" spans="1:5" x14ac:dyDescent="0.25">
      <c r="A3914" s="58">
        <v>9916</v>
      </c>
      <c r="B3914" s="59" t="s">
        <v>36</v>
      </c>
      <c r="C3914" t="s">
        <v>252</v>
      </c>
      <c r="D3914">
        <v>248.48</v>
      </c>
      <c r="E3914" t="str">
        <f t="shared" si="61"/>
        <v>F</v>
      </c>
    </row>
    <row r="3915" spans="1:5" x14ac:dyDescent="0.25">
      <c r="A3915" s="58">
        <v>9916</v>
      </c>
      <c r="B3915" s="59" t="s">
        <v>37</v>
      </c>
      <c r="C3915" t="s">
        <v>252</v>
      </c>
      <c r="D3915">
        <v>1578.9699999999998</v>
      </c>
      <c r="E3915" t="str">
        <f t="shared" si="61"/>
        <v>F</v>
      </c>
    </row>
    <row r="3916" spans="1:5" x14ac:dyDescent="0.25">
      <c r="A3916" s="58">
        <v>9916</v>
      </c>
      <c r="B3916" s="59" t="s">
        <v>38</v>
      </c>
      <c r="C3916" t="s">
        <v>252</v>
      </c>
      <c r="D3916">
        <v>2879.95</v>
      </c>
      <c r="E3916" t="str">
        <f t="shared" si="61"/>
        <v>F</v>
      </c>
    </row>
    <row r="3917" spans="1:5" x14ac:dyDescent="0.25">
      <c r="A3917" s="58">
        <v>9916</v>
      </c>
      <c r="B3917" s="59" t="s">
        <v>39</v>
      </c>
      <c r="C3917" t="s">
        <v>252</v>
      </c>
      <c r="D3917">
        <v>427.01</v>
      </c>
      <c r="E3917" t="str">
        <f t="shared" si="61"/>
        <v>F</v>
      </c>
    </row>
    <row r="3918" spans="1:5" x14ac:dyDescent="0.25">
      <c r="A3918" s="58">
        <v>9916</v>
      </c>
      <c r="B3918" s="59" t="s">
        <v>40</v>
      </c>
      <c r="C3918" t="s">
        <v>252</v>
      </c>
      <c r="D3918">
        <v>83.09</v>
      </c>
      <c r="E3918" t="str">
        <f t="shared" si="61"/>
        <v>F</v>
      </c>
    </row>
    <row r="3919" spans="1:5" x14ac:dyDescent="0.25">
      <c r="A3919" s="58">
        <v>9916</v>
      </c>
      <c r="B3919" s="59" t="s">
        <v>41</v>
      </c>
      <c r="C3919" t="s">
        <v>252</v>
      </c>
      <c r="D3919">
        <v>315.48</v>
      </c>
      <c r="E3919" t="str">
        <f t="shared" si="61"/>
        <v>F</v>
      </c>
    </row>
    <row r="3920" spans="1:5" x14ac:dyDescent="0.25">
      <c r="A3920" s="58">
        <v>9916</v>
      </c>
      <c r="B3920" s="59" t="s">
        <v>42</v>
      </c>
      <c r="C3920" t="s">
        <v>252</v>
      </c>
      <c r="D3920">
        <v>2050.6199999999985</v>
      </c>
      <c r="E3920" t="str">
        <f t="shared" si="61"/>
        <v>F</v>
      </c>
    </row>
    <row r="3921" spans="1:5" x14ac:dyDescent="0.25">
      <c r="A3921" s="58">
        <v>9916</v>
      </c>
      <c r="B3921" s="59" t="s">
        <v>43</v>
      </c>
      <c r="C3921" t="s">
        <v>252</v>
      </c>
      <c r="D3921">
        <v>164.6</v>
      </c>
      <c r="E3921" t="str">
        <f t="shared" si="61"/>
        <v>F</v>
      </c>
    </row>
    <row r="3922" spans="1:5" x14ac:dyDescent="0.25">
      <c r="A3922" s="58">
        <v>9916</v>
      </c>
      <c r="B3922" s="59" t="s">
        <v>44</v>
      </c>
      <c r="C3922" t="s">
        <v>252</v>
      </c>
      <c r="D3922">
        <v>152.62</v>
      </c>
      <c r="E3922" t="str">
        <f t="shared" si="61"/>
        <v>F</v>
      </c>
    </row>
    <row r="3923" spans="1:5" x14ac:dyDescent="0.25">
      <c r="A3923" s="58">
        <v>9916</v>
      </c>
      <c r="B3923" s="59" t="s">
        <v>45</v>
      </c>
      <c r="C3923" t="s">
        <v>252</v>
      </c>
      <c r="D3923">
        <v>148.72</v>
      </c>
      <c r="E3923" t="str">
        <f t="shared" si="61"/>
        <v>F</v>
      </c>
    </row>
    <row r="3924" spans="1:5" x14ac:dyDescent="0.25">
      <c r="A3924" s="58">
        <v>9916</v>
      </c>
      <c r="B3924" s="59" t="s">
        <v>46</v>
      </c>
      <c r="C3924" t="s">
        <v>252</v>
      </c>
      <c r="D3924">
        <v>2553.7399999999998</v>
      </c>
      <c r="E3924" t="str">
        <f t="shared" si="61"/>
        <v>F</v>
      </c>
    </row>
    <row r="3925" spans="1:5" x14ac:dyDescent="0.25">
      <c r="A3925" s="58">
        <v>9916</v>
      </c>
      <c r="B3925" s="59" t="s">
        <v>48</v>
      </c>
      <c r="C3925" t="s">
        <v>252</v>
      </c>
      <c r="D3925">
        <v>12849.839999999971</v>
      </c>
      <c r="E3925" t="str">
        <f t="shared" si="61"/>
        <v>F</v>
      </c>
    </row>
    <row r="3926" spans="1:5" x14ac:dyDescent="0.25">
      <c r="A3926" s="58">
        <v>9916</v>
      </c>
      <c r="B3926" s="59" t="s">
        <v>49</v>
      </c>
      <c r="C3926" t="s">
        <v>252</v>
      </c>
      <c r="D3926">
        <v>230.52</v>
      </c>
      <c r="E3926" t="str">
        <f t="shared" si="61"/>
        <v>F</v>
      </c>
    </row>
    <row r="3927" spans="1:5" x14ac:dyDescent="0.25">
      <c r="A3927" s="58">
        <v>9916</v>
      </c>
      <c r="B3927" s="59" t="s">
        <v>50</v>
      </c>
      <c r="C3927" t="s">
        <v>252</v>
      </c>
      <c r="D3927">
        <v>153.68</v>
      </c>
      <c r="E3927" t="str">
        <f t="shared" si="61"/>
        <v>F</v>
      </c>
    </row>
    <row r="3928" spans="1:5" x14ac:dyDescent="0.25">
      <c r="A3928" s="58">
        <v>9916</v>
      </c>
      <c r="B3928" s="59" t="s">
        <v>51</v>
      </c>
      <c r="C3928" t="s">
        <v>252</v>
      </c>
      <c r="D3928">
        <v>81.319999999999993</v>
      </c>
      <c r="E3928" t="str">
        <f t="shared" si="61"/>
        <v>F</v>
      </c>
    </row>
    <row r="3929" spans="1:5" x14ac:dyDescent="0.25">
      <c r="A3929" s="58">
        <v>9916</v>
      </c>
      <c r="B3929" s="59" t="s">
        <v>52</v>
      </c>
      <c r="C3929" t="s">
        <v>252</v>
      </c>
      <c r="D3929">
        <v>78.78</v>
      </c>
      <c r="E3929" t="str">
        <f t="shared" si="61"/>
        <v>F</v>
      </c>
    </row>
    <row r="3930" spans="1:5" x14ac:dyDescent="0.25">
      <c r="A3930" s="58">
        <v>9916</v>
      </c>
      <c r="B3930" s="59" t="s">
        <v>53</v>
      </c>
      <c r="C3930" t="s">
        <v>252</v>
      </c>
      <c r="D3930">
        <v>78.22</v>
      </c>
      <c r="E3930" t="str">
        <f t="shared" si="61"/>
        <v>F</v>
      </c>
    </row>
    <row r="3931" spans="1:5" x14ac:dyDescent="0.25">
      <c r="A3931" s="58">
        <v>9916</v>
      </c>
      <c r="B3931" s="59" t="s">
        <v>54</v>
      </c>
      <c r="C3931" t="s">
        <v>252</v>
      </c>
      <c r="D3931">
        <v>81.569999999999993</v>
      </c>
      <c r="E3931" t="str">
        <f t="shared" si="61"/>
        <v>F</v>
      </c>
    </row>
    <row r="3932" spans="1:5" x14ac:dyDescent="0.25">
      <c r="A3932" s="58">
        <v>9916</v>
      </c>
      <c r="B3932" s="59" t="s">
        <v>55</v>
      </c>
      <c r="C3932" t="s">
        <v>252</v>
      </c>
      <c r="D3932">
        <v>157.16</v>
      </c>
      <c r="E3932" t="str">
        <f t="shared" si="61"/>
        <v>F</v>
      </c>
    </row>
    <row r="3933" spans="1:5" x14ac:dyDescent="0.25">
      <c r="A3933" s="58">
        <v>9916</v>
      </c>
      <c r="B3933" s="59" t="s">
        <v>57</v>
      </c>
      <c r="C3933" t="s">
        <v>252</v>
      </c>
      <c r="D3933">
        <v>236.18</v>
      </c>
      <c r="E3933" t="str">
        <f t="shared" si="61"/>
        <v>F</v>
      </c>
    </row>
    <row r="3934" spans="1:5" x14ac:dyDescent="0.25">
      <c r="A3934" s="58">
        <v>9916</v>
      </c>
      <c r="B3934" s="59" t="s">
        <v>58</v>
      </c>
      <c r="C3934" t="s">
        <v>252</v>
      </c>
      <c r="D3934">
        <v>78.78</v>
      </c>
      <c r="E3934" t="str">
        <f t="shared" si="61"/>
        <v>F</v>
      </c>
    </row>
    <row r="3935" spans="1:5" x14ac:dyDescent="0.25">
      <c r="A3935" s="58">
        <v>9916</v>
      </c>
      <c r="B3935" s="59" t="s">
        <v>59</v>
      </c>
      <c r="C3935" t="s">
        <v>252</v>
      </c>
      <c r="D3935">
        <v>75.819999999999993</v>
      </c>
      <c r="E3935" t="str">
        <f t="shared" si="61"/>
        <v>F</v>
      </c>
    </row>
    <row r="3936" spans="1:5" x14ac:dyDescent="0.25">
      <c r="A3936" s="58">
        <v>9916</v>
      </c>
      <c r="B3936" s="59" t="s">
        <v>60</v>
      </c>
      <c r="C3936" t="s">
        <v>252</v>
      </c>
      <c r="D3936">
        <v>220.5</v>
      </c>
      <c r="E3936" t="str">
        <f t="shared" si="61"/>
        <v>F</v>
      </c>
    </row>
    <row r="3937" spans="1:5" x14ac:dyDescent="0.25">
      <c r="A3937" s="58">
        <v>9916</v>
      </c>
      <c r="B3937" s="59" t="s">
        <v>61</v>
      </c>
      <c r="C3937" t="s">
        <v>252</v>
      </c>
      <c r="D3937">
        <v>71.33</v>
      </c>
      <c r="E3937" t="str">
        <f t="shared" si="61"/>
        <v>F</v>
      </c>
    </row>
    <row r="3938" spans="1:5" x14ac:dyDescent="0.25">
      <c r="A3938" s="63">
        <v>9916</v>
      </c>
      <c r="B3938" s="59" t="s">
        <v>62</v>
      </c>
      <c r="C3938" t="s">
        <v>252</v>
      </c>
      <c r="D3938">
        <v>26754.98000000004</v>
      </c>
      <c r="E3938" t="str">
        <f t="shared" si="61"/>
        <v>F</v>
      </c>
    </row>
    <row r="3939" spans="1:5" x14ac:dyDescent="0.25">
      <c r="A3939" s="58">
        <v>9918</v>
      </c>
      <c r="B3939" s="59" t="s">
        <v>5</v>
      </c>
      <c r="C3939" t="s">
        <v>253</v>
      </c>
      <c r="D3939">
        <v>24.1</v>
      </c>
      <c r="E3939" t="str">
        <f t="shared" si="61"/>
        <v>F</v>
      </c>
    </row>
    <row r="3940" spans="1:5" x14ac:dyDescent="0.25">
      <c r="A3940" s="58">
        <v>9918</v>
      </c>
      <c r="B3940" s="59" t="s">
        <v>6</v>
      </c>
      <c r="C3940" t="s">
        <v>253</v>
      </c>
      <c r="D3940">
        <v>12.05</v>
      </c>
      <c r="E3940" t="str">
        <f t="shared" si="61"/>
        <v>F</v>
      </c>
    </row>
    <row r="3941" spans="1:5" x14ac:dyDescent="0.25">
      <c r="A3941" s="58">
        <v>9918</v>
      </c>
      <c r="B3941" s="59" t="s">
        <v>7</v>
      </c>
      <c r="C3941" t="s">
        <v>253</v>
      </c>
      <c r="D3941">
        <v>2470.2500000000009</v>
      </c>
      <c r="E3941" t="str">
        <f t="shared" si="61"/>
        <v>F</v>
      </c>
    </row>
    <row r="3942" spans="1:5" x14ac:dyDescent="0.25">
      <c r="A3942" s="58">
        <v>9918</v>
      </c>
      <c r="B3942" s="59" t="s">
        <v>282</v>
      </c>
      <c r="C3942" t="s">
        <v>253</v>
      </c>
      <c r="D3942">
        <v>12.05</v>
      </c>
      <c r="E3942" t="str">
        <f t="shared" si="61"/>
        <v>F</v>
      </c>
    </row>
    <row r="3943" spans="1:5" x14ac:dyDescent="0.25">
      <c r="A3943" s="58">
        <v>9918</v>
      </c>
      <c r="B3943" s="59" t="s">
        <v>9</v>
      </c>
      <c r="C3943" t="s">
        <v>253</v>
      </c>
      <c r="D3943">
        <v>12.05</v>
      </c>
      <c r="E3943" t="str">
        <f t="shared" si="61"/>
        <v>F</v>
      </c>
    </row>
    <row r="3944" spans="1:5" x14ac:dyDescent="0.25">
      <c r="A3944" s="58">
        <v>9918</v>
      </c>
      <c r="B3944" s="59" t="s">
        <v>11</v>
      </c>
      <c r="C3944" t="s">
        <v>253</v>
      </c>
      <c r="D3944">
        <v>12.05</v>
      </c>
      <c r="E3944" t="str">
        <f t="shared" si="61"/>
        <v>F</v>
      </c>
    </row>
    <row r="3945" spans="1:5" x14ac:dyDescent="0.25">
      <c r="A3945" s="58">
        <v>9918</v>
      </c>
      <c r="B3945" s="59" t="s">
        <v>12</v>
      </c>
      <c r="C3945" t="s">
        <v>253</v>
      </c>
      <c r="D3945">
        <v>12.05</v>
      </c>
      <c r="E3945" t="str">
        <f t="shared" si="61"/>
        <v>F</v>
      </c>
    </row>
    <row r="3946" spans="1:5" x14ac:dyDescent="0.25">
      <c r="A3946" s="58">
        <v>9918</v>
      </c>
      <c r="B3946" s="59" t="s">
        <v>13</v>
      </c>
      <c r="C3946" t="s">
        <v>253</v>
      </c>
      <c r="D3946">
        <v>12.05</v>
      </c>
      <c r="E3946" t="str">
        <f t="shared" si="61"/>
        <v>F</v>
      </c>
    </row>
    <row r="3947" spans="1:5" x14ac:dyDescent="0.25">
      <c r="A3947" s="58">
        <v>9918</v>
      </c>
      <c r="B3947" s="59" t="s">
        <v>14</v>
      </c>
      <c r="C3947" t="s">
        <v>253</v>
      </c>
      <c r="D3947">
        <v>12.05</v>
      </c>
      <c r="E3947" t="str">
        <f t="shared" si="61"/>
        <v>F</v>
      </c>
    </row>
    <row r="3948" spans="1:5" x14ac:dyDescent="0.25">
      <c r="A3948" s="58">
        <v>9918</v>
      </c>
      <c r="B3948" s="59" t="s">
        <v>15</v>
      </c>
      <c r="C3948" t="s">
        <v>253</v>
      </c>
      <c r="D3948">
        <v>12.05</v>
      </c>
      <c r="E3948" t="str">
        <f t="shared" si="61"/>
        <v>F</v>
      </c>
    </row>
    <row r="3949" spans="1:5" x14ac:dyDescent="0.25">
      <c r="A3949" s="58">
        <v>9918</v>
      </c>
      <c r="B3949" s="59" t="s">
        <v>16</v>
      </c>
      <c r="C3949" t="s">
        <v>253</v>
      </c>
      <c r="D3949">
        <v>12.05</v>
      </c>
      <c r="E3949" t="str">
        <f t="shared" si="61"/>
        <v>F</v>
      </c>
    </row>
    <row r="3950" spans="1:5" x14ac:dyDescent="0.25">
      <c r="A3950" s="58">
        <v>9918</v>
      </c>
      <c r="B3950" s="59" t="s">
        <v>17</v>
      </c>
      <c r="C3950" t="s">
        <v>253</v>
      </c>
      <c r="D3950">
        <v>24.1</v>
      </c>
      <c r="E3950" t="str">
        <f t="shared" si="61"/>
        <v>F</v>
      </c>
    </row>
    <row r="3951" spans="1:5" x14ac:dyDescent="0.25">
      <c r="A3951" s="58">
        <v>9918</v>
      </c>
      <c r="B3951" s="59" t="s">
        <v>18</v>
      </c>
      <c r="C3951" t="s">
        <v>253</v>
      </c>
      <c r="D3951">
        <v>12.05</v>
      </c>
      <c r="E3951" t="str">
        <f t="shared" si="61"/>
        <v>F</v>
      </c>
    </row>
    <row r="3952" spans="1:5" x14ac:dyDescent="0.25">
      <c r="A3952" s="58">
        <v>9918</v>
      </c>
      <c r="B3952" s="59" t="s">
        <v>20</v>
      </c>
      <c r="C3952" t="s">
        <v>253</v>
      </c>
      <c r="D3952">
        <v>12.05</v>
      </c>
      <c r="E3952" t="str">
        <f t="shared" si="61"/>
        <v>F</v>
      </c>
    </row>
    <row r="3953" spans="1:5" x14ac:dyDescent="0.25">
      <c r="A3953" s="58">
        <v>9918</v>
      </c>
      <c r="B3953" s="59" t="s">
        <v>22</v>
      </c>
      <c r="C3953" t="s">
        <v>253</v>
      </c>
      <c r="D3953">
        <v>24.1</v>
      </c>
      <c r="E3953" t="str">
        <f t="shared" si="61"/>
        <v>F</v>
      </c>
    </row>
    <row r="3954" spans="1:5" x14ac:dyDescent="0.25">
      <c r="A3954" s="58">
        <v>9918</v>
      </c>
      <c r="B3954" s="59" t="s">
        <v>23</v>
      </c>
      <c r="C3954" t="s">
        <v>253</v>
      </c>
      <c r="D3954">
        <v>12.05</v>
      </c>
      <c r="E3954" t="str">
        <f t="shared" si="61"/>
        <v>F</v>
      </c>
    </row>
    <row r="3955" spans="1:5" x14ac:dyDescent="0.25">
      <c r="A3955" s="58">
        <v>9918</v>
      </c>
      <c r="B3955" s="59" t="s">
        <v>24</v>
      </c>
      <c r="C3955" t="s">
        <v>253</v>
      </c>
      <c r="D3955">
        <v>24.1</v>
      </c>
      <c r="E3955" t="str">
        <f t="shared" si="61"/>
        <v>F</v>
      </c>
    </row>
    <row r="3956" spans="1:5" x14ac:dyDescent="0.25">
      <c r="A3956" s="58">
        <v>9918</v>
      </c>
      <c r="B3956" s="59" t="s">
        <v>25</v>
      </c>
      <c r="C3956" t="s">
        <v>253</v>
      </c>
      <c r="D3956">
        <v>12.05</v>
      </c>
      <c r="E3956" t="str">
        <f t="shared" si="61"/>
        <v>F</v>
      </c>
    </row>
    <row r="3957" spans="1:5" x14ac:dyDescent="0.25">
      <c r="A3957" s="58">
        <v>9918</v>
      </c>
      <c r="B3957" s="59" t="s">
        <v>26</v>
      </c>
      <c r="C3957" t="s">
        <v>253</v>
      </c>
      <c r="D3957">
        <v>216.90000000000006</v>
      </c>
      <c r="E3957" t="str">
        <f t="shared" si="61"/>
        <v>F</v>
      </c>
    </row>
    <row r="3958" spans="1:5" x14ac:dyDescent="0.25">
      <c r="A3958" s="58">
        <v>9918</v>
      </c>
      <c r="B3958" s="59" t="s">
        <v>27</v>
      </c>
      <c r="C3958" t="s">
        <v>253</v>
      </c>
      <c r="D3958">
        <v>554.30000000000018</v>
      </c>
      <c r="E3958" t="str">
        <f t="shared" si="61"/>
        <v>F</v>
      </c>
    </row>
    <row r="3959" spans="1:5" x14ac:dyDescent="0.25">
      <c r="A3959" s="58">
        <v>9918</v>
      </c>
      <c r="B3959" s="59" t="s">
        <v>28</v>
      </c>
      <c r="C3959" t="s">
        <v>253</v>
      </c>
      <c r="D3959">
        <v>12.05</v>
      </c>
      <c r="E3959" t="str">
        <f t="shared" si="61"/>
        <v>F</v>
      </c>
    </row>
    <row r="3960" spans="1:5" x14ac:dyDescent="0.25">
      <c r="A3960" s="58">
        <v>9918</v>
      </c>
      <c r="B3960" s="59" t="s">
        <v>29</v>
      </c>
      <c r="C3960" t="s">
        <v>253</v>
      </c>
      <c r="D3960">
        <v>12.05</v>
      </c>
      <c r="E3960" t="str">
        <f t="shared" si="61"/>
        <v>F</v>
      </c>
    </row>
    <row r="3961" spans="1:5" x14ac:dyDescent="0.25">
      <c r="A3961" s="58">
        <v>9918</v>
      </c>
      <c r="B3961" s="59" t="s">
        <v>32</v>
      </c>
      <c r="C3961" t="s">
        <v>253</v>
      </c>
      <c r="D3961">
        <v>24.1</v>
      </c>
      <c r="E3961" t="str">
        <f t="shared" si="61"/>
        <v>F</v>
      </c>
    </row>
    <row r="3962" spans="1:5" x14ac:dyDescent="0.25">
      <c r="A3962" s="58">
        <v>9918</v>
      </c>
      <c r="B3962" s="59" t="s">
        <v>34</v>
      </c>
      <c r="C3962" t="s">
        <v>253</v>
      </c>
      <c r="D3962">
        <v>12.05</v>
      </c>
      <c r="E3962" t="str">
        <f t="shared" si="61"/>
        <v>F</v>
      </c>
    </row>
    <row r="3963" spans="1:5" x14ac:dyDescent="0.25">
      <c r="A3963" s="58">
        <v>9918</v>
      </c>
      <c r="B3963" s="59" t="s">
        <v>36</v>
      </c>
      <c r="C3963" t="s">
        <v>253</v>
      </c>
      <c r="D3963">
        <v>12.05</v>
      </c>
      <c r="E3963" t="str">
        <f t="shared" si="61"/>
        <v>F</v>
      </c>
    </row>
    <row r="3964" spans="1:5" x14ac:dyDescent="0.25">
      <c r="A3964" s="58">
        <v>9918</v>
      </c>
      <c r="B3964" s="59" t="s">
        <v>37</v>
      </c>
      <c r="C3964" t="s">
        <v>253</v>
      </c>
      <c r="D3964">
        <v>24.1</v>
      </c>
      <c r="E3964" t="str">
        <f t="shared" si="61"/>
        <v>F</v>
      </c>
    </row>
    <row r="3965" spans="1:5" x14ac:dyDescent="0.25">
      <c r="A3965" s="58">
        <v>9918</v>
      </c>
      <c r="B3965" s="59" t="s">
        <v>38</v>
      </c>
      <c r="C3965" t="s">
        <v>253</v>
      </c>
      <c r="D3965">
        <v>48.2</v>
      </c>
      <c r="E3965" t="str">
        <f t="shared" si="61"/>
        <v>F</v>
      </c>
    </row>
    <row r="3966" spans="1:5" x14ac:dyDescent="0.25">
      <c r="A3966" s="58">
        <v>9918</v>
      </c>
      <c r="B3966" s="59" t="s">
        <v>39</v>
      </c>
      <c r="C3966" t="s">
        <v>253</v>
      </c>
      <c r="D3966">
        <v>12.05</v>
      </c>
      <c r="E3966" t="str">
        <f t="shared" si="61"/>
        <v>F</v>
      </c>
    </row>
    <row r="3967" spans="1:5" x14ac:dyDescent="0.25">
      <c r="A3967" s="58">
        <v>9918</v>
      </c>
      <c r="B3967" s="59" t="s">
        <v>40</v>
      </c>
      <c r="C3967" t="s">
        <v>253</v>
      </c>
      <c r="D3967">
        <v>12.05</v>
      </c>
      <c r="E3967" t="str">
        <f t="shared" si="61"/>
        <v>F</v>
      </c>
    </row>
    <row r="3968" spans="1:5" x14ac:dyDescent="0.25">
      <c r="A3968" s="58">
        <v>9918</v>
      </c>
      <c r="B3968" s="59" t="s">
        <v>41</v>
      </c>
      <c r="C3968" t="s">
        <v>253</v>
      </c>
      <c r="D3968">
        <v>48.2</v>
      </c>
      <c r="E3968" t="str">
        <f t="shared" si="61"/>
        <v>F</v>
      </c>
    </row>
    <row r="3969" spans="1:5" x14ac:dyDescent="0.25">
      <c r="A3969" s="58">
        <v>9918</v>
      </c>
      <c r="B3969" s="59" t="s">
        <v>42</v>
      </c>
      <c r="C3969" t="s">
        <v>253</v>
      </c>
      <c r="D3969">
        <v>204.85000000000005</v>
      </c>
      <c r="E3969" t="str">
        <f t="shared" si="61"/>
        <v>F</v>
      </c>
    </row>
    <row r="3970" spans="1:5" x14ac:dyDescent="0.25">
      <c r="A3970" s="58">
        <v>9918</v>
      </c>
      <c r="B3970" s="59" t="s">
        <v>43</v>
      </c>
      <c r="C3970" t="s">
        <v>253</v>
      </c>
      <c r="D3970">
        <v>12.05</v>
      </c>
      <c r="E3970" t="str">
        <f t="shared" si="61"/>
        <v>F</v>
      </c>
    </row>
    <row r="3971" spans="1:5" x14ac:dyDescent="0.25">
      <c r="A3971" s="58">
        <v>9918</v>
      </c>
      <c r="B3971" s="59" t="s">
        <v>44</v>
      </c>
      <c r="C3971" t="s">
        <v>253</v>
      </c>
      <c r="D3971">
        <v>12.05</v>
      </c>
      <c r="E3971" t="str">
        <f t="shared" ref="E3971:E4034" si="62">IF(B3971="MENOR/JOVEM APRENDIZ","M","F")</f>
        <v>F</v>
      </c>
    </row>
    <row r="3972" spans="1:5" x14ac:dyDescent="0.25">
      <c r="A3972" s="58">
        <v>9918</v>
      </c>
      <c r="B3972" s="59" t="s">
        <v>45</v>
      </c>
      <c r="C3972" t="s">
        <v>253</v>
      </c>
      <c r="D3972">
        <v>24.1</v>
      </c>
      <c r="E3972" t="str">
        <f t="shared" si="62"/>
        <v>F</v>
      </c>
    </row>
    <row r="3973" spans="1:5" x14ac:dyDescent="0.25">
      <c r="A3973" s="58">
        <v>9918</v>
      </c>
      <c r="B3973" s="59" t="s">
        <v>48</v>
      </c>
      <c r="C3973" t="s">
        <v>253</v>
      </c>
      <c r="D3973">
        <v>1711.0999999999958</v>
      </c>
      <c r="E3973" t="str">
        <f t="shared" si="62"/>
        <v>F</v>
      </c>
    </row>
    <row r="3974" spans="1:5" x14ac:dyDescent="0.25">
      <c r="A3974" s="58">
        <v>9918</v>
      </c>
      <c r="B3974" s="59" t="s">
        <v>49</v>
      </c>
      <c r="C3974" t="s">
        <v>253</v>
      </c>
      <c r="D3974">
        <v>24.1</v>
      </c>
      <c r="E3974" t="str">
        <f t="shared" si="62"/>
        <v>F</v>
      </c>
    </row>
    <row r="3975" spans="1:5" x14ac:dyDescent="0.25">
      <c r="A3975" s="58">
        <v>9918</v>
      </c>
      <c r="B3975" s="59" t="s">
        <v>50</v>
      </c>
      <c r="C3975" t="s">
        <v>253</v>
      </c>
      <c r="D3975">
        <v>24.1</v>
      </c>
      <c r="E3975" t="str">
        <f t="shared" si="62"/>
        <v>F</v>
      </c>
    </row>
    <row r="3976" spans="1:5" x14ac:dyDescent="0.25">
      <c r="A3976" s="58">
        <v>9918</v>
      </c>
      <c r="B3976" s="59" t="s">
        <v>51</v>
      </c>
      <c r="C3976" t="s">
        <v>253</v>
      </c>
      <c r="D3976">
        <v>12.05</v>
      </c>
      <c r="E3976" t="str">
        <f t="shared" si="62"/>
        <v>F</v>
      </c>
    </row>
    <row r="3977" spans="1:5" x14ac:dyDescent="0.25">
      <c r="A3977" s="58">
        <v>9918</v>
      </c>
      <c r="B3977" s="59" t="s">
        <v>55</v>
      </c>
      <c r="C3977" t="s">
        <v>253</v>
      </c>
      <c r="D3977">
        <v>24.1</v>
      </c>
      <c r="E3977" t="str">
        <f t="shared" si="62"/>
        <v>F</v>
      </c>
    </row>
    <row r="3978" spans="1:5" x14ac:dyDescent="0.25">
      <c r="A3978" s="58">
        <v>9918</v>
      </c>
      <c r="B3978" s="59" t="s">
        <v>57</v>
      </c>
      <c r="C3978" t="s">
        <v>253</v>
      </c>
      <c r="D3978">
        <v>12.05</v>
      </c>
      <c r="E3978" t="str">
        <f t="shared" si="62"/>
        <v>F</v>
      </c>
    </row>
    <row r="3979" spans="1:5" x14ac:dyDescent="0.25">
      <c r="A3979" s="58">
        <v>9918</v>
      </c>
      <c r="B3979" s="59" t="s">
        <v>59</v>
      </c>
      <c r="C3979" t="s">
        <v>253</v>
      </c>
      <c r="D3979">
        <v>12.05</v>
      </c>
      <c r="E3979" t="str">
        <f t="shared" si="62"/>
        <v>F</v>
      </c>
    </row>
    <row r="3980" spans="1:5" x14ac:dyDescent="0.25">
      <c r="A3980" s="58">
        <v>9918</v>
      </c>
      <c r="B3980" s="59" t="s">
        <v>60</v>
      </c>
      <c r="C3980" t="s">
        <v>253</v>
      </c>
      <c r="D3980">
        <v>36.150000000000006</v>
      </c>
      <c r="E3980" t="str">
        <f t="shared" si="62"/>
        <v>F</v>
      </c>
    </row>
    <row r="3981" spans="1:5" x14ac:dyDescent="0.25">
      <c r="A3981" s="63">
        <v>9918</v>
      </c>
      <c r="B3981" s="59" t="s">
        <v>62</v>
      </c>
      <c r="C3981" t="s">
        <v>253</v>
      </c>
      <c r="D3981">
        <v>2566.6500000000024</v>
      </c>
      <c r="E3981" t="str">
        <f t="shared" si="62"/>
        <v>F</v>
      </c>
    </row>
    <row r="3982" spans="1:5" x14ac:dyDescent="0.25">
      <c r="A3982" s="58">
        <v>9946</v>
      </c>
      <c r="B3982" s="59" t="s">
        <v>5</v>
      </c>
      <c r="C3982" t="s">
        <v>254</v>
      </c>
      <c r="D3982">
        <v>261.84000000000003</v>
      </c>
      <c r="E3982" t="str">
        <f t="shared" si="62"/>
        <v>F</v>
      </c>
    </row>
    <row r="3983" spans="1:5" x14ac:dyDescent="0.25">
      <c r="A3983" s="58">
        <v>9946</v>
      </c>
      <c r="B3983" s="59" t="s">
        <v>6</v>
      </c>
      <c r="C3983" t="s">
        <v>254</v>
      </c>
      <c r="D3983">
        <v>87.28</v>
      </c>
      <c r="E3983" t="str">
        <f t="shared" si="62"/>
        <v>F</v>
      </c>
    </row>
    <row r="3984" spans="1:5" x14ac:dyDescent="0.25">
      <c r="A3984" s="58">
        <v>9946</v>
      </c>
      <c r="B3984" s="59" t="s">
        <v>7</v>
      </c>
      <c r="C3984" t="s">
        <v>254</v>
      </c>
      <c r="D3984">
        <v>26620.399999999918</v>
      </c>
      <c r="E3984" t="str">
        <f t="shared" si="62"/>
        <v>F</v>
      </c>
    </row>
    <row r="3985" spans="1:5" x14ac:dyDescent="0.25">
      <c r="A3985" s="58">
        <v>9946</v>
      </c>
      <c r="B3985" s="59" t="s">
        <v>282</v>
      </c>
      <c r="C3985" t="s">
        <v>254</v>
      </c>
      <c r="D3985">
        <v>87.28</v>
      </c>
      <c r="E3985" t="str">
        <f t="shared" si="62"/>
        <v>F</v>
      </c>
    </row>
    <row r="3986" spans="1:5" x14ac:dyDescent="0.25">
      <c r="A3986" s="58">
        <v>9946</v>
      </c>
      <c r="B3986" s="59" t="s">
        <v>9</v>
      </c>
      <c r="C3986" t="s">
        <v>254</v>
      </c>
      <c r="D3986">
        <v>87.28</v>
      </c>
      <c r="E3986" t="str">
        <f t="shared" si="62"/>
        <v>F</v>
      </c>
    </row>
    <row r="3987" spans="1:5" x14ac:dyDescent="0.25">
      <c r="A3987" s="58">
        <v>9946</v>
      </c>
      <c r="B3987" s="59" t="s">
        <v>11</v>
      </c>
      <c r="C3987" t="s">
        <v>254</v>
      </c>
      <c r="D3987">
        <v>87.28</v>
      </c>
      <c r="E3987" t="str">
        <f t="shared" si="62"/>
        <v>F</v>
      </c>
    </row>
    <row r="3988" spans="1:5" x14ac:dyDescent="0.25">
      <c r="A3988" s="58">
        <v>9946</v>
      </c>
      <c r="B3988" s="59" t="s">
        <v>12</v>
      </c>
      <c r="C3988" t="s">
        <v>254</v>
      </c>
      <c r="D3988">
        <v>87.28</v>
      </c>
      <c r="E3988" t="str">
        <f t="shared" si="62"/>
        <v>F</v>
      </c>
    </row>
    <row r="3989" spans="1:5" x14ac:dyDescent="0.25">
      <c r="A3989" s="58">
        <v>9946</v>
      </c>
      <c r="B3989" s="59" t="s">
        <v>13</v>
      </c>
      <c r="C3989" t="s">
        <v>254</v>
      </c>
      <c r="D3989">
        <v>87.28</v>
      </c>
      <c r="E3989" t="str">
        <f t="shared" si="62"/>
        <v>F</v>
      </c>
    </row>
    <row r="3990" spans="1:5" x14ac:dyDescent="0.25">
      <c r="A3990" s="58">
        <v>9946</v>
      </c>
      <c r="B3990" s="59" t="s">
        <v>14</v>
      </c>
      <c r="C3990" t="s">
        <v>254</v>
      </c>
      <c r="D3990">
        <v>87.28</v>
      </c>
      <c r="E3990" t="str">
        <f t="shared" si="62"/>
        <v>F</v>
      </c>
    </row>
    <row r="3991" spans="1:5" x14ac:dyDescent="0.25">
      <c r="A3991" s="58">
        <v>9946</v>
      </c>
      <c r="B3991" s="59" t="s">
        <v>15</v>
      </c>
      <c r="C3991" t="s">
        <v>254</v>
      </c>
      <c r="D3991">
        <v>87.28</v>
      </c>
      <c r="E3991" t="str">
        <f t="shared" si="62"/>
        <v>F</v>
      </c>
    </row>
    <row r="3992" spans="1:5" x14ac:dyDescent="0.25">
      <c r="A3992" s="58">
        <v>9946</v>
      </c>
      <c r="B3992" s="59" t="s">
        <v>16</v>
      </c>
      <c r="C3992" t="s">
        <v>254</v>
      </c>
      <c r="D3992">
        <v>87.28</v>
      </c>
      <c r="E3992" t="str">
        <f t="shared" si="62"/>
        <v>F</v>
      </c>
    </row>
    <row r="3993" spans="1:5" x14ac:dyDescent="0.25">
      <c r="A3993" s="58">
        <v>9946</v>
      </c>
      <c r="B3993" s="59" t="s">
        <v>17</v>
      </c>
      <c r="C3993" t="s">
        <v>254</v>
      </c>
      <c r="D3993">
        <v>174.56</v>
      </c>
      <c r="E3993" t="str">
        <f t="shared" si="62"/>
        <v>F</v>
      </c>
    </row>
    <row r="3994" spans="1:5" x14ac:dyDescent="0.25">
      <c r="A3994" s="58">
        <v>9946</v>
      </c>
      <c r="B3994" s="59" t="s">
        <v>18</v>
      </c>
      <c r="C3994" t="s">
        <v>254</v>
      </c>
      <c r="D3994">
        <v>87.28</v>
      </c>
      <c r="E3994" t="str">
        <f t="shared" si="62"/>
        <v>F</v>
      </c>
    </row>
    <row r="3995" spans="1:5" x14ac:dyDescent="0.25">
      <c r="A3995" s="58">
        <v>9946</v>
      </c>
      <c r="B3995" s="59" t="s">
        <v>20</v>
      </c>
      <c r="C3995" t="s">
        <v>254</v>
      </c>
      <c r="D3995">
        <v>87.28</v>
      </c>
      <c r="E3995" t="str">
        <f t="shared" si="62"/>
        <v>F</v>
      </c>
    </row>
    <row r="3996" spans="1:5" x14ac:dyDescent="0.25">
      <c r="A3996" s="58">
        <v>9946</v>
      </c>
      <c r="B3996" s="59" t="s">
        <v>22</v>
      </c>
      <c r="C3996" t="s">
        <v>254</v>
      </c>
      <c r="D3996">
        <v>174.56</v>
      </c>
      <c r="E3996" t="str">
        <f t="shared" si="62"/>
        <v>F</v>
      </c>
    </row>
    <row r="3997" spans="1:5" x14ac:dyDescent="0.25">
      <c r="A3997" s="58">
        <v>9946</v>
      </c>
      <c r="B3997" s="59" t="s">
        <v>23</v>
      </c>
      <c r="C3997" t="s">
        <v>254</v>
      </c>
      <c r="D3997">
        <v>174.56</v>
      </c>
      <c r="E3997" t="str">
        <f t="shared" si="62"/>
        <v>F</v>
      </c>
    </row>
    <row r="3998" spans="1:5" x14ac:dyDescent="0.25">
      <c r="A3998" s="58">
        <v>9946</v>
      </c>
      <c r="B3998" s="59" t="s">
        <v>24</v>
      </c>
      <c r="C3998" t="s">
        <v>254</v>
      </c>
      <c r="D3998">
        <v>349.12</v>
      </c>
      <c r="E3998" t="str">
        <f t="shared" si="62"/>
        <v>F</v>
      </c>
    </row>
    <row r="3999" spans="1:5" x14ac:dyDescent="0.25">
      <c r="A3999" s="58">
        <v>9946</v>
      </c>
      <c r="B3999" s="59" t="s">
        <v>25</v>
      </c>
      <c r="C3999" t="s">
        <v>254</v>
      </c>
      <c r="D3999">
        <v>261.84000000000003</v>
      </c>
      <c r="E3999" t="str">
        <f t="shared" si="62"/>
        <v>F</v>
      </c>
    </row>
    <row r="4000" spans="1:5" x14ac:dyDescent="0.25">
      <c r="A4000" s="58">
        <v>9946</v>
      </c>
      <c r="B4000" s="59" t="s">
        <v>26</v>
      </c>
      <c r="C4000" t="s">
        <v>254</v>
      </c>
      <c r="D4000">
        <v>2182</v>
      </c>
      <c r="E4000" t="str">
        <f t="shared" si="62"/>
        <v>F</v>
      </c>
    </row>
    <row r="4001" spans="1:5" x14ac:dyDescent="0.25">
      <c r="A4001" s="58">
        <v>9946</v>
      </c>
      <c r="B4001" s="59" t="s">
        <v>27</v>
      </c>
      <c r="C4001" t="s">
        <v>254</v>
      </c>
      <c r="D4001">
        <v>5411.3600000000006</v>
      </c>
      <c r="E4001" t="str">
        <f t="shared" si="62"/>
        <v>F</v>
      </c>
    </row>
    <row r="4002" spans="1:5" x14ac:dyDescent="0.25">
      <c r="A4002" s="58">
        <v>9946</v>
      </c>
      <c r="B4002" s="59" t="s">
        <v>28</v>
      </c>
      <c r="C4002" t="s">
        <v>254</v>
      </c>
      <c r="D4002">
        <v>190.99</v>
      </c>
      <c r="E4002" t="str">
        <f t="shared" si="62"/>
        <v>F</v>
      </c>
    </row>
    <row r="4003" spans="1:5" x14ac:dyDescent="0.25">
      <c r="A4003" s="58">
        <v>9946</v>
      </c>
      <c r="B4003" s="59" t="s">
        <v>29</v>
      </c>
      <c r="C4003" t="s">
        <v>254</v>
      </c>
      <c r="D4003">
        <v>470.39</v>
      </c>
      <c r="E4003" t="str">
        <f t="shared" si="62"/>
        <v>F</v>
      </c>
    </row>
    <row r="4004" spans="1:5" x14ac:dyDescent="0.25">
      <c r="A4004" s="58">
        <v>9946</v>
      </c>
      <c r="B4004" s="59" t="s">
        <v>32</v>
      </c>
      <c r="C4004" t="s">
        <v>254</v>
      </c>
      <c r="D4004">
        <v>174.56</v>
      </c>
      <c r="E4004" t="str">
        <f t="shared" si="62"/>
        <v>F</v>
      </c>
    </row>
    <row r="4005" spans="1:5" x14ac:dyDescent="0.25">
      <c r="A4005" s="58">
        <v>9946</v>
      </c>
      <c r="B4005" s="59" t="s">
        <v>33</v>
      </c>
      <c r="C4005" t="s">
        <v>254</v>
      </c>
      <c r="D4005">
        <v>87.28</v>
      </c>
      <c r="E4005" t="str">
        <f t="shared" si="62"/>
        <v>F</v>
      </c>
    </row>
    <row r="4006" spans="1:5" x14ac:dyDescent="0.25">
      <c r="A4006" s="58">
        <v>9946</v>
      </c>
      <c r="B4006" s="59" t="s">
        <v>34</v>
      </c>
      <c r="C4006" t="s">
        <v>254</v>
      </c>
      <c r="D4006">
        <v>190.99</v>
      </c>
      <c r="E4006" t="str">
        <f t="shared" si="62"/>
        <v>F</v>
      </c>
    </row>
    <row r="4007" spans="1:5" x14ac:dyDescent="0.25">
      <c r="A4007" s="58">
        <v>9946</v>
      </c>
      <c r="B4007" s="59" t="s">
        <v>35</v>
      </c>
      <c r="C4007" t="s">
        <v>254</v>
      </c>
      <c r="D4007">
        <v>190.99</v>
      </c>
      <c r="E4007" t="str">
        <f t="shared" si="62"/>
        <v>F</v>
      </c>
    </row>
    <row r="4008" spans="1:5" x14ac:dyDescent="0.25">
      <c r="A4008" s="58">
        <v>9946</v>
      </c>
      <c r="B4008" s="59" t="s">
        <v>36</v>
      </c>
      <c r="C4008" t="s">
        <v>254</v>
      </c>
      <c r="D4008">
        <v>265.56</v>
      </c>
      <c r="E4008" t="str">
        <f t="shared" si="62"/>
        <v>F</v>
      </c>
    </row>
    <row r="4009" spans="1:5" x14ac:dyDescent="0.25">
      <c r="A4009" s="58">
        <v>9946</v>
      </c>
      <c r="B4009" s="59" t="s">
        <v>37</v>
      </c>
      <c r="C4009" t="s">
        <v>254</v>
      </c>
      <c r="D4009">
        <v>1627.1799999999998</v>
      </c>
      <c r="E4009" t="str">
        <f t="shared" si="62"/>
        <v>F</v>
      </c>
    </row>
    <row r="4010" spans="1:5" x14ac:dyDescent="0.25">
      <c r="A4010" s="58">
        <v>9946</v>
      </c>
      <c r="B4010" s="59" t="s">
        <v>38</v>
      </c>
      <c r="C4010" t="s">
        <v>254</v>
      </c>
      <c r="D4010">
        <v>2960.2999999999993</v>
      </c>
      <c r="E4010" t="str">
        <f t="shared" si="62"/>
        <v>F</v>
      </c>
    </row>
    <row r="4011" spans="1:5" x14ac:dyDescent="0.25">
      <c r="A4011" s="58">
        <v>9946</v>
      </c>
      <c r="B4011" s="59" t="s">
        <v>39</v>
      </c>
      <c r="C4011" t="s">
        <v>254</v>
      </c>
      <c r="D4011">
        <v>457.39</v>
      </c>
      <c r="E4011" t="str">
        <f t="shared" si="62"/>
        <v>F</v>
      </c>
    </row>
    <row r="4012" spans="1:5" x14ac:dyDescent="0.25">
      <c r="A4012" s="58">
        <v>9946</v>
      </c>
      <c r="B4012" s="59" t="s">
        <v>40</v>
      </c>
      <c r="C4012" t="s">
        <v>254</v>
      </c>
      <c r="D4012">
        <v>87.28</v>
      </c>
      <c r="E4012" t="str">
        <f t="shared" si="62"/>
        <v>F</v>
      </c>
    </row>
    <row r="4013" spans="1:5" x14ac:dyDescent="0.25">
      <c r="A4013" s="58">
        <v>9946</v>
      </c>
      <c r="B4013" s="59" t="s">
        <v>41</v>
      </c>
      <c r="C4013" t="s">
        <v>254</v>
      </c>
      <c r="D4013">
        <v>349.12</v>
      </c>
      <c r="E4013" t="str">
        <f t="shared" si="62"/>
        <v>F</v>
      </c>
    </row>
    <row r="4014" spans="1:5" x14ac:dyDescent="0.25">
      <c r="A4014" s="58">
        <v>9946</v>
      </c>
      <c r="B4014" s="59" t="s">
        <v>42</v>
      </c>
      <c r="C4014" t="s">
        <v>254</v>
      </c>
      <c r="D4014">
        <v>2356.5600000000004</v>
      </c>
      <c r="E4014" t="str">
        <f t="shared" si="62"/>
        <v>F</v>
      </c>
    </row>
    <row r="4015" spans="1:5" x14ac:dyDescent="0.25">
      <c r="A4015" s="58">
        <v>9946</v>
      </c>
      <c r="B4015" s="59" t="s">
        <v>43</v>
      </c>
      <c r="C4015" t="s">
        <v>254</v>
      </c>
      <c r="D4015">
        <v>174.56</v>
      </c>
      <c r="E4015" t="str">
        <f t="shared" si="62"/>
        <v>F</v>
      </c>
    </row>
    <row r="4016" spans="1:5" x14ac:dyDescent="0.25">
      <c r="A4016" s="58">
        <v>9946</v>
      </c>
      <c r="B4016" s="59" t="s">
        <v>44</v>
      </c>
      <c r="C4016" t="s">
        <v>254</v>
      </c>
      <c r="D4016">
        <v>174.56</v>
      </c>
      <c r="E4016" t="str">
        <f t="shared" si="62"/>
        <v>F</v>
      </c>
    </row>
    <row r="4017" spans="1:5" x14ac:dyDescent="0.25">
      <c r="A4017" s="58">
        <v>9946</v>
      </c>
      <c r="B4017" s="59" t="s">
        <v>45</v>
      </c>
      <c r="C4017" t="s">
        <v>254</v>
      </c>
      <c r="D4017">
        <v>174.56</v>
      </c>
      <c r="E4017" t="str">
        <f t="shared" si="62"/>
        <v>F</v>
      </c>
    </row>
    <row r="4018" spans="1:5" x14ac:dyDescent="0.25">
      <c r="A4018" s="58">
        <v>9946</v>
      </c>
      <c r="B4018" s="59" t="s">
        <v>46</v>
      </c>
      <c r="C4018" t="s">
        <v>254</v>
      </c>
      <c r="D4018">
        <v>2594.5500000000002</v>
      </c>
      <c r="E4018" t="str">
        <f t="shared" si="62"/>
        <v>F</v>
      </c>
    </row>
    <row r="4019" spans="1:5" x14ac:dyDescent="0.25">
      <c r="A4019" s="58">
        <v>9946</v>
      </c>
      <c r="B4019" s="59" t="s">
        <v>48</v>
      </c>
      <c r="C4019" t="s">
        <v>254</v>
      </c>
      <c r="D4019">
        <v>14575.76000000004</v>
      </c>
      <c r="E4019" t="str">
        <f t="shared" si="62"/>
        <v>F</v>
      </c>
    </row>
    <row r="4020" spans="1:5" x14ac:dyDescent="0.25">
      <c r="A4020" s="58">
        <v>9946</v>
      </c>
      <c r="B4020" s="59" t="s">
        <v>49</v>
      </c>
      <c r="C4020" t="s">
        <v>254</v>
      </c>
      <c r="D4020">
        <v>261.84000000000003</v>
      </c>
      <c r="E4020" t="str">
        <f t="shared" si="62"/>
        <v>F</v>
      </c>
    </row>
    <row r="4021" spans="1:5" x14ac:dyDescent="0.25">
      <c r="A4021" s="58">
        <v>9946</v>
      </c>
      <c r="B4021" s="59" t="s">
        <v>50</v>
      </c>
      <c r="C4021" t="s">
        <v>254</v>
      </c>
      <c r="D4021">
        <v>174.56</v>
      </c>
      <c r="E4021" t="str">
        <f t="shared" si="62"/>
        <v>F</v>
      </c>
    </row>
    <row r="4022" spans="1:5" x14ac:dyDescent="0.25">
      <c r="A4022" s="58">
        <v>9946</v>
      </c>
      <c r="B4022" s="59" t="s">
        <v>51</v>
      </c>
      <c r="C4022" t="s">
        <v>254</v>
      </c>
      <c r="D4022">
        <v>87.28</v>
      </c>
      <c r="E4022" t="str">
        <f t="shared" si="62"/>
        <v>F</v>
      </c>
    </row>
    <row r="4023" spans="1:5" x14ac:dyDescent="0.25">
      <c r="A4023" s="58">
        <v>9946</v>
      </c>
      <c r="B4023" s="59" t="s">
        <v>52</v>
      </c>
      <c r="C4023" t="s">
        <v>254</v>
      </c>
      <c r="D4023">
        <v>87.28</v>
      </c>
      <c r="E4023" t="str">
        <f t="shared" si="62"/>
        <v>F</v>
      </c>
    </row>
    <row r="4024" spans="1:5" x14ac:dyDescent="0.25">
      <c r="A4024" s="58">
        <v>9946</v>
      </c>
      <c r="B4024" s="59" t="s">
        <v>53</v>
      </c>
      <c r="C4024" t="s">
        <v>254</v>
      </c>
      <c r="D4024">
        <v>87.28</v>
      </c>
      <c r="E4024" t="str">
        <f t="shared" si="62"/>
        <v>F</v>
      </c>
    </row>
    <row r="4025" spans="1:5" x14ac:dyDescent="0.25">
      <c r="A4025" s="58">
        <v>9946</v>
      </c>
      <c r="B4025" s="59" t="s">
        <v>54</v>
      </c>
      <c r="C4025" t="s">
        <v>254</v>
      </c>
      <c r="D4025">
        <v>87.28</v>
      </c>
      <c r="E4025" t="str">
        <f t="shared" si="62"/>
        <v>F</v>
      </c>
    </row>
    <row r="4026" spans="1:5" x14ac:dyDescent="0.25">
      <c r="A4026" s="58">
        <v>9946</v>
      </c>
      <c r="B4026" s="59" t="s">
        <v>55</v>
      </c>
      <c r="C4026" t="s">
        <v>254</v>
      </c>
      <c r="D4026">
        <v>174.56</v>
      </c>
      <c r="E4026" t="str">
        <f t="shared" si="62"/>
        <v>F</v>
      </c>
    </row>
    <row r="4027" spans="1:5" x14ac:dyDescent="0.25">
      <c r="A4027" s="58">
        <v>9946</v>
      </c>
      <c r="B4027" s="59" t="s">
        <v>57</v>
      </c>
      <c r="C4027" t="s">
        <v>254</v>
      </c>
      <c r="D4027">
        <v>257.8</v>
      </c>
      <c r="E4027" t="str">
        <f t="shared" si="62"/>
        <v>F</v>
      </c>
    </row>
    <row r="4028" spans="1:5" x14ac:dyDescent="0.25">
      <c r="A4028" s="58">
        <v>9946</v>
      </c>
      <c r="B4028" s="59" t="s">
        <v>58</v>
      </c>
      <c r="C4028" t="s">
        <v>254</v>
      </c>
      <c r="D4028">
        <v>87.28</v>
      </c>
      <c r="E4028" t="str">
        <f t="shared" si="62"/>
        <v>F</v>
      </c>
    </row>
    <row r="4029" spans="1:5" x14ac:dyDescent="0.25">
      <c r="A4029" s="58">
        <v>9946</v>
      </c>
      <c r="B4029" s="59" t="s">
        <v>59</v>
      </c>
      <c r="C4029" t="s">
        <v>254</v>
      </c>
      <c r="D4029">
        <v>87.28</v>
      </c>
      <c r="E4029" t="str">
        <f t="shared" si="62"/>
        <v>F</v>
      </c>
    </row>
    <row r="4030" spans="1:5" x14ac:dyDescent="0.25">
      <c r="A4030" s="58">
        <v>9946</v>
      </c>
      <c r="B4030" s="59" t="s">
        <v>60</v>
      </c>
      <c r="C4030" t="s">
        <v>254</v>
      </c>
      <c r="D4030">
        <v>261.84000000000003</v>
      </c>
      <c r="E4030" t="str">
        <f t="shared" si="62"/>
        <v>F</v>
      </c>
    </row>
    <row r="4031" spans="1:5" x14ac:dyDescent="0.25">
      <c r="A4031" s="58">
        <v>9946</v>
      </c>
      <c r="B4031" s="59" t="s">
        <v>61</v>
      </c>
      <c r="C4031" t="s">
        <v>254</v>
      </c>
      <c r="D4031">
        <v>87.28</v>
      </c>
      <c r="E4031" t="str">
        <f t="shared" si="62"/>
        <v>F</v>
      </c>
    </row>
    <row r="4032" spans="1:5" x14ac:dyDescent="0.25">
      <c r="A4032" s="63">
        <v>9946</v>
      </c>
      <c r="B4032" s="59" t="s">
        <v>62</v>
      </c>
      <c r="C4032" t="s">
        <v>254</v>
      </c>
      <c r="D4032">
        <v>28540.559999999892</v>
      </c>
      <c r="E4032" t="str">
        <f t="shared" si="62"/>
        <v>F</v>
      </c>
    </row>
    <row r="4033" spans="1:5" x14ac:dyDescent="0.25">
      <c r="A4033" s="58">
        <v>9948</v>
      </c>
      <c r="B4033" s="59" t="s">
        <v>5</v>
      </c>
      <c r="C4033" t="s">
        <v>255</v>
      </c>
      <c r="D4033">
        <v>28.36</v>
      </c>
      <c r="E4033" t="str">
        <f t="shared" si="62"/>
        <v>F</v>
      </c>
    </row>
    <row r="4034" spans="1:5" x14ac:dyDescent="0.25">
      <c r="A4034" s="58">
        <v>9948</v>
      </c>
      <c r="B4034" s="59" t="s">
        <v>6</v>
      </c>
      <c r="C4034" t="s">
        <v>255</v>
      </c>
      <c r="D4034">
        <v>14.18</v>
      </c>
      <c r="E4034" t="str">
        <f t="shared" si="62"/>
        <v>F</v>
      </c>
    </row>
    <row r="4035" spans="1:5" x14ac:dyDescent="0.25">
      <c r="A4035" s="58">
        <v>9948</v>
      </c>
      <c r="B4035" s="59" t="s">
        <v>7</v>
      </c>
      <c r="C4035" t="s">
        <v>255</v>
      </c>
      <c r="D4035">
        <v>2906.8999999999933</v>
      </c>
      <c r="E4035" t="str">
        <f t="shared" ref="E4035:E4090" si="63">IF(B4035="MENOR/JOVEM APRENDIZ","M","F")</f>
        <v>F</v>
      </c>
    </row>
    <row r="4036" spans="1:5" x14ac:dyDescent="0.25">
      <c r="A4036" s="58">
        <v>9948</v>
      </c>
      <c r="B4036" s="59" t="s">
        <v>282</v>
      </c>
      <c r="C4036" t="s">
        <v>255</v>
      </c>
      <c r="D4036">
        <v>14.18</v>
      </c>
      <c r="E4036" t="str">
        <f t="shared" si="63"/>
        <v>F</v>
      </c>
    </row>
    <row r="4037" spans="1:5" x14ac:dyDescent="0.25">
      <c r="A4037" s="58">
        <v>9948</v>
      </c>
      <c r="B4037" s="59" t="s">
        <v>9</v>
      </c>
      <c r="C4037" t="s">
        <v>255</v>
      </c>
      <c r="D4037">
        <v>14.18</v>
      </c>
      <c r="E4037" t="str">
        <f t="shared" si="63"/>
        <v>F</v>
      </c>
    </row>
    <row r="4038" spans="1:5" x14ac:dyDescent="0.25">
      <c r="A4038" s="58">
        <v>9948</v>
      </c>
      <c r="B4038" s="59" t="s">
        <v>11</v>
      </c>
      <c r="C4038" t="s">
        <v>255</v>
      </c>
      <c r="D4038">
        <v>14.18</v>
      </c>
      <c r="E4038" t="str">
        <f t="shared" si="63"/>
        <v>F</v>
      </c>
    </row>
    <row r="4039" spans="1:5" x14ac:dyDescent="0.25">
      <c r="A4039" s="58">
        <v>9948</v>
      </c>
      <c r="B4039" s="59" t="s">
        <v>12</v>
      </c>
      <c r="C4039" t="s">
        <v>255</v>
      </c>
      <c r="D4039">
        <v>14.18</v>
      </c>
      <c r="E4039" t="str">
        <f t="shared" si="63"/>
        <v>F</v>
      </c>
    </row>
    <row r="4040" spans="1:5" x14ac:dyDescent="0.25">
      <c r="A4040" s="58">
        <v>9948</v>
      </c>
      <c r="B4040" s="59" t="s">
        <v>13</v>
      </c>
      <c r="C4040" t="s">
        <v>255</v>
      </c>
      <c r="D4040">
        <v>14.18</v>
      </c>
      <c r="E4040" t="str">
        <f t="shared" si="63"/>
        <v>F</v>
      </c>
    </row>
    <row r="4041" spans="1:5" x14ac:dyDescent="0.25">
      <c r="A4041" s="58">
        <v>9948</v>
      </c>
      <c r="B4041" s="59" t="s">
        <v>14</v>
      </c>
      <c r="C4041" t="s">
        <v>255</v>
      </c>
      <c r="D4041">
        <v>14.18</v>
      </c>
      <c r="E4041" t="str">
        <f t="shared" si="63"/>
        <v>F</v>
      </c>
    </row>
    <row r="4042" spans="1:5" x14ac:dyDescent="0.25">
      <c r="A4042" s="58">
        <v>9948</v>
      </c>
      <c r="B4042" s="59" t="s">
        <v>15</v>
      </c>
      <c r="C4042" t="s">
        <v>255</v>
      </c>
      <c r="D4042">
        <v>14.18</v>
      </c>
      <c r="E4042" t="str">
        <f t="shared" si="63"/>
        <v>F</v>
      </c>
    </row>
    <row r="4043" spans="1:5" x14ac:dyDescent="0.25">
      <c r="A4043" s="58">
        <v>9948</v>
      </c>
      <c r="B4043" s="59" t="s">
        <v>16</v>
      </c>
      <c r="C4043" t="s">
        <v>255</v>
      </c>
      <c r="D4043">
        <v>14.18</v>
      </c>
      <c r="E4043" t="str">
        <f t="shared" si="63"/>
        <v>F</v>
      </c>
    </row>
    <row r="4044" spans="1:5" x14ac:dyDescent="0.25">
      <c r="A4044" s="58">
        <v>9948</v>
      </c>
      <c r="B4044" s="59" t="s">
        <v>17</v>
      </c>
      <c r="C4044" t="s">
        <v>255</v>
      </c>
      <c r="D4044">
        <v>28.36</v>
      </c>
      <c r="E4044" t="str">
        <f t="shared" si="63"/>
        <v>F</v>
      </c>
    </row>
    <row r="4045" spans="1:5" x14ac:dyDescent="0.25">
      <c r="A4045" s="58">
        <v>9948</v>
      </c>
      <c r="B4045" s="59" t="s">
        <v>18</v>
      </c>
      <c r="C4045" t="s">
        <v>255</v>
      </c>
      <c r="D4045">
        <v>14.18</v>
      </c>
      <c r="E4045" t="str">
        <f t="shared" si="63"/>
        <v>F</v>
      </c>
    </row>
    <row r="4046" spans="1:5" x14ac:dyDescent="0.25">
      <c r="A4046" s="58">
        <v>9948</v>
      </c>
      <c r="B4046" s="59" t="s">
        <v>20</v>
      </c>
      <c r="C4046" t="s">
        <v>255</v>
      </c>
      <c r="D4046">
        <v>14.18</v>
      </c>
      <c r="E4046" t="str">
        <f t="shared" si="63"/>
        <v>F</v>
      </c>
    </row>
    <row r="4047" spans="1:5" x14ac:dyDescent="0.25">
      <c r="A4047" s="58">
        <v>9948</v>
      </c>
      <c r="B4047" s="59" t="s">
        <v>22</v>
      </c>
      <c r="C4047" t="s">
        <v>255</v>
      </c>
      <c r="D4047">
        <v>28.36</v>
      </c>
      <c r="E4047" t="str">
        <f t="shared" si="63"/>
        <v>F</v>
      </c>
    </row>
    <row r="4048" spans="1:5" x14ac:dyDescent="0.25">
      <c r="A4048" s="58">
        <v>9948</v>
      </c>
      <c r="B4048" s="59" t="s">
        <v>23</v>
      </c>
      <c r="C4048" t="s">
        <v>255</v>
      </c>
      <c r="D4048">
        <v>14.18</v>
      </c>
      <c r="E4048" t="str">
        <f t="shared" si="63"/>
        <v>F</v>
      </c>
    </row>
    <row r="4049" spans="1:5" x14ac:dyDescent="0.25">
      <c r="A4049" s="58">
        <v>9948</v>
      </c>
      <c r="B4049" s="59" t="s">
        <v>24</v>
      </c>
      <c r="C4049" t="s">
        <v>255</v>
      </c>
      <c r="D4049">
        <v>28.36</v>
      </c>
      <c r="E4049" t="str">
        <f t="shared" si="63"/>
        <v>F</v>
      </c>
    </row>
    <row r="4050" spans="1:5" x14ac:dyDescent="0.25">
      <c r="A4050" s="58">
        <v>9948</v>
      </c>
      <c r="B4050" s="59" t="s">
        <v>25</v>
      </c>
      <c r="C4050" t="s">
        <v>255</v>
      </c>
      <c r="D4050">
        <v>14.18</v>
      </c>
      <c r="E4050" t="str">
        <f t="shared" si="63"/>
        <v>F</v>
      </c>
    </row>
    <row r="4051" spans="1:5" x14ac:dyDescent="0.25">
      <c r="A4051" s="58">
        <v>9948</v>
      </c>
      <c r="B4051" s="59" t="s">
        <v>26</v>
      </c>
      <c r="C4051" t="s">
        <v>255</v>
      </c>
      <c r="D4051">
        <v>255.24000000000009</v>
      </c>
      <c r="E4051" t="str">
        <f t="shared" si="63"/>
        <v>F</v>
      </c>
    </row>
    <row r="4052" spans="1:5" x14ac:dyDescent="0.25">
      <c r="A4052" s="58">
        <v>9948</v>
      </c>
      <c r="B4052" s="59" t="s">
        <v>27</v>
      </c>
      <c r="C4052" t="s">
        <v>255</v>
      </c>
      <c r="D4052">
        <v>652.27999999999975</v>
      </c>
      <c r="E4052" t="str">
        <f t="shared" si="63"/>
        <v>F</v>
      </c>
    </row>
    <row r="4053" spans="1:5" x14ac:dyDescent="0.25">
      <c r="A4053" s="58">
        <v>9948</v>
      </c>
      <c r="B4053" s="59" t="s">
        <v>28</v>
      </c>
      <c r="C4053" t="s">
        <v>255</v>
      </c>
      <c r="D4053">
        <v>14.18</v>
      </c>
      <c r="E4053" t="str">
        <f t="shared" si="63"/>
        <v>F</v>
      </c>
    </row>
    <row r="4054" spans="1:5" x14ac:dyDescent="0.25">
      <c r="A4054" s="58">
        <v>9948</v>
      </c>
      <c r="B4054" s="59" t="s">
        <v>29</v>
      </c>
      <c r="C4054" t="s">
        <v>255</v>
      </c>
      <c r="D4054">
        <v>14.18</v>
      </c>
      <c r="E4054" t="str">
        <f t="shared" si="63"/>
        <v>F</v>
      </c>
    </row>
    <row r="4055" spans="1:5" x14ac:dyDescent="0.25">
      <c r="A4055" s="58">
        <v>9948</v>
      </c>
      <c r="B4055" s="59" t="s">
        <v>32</v>
      </c>
      <c r="C4055" t="s">
        <v>255</v>
      </c>
      <c r="D4055">
        <v>28.36</v>
      </c>
      <c r="E4055" t="str">
        <f t="shared" si="63"/>
        <v>F</v>
      </c>
    </row>
    <row r="4056" spans="1:5" x14ac:dyDescent="0.25">
      <c r="A4056" s="58">
        <v>9948</v>
      </c>
      <c r="B4056" s="59" t="s">
        <v>34</v>
      </c>
      <c r="C4056" t="s">
        <v>255</v>
      </c>
      <c r="D4056">
        <v>14.18</v>
      </c>
      <c r="E4056" t="str">
        <f t="shared" si="63"/>
        <v>F</v>
      </c>
    </row>
    <row r="4057" spans="1:5" x14ac:dyDescent="0.25">
      <c r="A4057" s="58">
        <v>9948</v>
      </c>
      <c r="B4057" s="59" t="s">
        <v>36</v>
      </c>
      <c r="C4057" t="s">
        <v>255</v>
      </c>
      <c r="D4057">
        <v>14.18</v>
      </c>
      <c r="E4057" t="str">
        <f t="shared" si="63"/>
        <v>F</v>
      </c>
    </row>
    <row r="4058" spans="1:5" x14ac:dyDescent="0.25">
      <c r="A4058" s="58">
        <v>9948</v>
      </c>
      <c r="B4058" s="59" t="s">
        <v>37</v>
      </c>
      <c r="C4058" t="s">
        <v>255</v>
      </c>
      <c r="D4058">
        <v>28.36</v>
      </c>
      <c r="E4058" t="str">
        <f t="shared" si="63"/>
        <v>F</v>
      </c>
    </row>
    <row r="4059" spans="1:5" x14ac:dyDescent="0.25">
      <c r="A4059" s="58">
        <v>9948</v>
      </c>
      <c r="B4059" s="59" t="s">
        <v>38</v>
      </c>
      <c r="C4059" t="s">
        <v>255</v>
      </c>
      <c r="D4059">
        <v>56.72</v>
      </c>
      <c r="E4059" t="str">
        <f t="shared" si="63"/>
        <v>F</v>
      </c>
    </row>
    <row r="4060" spans="1:5" x14ac:dyDescent="0.25">
      <c r="A4060" s="58">
        <v>9948</v>
      </c>
      <c r="B4060" s="59" t="s">
        <v>39</v>
      </c>
      <c r="C4060" t="s">
        <v>255</v>
      </c>
      <c r="D4060">
        <v>14.18</v>
      </c>
      <c r="E4060" t="str">
        <f t="shared" si="63"/>
        <v>F</v>
      </c>
    </row>
    <row r="4061" spans="1:5" x14ac:dyDescent="0.25">
      <c r="A4061" s="58">
        <v>9948</v>
      </c>
      <c r="B4061" s="59" t="s">
        <v>40</v>
      </c>
      <c r="C4061" t="s">
        <v>255</v>
      </c>
      <c r="D4061">
        <v>14.18</v>
      </c>
      <c r="E4061" t="str">
        <f t="shared" si="63"/>
        <v>F</v>
      </c>
    </row>
    <row r="4062" spans="1:5" x14ac:dyDescent="0.25">
      <c r="A4062" s="58">
        <v>9948</v>
      </c>
      <c r="B4062" s="59" t="s">
        <v>41</v>
      </c>
      <c r="C4062" t="s">
        <v>255</v>
      </c>
      <c r="D4062">
        <v>56.72</v>
      </c>
      <c r="E4062" t="str">
        <f t="shared" si="63"/>
        <v>F</v>
      </c>
    </row>
    <row r="4063" spans="1:5" x14ac:dyDescent="0.25">
      <c r="A4063" s="58">
        <v>9948</v>
      </c>
      <c r="B4063" s="59" t="s">
        <v>42</v>
      </c>
      <c r="C4063" t="s">
        <v>255</v>
      </c>
      <c r="D4063">
        <v>241.06000000000009</v>
      </c>
      <c r="E4063" t="str">
        <f t="shared" si="63"/>
        <v>F</v>
      </c>
    </row>
    <row r="4064" spans="1:5" x14ac:dyDescent="0.25">
      <c r="A4064" s="58">
        <v>9948</v>
      </c>
      <c r="B4064" s="59" t="s">
        <v>43</v>
      </c>
      <c r="C4064" t="s">
        <v>255</v>
      </c>
      <c r="D4064">
        <v>14.18</v>
      </c>
      <c r="E4064" t="str">
        <f t="shared" si="63"/>
        <v>F</v>
      </c>
    </row>
    <row r="4065" spans="1:5" x14ac:dyDescent="0.25">
      <c r="A4065" s="58">
        <v>9948</v>
      </c>
      <c r="B4065" s="59" t="s">
        <v>44</v>
      </c>
      <c r="C4065" t="s">
        <v>255</v>
      </c>
      <c r="D4065">
        <v>14.18</v>
      </c>
      <c r="E4065" t="str">
        <f t="shared" si="63"/>
        <v>F</v>
      </c>
    </row>
    <row r="4066" spans="1:5" x14ac:dyDescent="0.25">
      <c r="A4066" s="58">
        <v>9948</v>
      </c>
      <c r="B4066" s="59" t="s">
        <v>45</v>
      </c>
      <c r="C4066" t="s">
        <v>255</v>
      </c>
      <c r="D4066">
        <v>28.36</v>
      </c>
      <c r="E4066" t="str">
        <f t="shared" si="63"/>
        <v>F</v>
      </c>
    </row>
    <row r="4067" spans="1:5" x14ac:dyDescent="0.25">
      <c r="A4067" s="58">
        <v>9948</v>
      </c>
      <c r="B4067" s="59" t="s">
        <v>48</v>
      </c>
      <c r="C4067" t="s">
        <v>255</v>
      </c>
      <c r="D4067">
        <v>2013.5600000000029</v>
      </c>
      <c r="E4067" t="str">
        <f t="shared" si="63"/>
        <v>F</v>
      </c>
    </row>
    <row r="4068" spans="1:5" x14ac:dyDescent="0.25">
      <c r="A4068" s="58">
        <v>9948</v>
      </c>
      <c r="B4068" s="59" t="s">
        <v>49</v>
      </c>
      <c r="C4068" t="s">
        <v>255</v>
      </c>
      <c r="D4068">
        <v>28.36</v>
      </c>
      <c r="E4068" t="str">
        <f t="shared" si="63"/>
        <v>F</v>
      </c>
    </row>
    <row r="4069" spans="1:5" x14ac:dyDescent="0.25">
      <c r="A4069" s="58">
        <v>9948</v>
      </c>
      <c r="B4069" s="59" t="s">
        <v>50</v>
      </c>
      <c r="C4069" t="s">
        <v>255</v>
      </c>
      <c r="D4069">
        <v>28.36</v>
      </c>
      <c r="E4069" t="str">
        <f t="shared" si="63"/>
        <v>F</v>
      </c>
    </row>
    <row r="4070" spans="1:5" x14ac:dyDescent="0.25">
      <c r="A4070" s="58">
        <v>9948</v>
      </c>
      <c r="B4070" s="59" t="s">
        <v>51</v>
      </c>
      <c r="C4070" t="s">
        <v>255</v>
      </c>
      <c r="D4070">
        <v>14.18</v>
      </c>
      <c r="E4070" t="str">
        <f t="shared" si="63"/>
        <v>F</v>
      </c>
    </row>
    <row r="4071" spans="1:5" x14ac:dyDescent="0.25">
      <c r="A4071" s="58">
        <v>9948</v>
      </c>
      <c r="B4071" s="59" t="s">
        <v>55</v>
      </c>
      <c r="C4071" t="s">
        <v>255</v>
      </c>
      <c r="D4071">
        <v>28.36</v>
      </c>
      <c r="E4071" t="str">
        <f t="shared" si="63"/>
        <v>F</v>
      </c>
    </row>
    <row r="4072" spans="1:5" x14ac:dyDescent="0.25">
      <c r="A4072" s="58">
        <v>9948</v>
      </c>
      <c r="B4072" s="59" t="s">
        <v>57</v>
      </c>
      <c r="C4072" t="s">
        <v>255</v>
      </c>
      <c r="D4072">
        <v>14.18</v>
      </c>
      <c r="E4072" t="str">
        <f t="shared" si="63"/>
        <v>F</v>
      </c>
    </row>
    <row r="4073" spans="1:5" x14ac:dyDescent="0.25">
      <c r="A4073" s="58">
        <v>9948</v>
      </c>
      <c r="B4073" s="59" t="s">
        <v>59</v>
      </c>
      <c r="C4073" t="s">
        <v>255</v>
      </c>
      <c r="D4073">
        <v>14.18</v>
      </c>
      <c r="E4073" t="str">
        <f t="shared" si="63"/>
        <v>F</v>
      </c>
    </row>
    <row r="4074" spans="1:5" x14ac:dyDescent="0.25">
      <c r="A4074" s="58">
        <v>9948</v>
      </c>
      <c r="B4074" s="59" t="s">
        <v>60</v>
      </c>
      <c r="C4074" t="s">
        <v>255</v>
      </c>
      <c r="D4074">
        <v>42.54</v>
      </c>
      <c r="E4074" t="str">
        <f t="shared" si="63"/>
        <v>F</v>
      </c>
    </row>
    <row r="4075" spans="1:5" x14ac:dyDescent="0.25">
      <c r="A4075" s="63">
        <v>9948</v>
      </c>
      <c r="B4075" s="59" t="s">
        <v>62</v>
      </c>
      <c r="C4075" t="s">
        <v>255</v>
      </c>
      <c r="D4075">
        <v>3020.339999999992</v>
      </c>
      <c r="E4075" t="str">
        <f t="shared" si="63"/>
        <v>F</v>
      </c>
    </row>
    <row r="4076" spans="1:5" x14ac:dyDescent="0.25">
      <c r="A4076" s="58">
        <v>9958</v>
      </c>
      <c r="B4076" s="59" t="s">
        <v>8</v>
      </c>
      <c r="C4076" t="s">
        <v>256</v>
      </c>
      <c r="D4076">
        <v>11.14</v>
      </c>
      <c r="E4076" t="str">
        <f t="shared" si="63"/>
        <v>F</v>
      </c>
    </row>
    <row r="4077" spans="1:5" x14ac:dyDescent="0.25">
      <c r="A4077" s="58">
        <v>9958</v>
      </c>
      <c r="B4077" s="59" t="s">
        <v>10</v>
      </c>
      <c r="C4077" t="s">
        <v>256</v>
      </c>
      <c r="D4077">
        <v>81.42</v>
      </c>
      <c r="E4077" t="str">
        <f t="shared" si="63"/>
        <v>F</v>
      </c>
    </row>
    <row r="4078" spans="1:5" x14ac:dyDescent="0.25">
      <c r="A4078" s="58">
        <v>9958</v>
      </c>
      <c r="B4078" s="59" t="s">
        <v>28</v>
      </c>
      <c r="C4078" t="s">
        <v>256</v>
      </c>
      <c r="D4078">
        <v>10</v>
      </c>
      <c r="E4078" t="str">
        <f t="shared" si="63"/>
        <v>F</v>
      </c>
    </row>
    <row r="4079" spans="1:5" x14ac:dyDescent="0.25">
      <c r="A4079" s="58">
        <v>9958</v>
      </c>
      <c r="B4079" s="59" t="s">
        <v>29</v>
      </c>
      <c r="C4079" t="s">
        <v>256</v>
      </c>
      <c r="D4079">
        <v>17.079999999999998</v>
      </c>
      <c r="E4079" t="str">
        <f t="shared" si="63"/>
        <v>F</v>
      </c>
    </row>
    <row r="4080" spans="1:5" x14ac:dyDescent="0.25">
      <c r="A4080" s="58">
        <v>9958</v>
      </c>
      <c r="B4080" s="59" t="s">
        <v>30</v>
      </c>
      <c r="C4080" t="s">
        <v>256</v>
      </c>
      <c r="D4080">
        <v>100.59</v>
      </c>
      <c r="E4080" t="str">
        <f t="shared" si="63"/>
        <v>F</v>
      </c>
    </row>
    <row r="4081" spans="1:5" x14ac:dyDescent="0.25">
      <c r="A4081" s="58">
        <v>9958</v>
      </c>
      <c r="B4081" s="59" t="s">
        <v>31</v>
      </c>
      <c r="C4081" t="s">
        <v>256</v>
      </c>
      <c r="D4081">
        <v>176.84</v>
      </c>
      <c r="E4081" t="str">
        <f t="shared" si="63"/>
        <v>F</v>
      </c>
    </row>
    <row r="4082" spans="1:5" x14ac:dyDescent="0.25">
      <c r="A4082" s="58">
        <v>9958</v>
      </c>
      <c r="B4082" s="59" t="s">
        <v>34</v>
      </c>
      <c r="C4082" t="s">
        <v>256</v>
      </c>
      <c r="D4082">
        <v>17.079999999999998</v>
      </c>
      <c r="E4082" t="str">
        <f t="shared" si="63"/>
        <v>F</v>
      </c>
    </row>
    <row r="4083" spans="1:5" x14ac:dyDescent="0.25">
      <c r="A4083" s="58">
        <v>9958</v>
      </c>
      <c r="B4083" s="59" t="s">
        <v>35</v>
      </c>
      <c r="C4083" t="s">
        <v>256</v>
      </c>
      <c r="D4083">
        <v>29.02</v>
      </c>
      <c r="E4083" t="str">
        <f t="shared" si="63"/>
        <v>F</v>
      </c>
    </row>
    <row r="4084" spans="1:5" x14ac:dyDescent="0.25">
      <c r="A4084" s="58">
        <v>9958</v>
      </c>
      <c r="B4084" s="59" t="s">
        <v>36</v>
      </c>
      <c r="C4084" t="s">
        <v>256</v>
      </c>
      <c r="D4084">
        <v>87.84</v>
      </c>
      <c r="E4084" t="str">
        <f t="shared" si="63"/>
        <v>F</v>
      </c>
    </row>
    <row r="4085" spans="1:5" x14ac:dyDescent="0.25">
      <c r="A4085" s="58">
        <v>9958</v>
      </c>
      <c r="B4085" s="59" t="s">
        <v>37</v>
      </c>
      <c r="C4085" t="s">
        <v>256</v>
      </c>
      <c r="D4085">
        <v>48.21</v>
      </c>
      <c r="E4085" t="str">
        <f t="shared" si="63"/>
        <v>F</v>
      </c>
    </row>
    <row r="4086" spans="1:5" x14ac:dyDescent="0.25">
      <c r="A4086" s="58">
        <v>9958</v>
      </c>
      <c r="B4086" s="59" t="s">
        <v>38</v>
      </c>
      <c r="C4086" t="s">
        <v>256</v>
      </c>
      <c r="D4086">
        <v>734.01</v>
      </c>
      <c r="E4086" t="str">
        <f t="shared" si="63"/>
        <v>F</v>
      </c>
    </row>
    <row r="4087" spans="1:5" x14ac:dyDescent="0.25">
      <c r="A4087" s="58">
        <v>9958</v>
      </c>
      <c r="B4087" s="59" t="s">
        <v>39</v>
      </c>
      <c r="C4087" t="s">
        <v>256</v>
      </c>
      <c r="D4087">
        <v>94.72</v>
      </c>
      <c r="E4087" t="str">
        <f t="shared" si="63"/>
        <v>F</v>
      </c>
    </row>
    <row r="4088" spans="1:5" x14ac:dyDescent="0.25">
      <c r="A4088" s="58">
        <v>9958</v>
      </c>
      <c r="B4088" s="59" t="s">
        <v>46</v>
      </c>
      <c r="C4088" t="s">
        <v>256</v>
      </c>
      <c r="D4088">
        <v>1266.24</v>
      </c>
      <c r="E4088" t="str">
        <f t="shared" si="63"/>
        <v>F</v>
      </c>
    </row>
    <row r="4089" spans="1:5" x14ac:dyDescent="0.25">
      <c r="A4089" s="58">
        <v>9958</v>
      </c>
      <c r="B4089" s="59" t="s">
        <v>56</v>
      </c>
      <c r="C4089" t="s">
        <v>256</v>
      </c>
      <c r="D4089">
        <v>177.24</v>
      </c>
      <c r="E4089" t="str">
        <f t="shared" si="63"/>
        <v>F</v>
      </c>
    </row>
    <row r="4090" spans="1:5" x14ac:dyDescent="0.25">
      <c r="A4090" s="63">
        <v>9958</v>
      </c>
      <c r="B4090" s="59" t="s">
        <v>57</v>
      </c>
      <c r="C4090" t="s">
        <v>256</v>
      </c>
      <c r="D4090">
        <v>21.62</v>
      </c>
      <c r="E4090" t="str">
        <f t="shared" si="63"/>
        <v>F</v>
      </c>
    </row>
    <row r="4091" spans="1:5" x14ac:dyDescent="0.25">
      <c r="A4091" s="58" t="s">
        <v>297</v>
      </c>
      <c r="B4091" s="59" t="s">
        <v>5</v>
      </c>
      <c r="C4091" t="s">
        <v>107</v>
      </c>
      <c r="D4091">
        <v>6045.17</v>
      </c>
      <c r="E4091" t="s">
        <v>259</v>
      </c>
    </row>
    <row r="4092" spans="1:5" x14ac:dyDescent="0.25">
      <c r="A4092" s="58" t="s">
        <v>297</v>
      </c>
      <c r="B4092" s="59" t="s">
        <v>6</v>
      </c>
      <c r="C4092" t="s">
        <v>107</v>
      </c>
      <c r="D4092">
        <v>3029.23</v>
      </c>
      <c r="E4092" t="s">
        <v>259</v>
      </c>
    </row>
    <row r="4093" spans="1:5" x14ac:dyDescent="0.25">
      <c r="A4093" s="58" t="s">
        <v>297</v>
      </c>
      <c r="B4093" s="59" t="s">
        <v>7</v>
      </c>
      <c r="C4093" t="s">
        <v>107</v>
      </c>
      <c r="D4093">
        <v>418335.79999999958</v>
      </c>
      <c r="E4093" t="s">
        <v>259</v>
      </c>
    </row>
    <row r="4094" spans="1:5" x14ac:dyDescent="0.25">
      <c r="A4094" s="58" t="s">
        <v>297</v>
      </c>
      <c r="B4094" s="59" t="s">
        <v>8</v>
      </c>
      <c r="C4094" t="s">
        <v>107</v>
      </c>
      <c r="D4094">
        <v>2229.87</v>
      </c>
      <c r="E4094" t="s">
        <v>259</v>
      </c>
    </row>
    <row r="4095" spans="1:5" x14ac:dyDescent="0.25">
      <c r="A4095" s="58" t="s">
        <v>297</v>
      </c>
      <c r="B4095" s="59" t="s">
        <v>282</v>
      </c>
      <c r="C4095" t="s">
        <v>107</v>
      </c>
      <c r="D4095">
        <v>2060.59</v>
      </c>
      <c r="E4095" t="s">
        <v>259</v>
      </c>
    </row>
    <row r="4096" spans="1:5" x14ac:dyDescent="0.25">
      <c r="A4096" s="58" t="s">
        <v>297</v>
      </c>
      <c r="B4096" s="59" t="s">
        <v>9</v>
      </c>
      <c r="C4096" t="s">
        <v>107</v>
      </c>
      <c r="D4096">
        <v>2378.35</v>
      </c>
      <c r="E4096" t="s">
        <v>259</v>
      </c>
    </row>
    <row r="4097" spans="1:5" x14ac:dyDescent="0.25">
      <c r="A4097" s="58" t="s">
        <v>297</v>
      </c>
      <c r="B4097" s="59" t="s">
        <v>283</v>
      </c>
      <c r="C4097" t="s">
        <v>107</v>
      </c>
      <c r="D4097">
        <v>2060.59</v>
      </c>
      <c r="E4097" t="s">
        <v>259</v>
      </c>
    </row>
    <row r="4098" spans="1:5" x14ac:dyDescent="0.25">
      <c r="A4098" s="58" t="s">
        <v>297</v>
      </c>
      <c r="B4098" s="59" t="s">
        <v>10</v>
      </c>
      <c r="C4098" t="s">
        <v>107</v>
      </c>
      <c r="D4098">
        <v>3580.23</v>
      </c>
      <c r="E4098" t="s">
        <v>259</v>
      </c>
    </row>
    <row r="4099" spans="1:5" x14ac:dyDescent="0.25">
      <c r="A4099" s="58" t="s">
        <v>297</v>
      </c>
      <c r="B4099" s="59" t="s">
        <v>11</v>
      </c>
      <c r="C4099" t="s">
        <v>107</v>
      </c>
      <c r="D4099">
        <v>3674.0699999999997</v>
      </c>
      <c r="E4099" t="s">
        <v>259</v>
      </c>
    </row>
    <row r="4100" spans="1:5" x14ac:dyDescent="0.25">
      <c r="A4100" s="58" t="s">
        <v>297</v>
      </c>
      <c r="B4100" s="59" t="s">
        <v>12</v>
      </c>
      <c r="C4100" t="s">
        <v>107</v>
      </c>
      <c r="D4100">
        <v>2174.52</v>
      </c>
      <c r="E4100" t="s">
        <v>259</v>
      </c>
    </row>
    <row r="4101" spans="1:5" x14ac:dyDescent="0.25">
      <c r="A4101" s="58" t="s">
        <v>297</v>
      </c>
      <c r="B4101" s="59" t="s">
        <v>13</v>
      </c>
      <c r="C4101" t="s">
        <v>107</v>
      </c>
      <c r="D4101">
        <v>1250.3599999999999</v>
      </c>
      <c r="E4101" t="s">
        <v>259</v>
      </c>
    </row>
    <row r="4102" spans="1:5" x14ac:dyDescent="0.25">
      <c r="A4102" s="58" t="s">
        <v>297</v>
      </c>
      <c r="B4102" s="59" t="s">
        <v>14</v>
      </c>
      <c r="C4102" t="s">
        <v>107</v>
      </c>
      <c r="D4102">
        <v>73.95</v>
      </c>
      <c r="E4102" t="s">
        <v>259</v>
      </c>
    </row>
    <row r="4103" spans="1:5" x14ac:dyDescent="0.25">
      <c r="A4103" s="58" t="s">
        <v>297</v>
      </c>
      <c r="B4103" s="59" t="s">
        <v>15</v>
      </c>
      <c r="C4103" t="s">
        <v>107</v>
      </c>
      <c r="D4103">
        <v>2823.2</v>
      </c>
      <c r="E4103" t="s">
        <v>259</v>
      </c>
    </row>
    <row r="4104" spans="1:5" x14ac:dyDescent="0.25">
      <c r="A4104" s="58" t="s">
        <v>297</v>
      </c>
      <c r="B4104" s="59" t="s">
        <v>16</v>
      </c>
      <c r="C4104" t="s">
        <v>107</v>
      </c>
      <c r="D4104">
        <v>412.04</v>
      </c>
      <c r="E4104" t="s">
        <v>259</v>
      </c>
    </row>
    <row r="4105" spans="1:5" x14ac:dyDescent="0.25">
      <c r="A4105" s="58" t="s">
        <v>297</v>
      </c>
      <c r="B4105" s="59" t="s">
        <v>17</v>
      </c>
      <c r="C4105" t="s">
        <v>107</v>
      </c>
      <c r="D4105">
        <v>6734.25</v>
      </c>
      <c r="E4105" t="s">
        <v>259</v>
      </c>
    </row>
    <row r="4106" spans="1:5" x14ac:dyDescent="0.25">
      <c r="A4106" s="58" t="s">
        <v>297</v>
      </c>
      <c r="B4106" s="59" t="s">
        <v>18</v>
      </c>
      <c r="C4106" t="s">
        <v>107</v>
      </c>
      <c r="D4106">
        <v>5023.7</v>
      </c>
      <c r="E4106" t="s">
        <v>259</v>
      </c>
    </row>
    <row r="4107" spans="1:5" x14ac:dyDescent="0.25">
      <c r="A4107" s="58" t="s">
        <v>297</v>
      </c>
      <c r="B4107" s="59" t="s">
        <v>19</v>
      </c>
      <c r="C4107" t="s">
        <v>107</v>
      </c>
      <c r="D4107">
        <v>3215.47</v>
      </c>
      <c r="E4107" t="s">
        <v>259</v>
      </c>
    </row>
    <row r="4108" spans="1:5" x14ac:dyDescent="0.25">
      <c r="A4108" s="58" t="s">
        <v>297</v>
      </c>
      <c r="B4108" s="59" t="s">
        <v>20</v>
      </c>
      <c r="C4108" t="s">
        <v>107</v>
      </c>
      <c r="D4108">
        <v>3462.5299999999997</v>
      </c>
      <c r="E4108" t="s">
        <v>259</v>
      </c>
    </row>
    <row r="4109" spans="1:5" x14ac:dyDescent="0.25">
      <c r="A4109" s="58" t="s">
        <v>297</v>
      </c>
      <c r="B4109" s="59" t="s">
        <v>21</v>
      </c>
      <c r="C4109" t="s">
        <v>107</v>
      </c>
      <c r="D4109">
        <v>1477.5</v>
      </c>
      <c r="E4109" t="s">
        <v>259</v>
      </c>
    </row>
    <row r="4110" spans="1:5" x14ac:dyDescent="0.25">
      <c r="A4110" s="58" t="s">
        <v>297</v>
      </c>
      <c r="B4110" s="59" t="s">
        <v>22</v>
      </c>
      <c r="C4110" t="s">
        <v>107</v>
      </c>
      <c r="D4110">
        <v>5899.75</v>
      </c>
      <c r="E4110" t="s">
        <v>259</v>
      </c>
    </row>
    <row r="4111" spans="1:5" x14ac:dyDescent="0.25">
      <c r="A4111" s="58" t="s">
        <v>297</v>
      </c>
      <c r="B4111" s="59" t="s">
        <v>23</v>
      </c>
      <c r="C4111" t="s">
        <v>107</v>
      </c>
      <c r="D4111">
        <v>2727.7</v>
      </c>
      <c r="E4111" t="s">
        <v>259</v>
      </c>
    </row>
    <row r="4112" spans="1:5" x14ac:dyDescent="0.25">
      <c r="A4112" s="58" t="s">
        <v>297</v>
      </c>
      <c r="B4112" s="59" t="s">
        <v>24</v>
      </c>
      <c r="C4112" t="s">
        <v>107</v>
      </c>
      <c r="D4112">
        <v>5514.1100000000006</v>
      </c>
      <c r="E4112" t="s">
        <v>259</v>
      </c>
    </row>
    <row r="4113" spans="1:5" x14ac:dyDescent="0.25">
      <c r="A4113" s="58" t="s">
        <v>297</v>
      </c>
      <c r="B4113" s="59" t="s">
        <v>25</v>
      </c>
      <c r="C4113" t="s">
        <v>107</v>
      </c>
      <c r="D4113">
        <v>6064.63</v>
      </c>
      <c r="E4113" t="s">
        <v>259</v>
      </c>
    </row>
    <row r="4114" spans="1:5" x14ac:dyDescent="0.25">
      <c r="A4114" s="58" t="s">
        <v>297</v>
      </c>
      <c r="B4114" s="59" t="s">
        <v>26</v>
      </c>
      <c r="C4114" t="s">
        <v>107</v>
      </c>
      <c r="D4114">
        <v>40007.790000000015</v>
      </c>
      <c r="E4114" t="s">
        <v>259</v>
      </c>
    </row>
    <row r="4115" spans="1:5" x14ac:dyDescent="0.25">
      <c r="A4115" s="58" t="s">
        <v>297</v>
      </c>
      <c r="B4115" s="59" t="s">
        <v>27</v>
      </c>
      <c r="C4115" t="s">
        <v>107</v>
      </c>
      <c r="D4115">
        <v>103871.13000000002</v>
      </c>
      <c r="E4115" t="s">
        <v>259</v>
      </c>
    </row>
    <row r="4116" spans="1:5" x14ac:dyDescent="0.25">
      <c r="A4116" s="58" t="s">
        <v>297</v>
      </c>
      <c r="B4116" s="59" t="s">
        <v>28</v>
      </c>
      <c r="C4116" t="s">
        <v>107</v>
      </c>
      <c r="D4116">
        <v>86.15</v>
      </c>
      <c r="E4116" t="s">
        <v>259</v>
      </c>
    </row>
    <row r="4117" spans="1:5" x14ac:dyDescent="0.25">
      <c r="A4117" s="58" t="s">
        <v>297</v>
      </c>
      <c r="B4117" s="59" t="s">
        <v>29</v>
      </c>
      <c r="C4117" t="s">
        <v>107</v>
      </c>
      <c r="D4117">
        <v>3417.96</v>
      </c>
      <c r="E4117" t="s">
        <v>259</v>
      </c>
    </row>
    <row r="4118" spans="1:5" x14ac:dyDescent="0.25">
      <c r="A4118" s="58" t="s">
        <v>297</v>
      </c>
      <c r="B4118" s="59" t="s">
        <v>30</v>
      </c>
      <c r="C4118" t="s">
        <v>107</v>
      </c>
      <c r="D4118">
        <v>7250</v>
      </c>
      <c r="E4118" t="s">
        <v>259</v>
      </c>
    </row>
    <row r="4119" spans="1:5" x14ac:dyDescent="0.25">
      <c r="A4119" s="58" t="s">
        <v>297</v>
      </c>
      <c r="B4119" s="59" t="s">
        <v>31</v>
      </c>
      <c r="C4119" t="s">
        <v>107</v>
      </c>
      <c r="D4119">
        <v>4272.7700000000004</v>
      </c>
      <c r="E4119" t="s">
        <v>259</v>
      </c>
    </row>
    <row r="4120" spans="1:5" x14ac:dyDescent="0.25">
      <c r="A4120" s="58" t="s">
        <v>297</v>
      </c>
      <c r="B4120" s="59" t="s">
        <v>32</v>
      </c>
      <c r="C4120" t="s">
        <v>107</v>
      </c>
      <c r="D4120">
        <v>4134.7</v>
      </c>
      <c r="E4120" t="s">
        <v>259</v>
      </c>
    </row>
    <row r="4121" spans="1:5" x14ac:dyDescent="0.25">
      <c r="A4121" s="58" t="s">
        <v>297</v>
      </c>
      <c r="B4121" s="59" t="s">
        <v>33</v>
      </c>
      <c r="C4121" t="s">
        <v>107</v>
      </c>
      <c r="D4121">
        <v>2066.9699999999998</v>
      </c>
      <c r="E4121" t="s">
        <v>259</v>
      </c>
    </row>
    <row r="4122" spans="1:5" x14ac:dyDescent="0.25">
      <c r="A4122" s="58" t="s">
        <v>297</v>
      </c>
      <c r="B4122" s="59" t="s">
        <v>34</v>
      </c>
      <c r="C4122" t="s">
        <v>107</v>
      </c>
      <c r="D4122">
        <v>3417.96</v>
      </c>
      <c r="E4122" t="s">
        <v>259</v>
      </c>
    </row>
    <row r="4123" spans="1:5" x14ac:dyDescent="0.25">
      <c r="A4123" s="58" t="s">
        <v>297</v>
      </c>
      <c r="B4123" s="59" t="s">
        <v>35</v>
      </c>
      <c r="C4123" t="s">
        <v>107</v>
      </c>
      <c r="D4123">
        <v>6070.3099999999995</v>
      </c>
      <c r="E4123" t="s">
        <v>259</v>
      </c>
    </row>
    <row r="4124" spans="1:5" x14ac:dyDescent="0.25">
      <c r="A4124" s="58" t="s">
        <v>297</v>
      </c>
      <c r="B4124" s="59" t="s">
        <v>36</v>
      </c>
      <c r="C4124" t="s">
        <v>107</v>
      </c>
      <c r="D4124">
        <v>3417.96</v>
      </c>
      <c r="E4124" t="s">
        <v>259</v>
      </c>
    </row>
    <row r="4125" spans="1:5" x14ac:dyDescent="0.25">
      <c r="A4125" s="58" t="s">
        <v>297</v>
      </c>
      <c r="B4125" s="59" t="s">
        <v>37</v>
      </c>
      <c r="C4125" t="s">
        <v>107</v>
      </c>
      <c r="D4125">
        <v>9961.09</v>
      </c>
      <c r="E4125" t="s">
        <v>259</v>
      </c>
    </row>
    <row r="4126" spans="1:5" x14ac:dyDescent="0.25">
      <c r="A4126" s="58" t="s">
        <v>297</v>
      </c>
      <c r="B4126" s="59" t="s">
        <v>38</v>
      </c>
      <c r="C4126" t="s">
        <v>107</v>
      </c>
      <c r="D4126">
        <v>19658.07</v>
      </c>
      <c r="E4126" t="s">
        <v>259</v>
      </c>
    </row>
    <row r="4127" spans="1:5" x14ac:dyDescent="0.25">
      <c r="A4127" s="58" t="s">
        <v>297</v>
      </c>
      <c r="B4127" s="59" t="s">
        <v>39</v>
      </c>
      <c r="C4127" t="s">
        <v>107</v>
      </c>
      <c r="D4127">
        <v>6076.37</v>
      </c>
      <c r="E4127" t="s">
        <v>259</v>
      </c>
    </row>
    <row r="4128" spans="1:5" x14ac:dyDescent="0.25">
      <c r="A4128" s="58" t="s">
        <v>297</v>
      </c>
      <c r="B4128" s="59" t="s">
        <v>40</v>
      </c>
      <c r="C4128" t="s">
        <v>107</v>
      </c>
      <c r="D4128">
        <v>1940.16</v>
      </c>
      <c r="E4128" t="s">
        <v>259</v>
      </c>
    </row>
    <row r="4129" spans="1:5" x14ac:dyDescent="0.25">
      <c r="A4129" s="58" t="s">
        <v>297</v>
      </c>
      <c r="B4129" s="59" t="s">
        <v>41</v>
      </c>
      <c r="C4129" t="s">
        <v>107</v>
      </c>
      <c r="D4129">
        <v>8655.89</v>
      </c>
      <c r="E4129" t="s">
        <v>259</v>
      </c>
    </row>
    <row r="4130" spans="1:5" x14ac:dyDescent="0.25">
      <c r="A4130" s="58" t="s">
        <v>297</v>
      </c>
      <c r="B4130" s="59" t="s">
        <v>42</v>
      </c>
      <c r="C4130" t="s">
        <v>107</v>
      </c>
      <c r="D4130">
        <v>60257.119999999981</v>
      </c>
      <c r="E4130" t="s">
        <v>259</v>
      </c>
    </row>
    <row r="4131" spans="1:5" x14ac:dyDescent="0.25">
      <c r="A4131" s="58" t="s">
        <v>297</v>
      </c>
      <c r="B4131" s="59" t="s">
        <v>43</v>
      </c>
      <c r="C4131" t="s">
        <v>107</v>
      </c>
      <c r="D4131">
        <v>5357.91</v>
      </c>
      <c r="E4131" t="s">
        <v>259</v>
      </c>
    </row>
    <row r="4132" spans="1:5" x14ac:dyDescent="0.25">
      <c r="A4132" s="58" t="s">
        <v>297</v>
      </c>
      <c r="B4132" s="59" t="s">
        <v>44</v>
      </c>
      <c r="C4132" t="s">
        <v>107</v>
      </c>
      <c r="D4132">
        <v>11639.3</v>
      </c>
      <c r="E4132" t="s">
        <v>259</v>
      </c>
    </row>
    <row r="4133" spans="1:5" x14ac:dyDescent="0.25">
      <c r="A4133" s="58" t="s">
        <v>297</v>
      </c>
      <c r="B4133" s="59" t="s">
        <v>45</v>
      </c>
      <c r="C4133" t="s">
        <v>107</v>
      </c>
      <c r="D4133">
        <v>5844.6900000000005</v>
      </c>
      <c r="E4133" t="s">
        <v>259</v>
      </c>
    </row>
    <row r="4134" spans="1:5" x14ac:dyDescent="0.25">
      <c r="A4134" s="58" t="s">
        <v>297</v>
      </c>
      <c r="B4134" s="59" t="s">
        <v>46</v>
      </c>
      <c r="C4134" t="s">
        <v>107</v>
      </c>
      <c r="D4134">
        <v>8163.47</v>
      </c>
      <c r="E4134" t="s">
        <v>259</v>
      </c>
    </row>
    <row r="4135" spans="1:5" x14ac:dyDescent="0.25">
      <c r="A4135" s="58" t="s">
        <v>297</v>
      </c>
      <c r="B4135" s="59" t="s">
        <v>47</v>
      </c>
      <c r="C4135" t="s">
        <v>107</v>
      </c>
      <c r="D4135">
        <v>5610</v>
      </c>
      <c r="E4135" t="s">
        <v>258</v>
      </c>
    </row>
    <row r="4136" spans="1:5" x14ac:dyDescent="0.25">
      <c r="A4136" s="58" t="s">
        <v>297</v>
      </c>
      <c r="B4136" s="59" t="s">
        <v>48</v>
      </c>
      <c r="C4136" t="s">
        <v>107</v>
      </c>
      <c r="D4136">
        <v>323002.54000000039</v>
      </c>
      <c r="E4136" t="s">
        <v>259</v>
      </c>
    </row>
    <row r="4137" spans="1:5" x14ac:dyDescent="0.25">
      <c r="A4137" s="58" t="s">
        <v>297</v>
      </c>
      <c r="B4137" s="59" t="s">
        <v>49</v>
      </c>
      <c r="C4137" t="s">
        <v>107</v>
      </c>
      <c r="D4137">
        <v>9293.0600000000013</v>
      </c>
      <c r="E4137" t="s">
        <v>259</v>
      </c>
    </row>
    <row r="4138" spans="1:5" x14ac:dyDescent="0.25">
      <c r="A4138" s="58" t="s">
        <v>297</v>
      </c>
      <c r="B4138" s="59" t="s">
        <v>50</v>
      </c>
      <c r="C4138" t="s">
        <v>107</v>
      </c>
      <c r="D4138">
        <v>4477.03</v>
      </c>
      <c r="E4138" t="s">
        <v>259</v>
      </c>
    </row>
    <row r="4139" spans="1:5" x14ac:dyDescent="0.25">
      <c r="A4139" s="58" t="s">
        <v>297</v>
      </c>
      <c r="B4139" s="59" t="s">
        <v>51</v>
      </c>
      <c r="C4139" t="s">
        <v>107</v>
      </c>
      <c r="D4139">
        <v>1324.84</v>
      </c>
      <c r="E4139" t="s">
        <v>259</v>
      </c>
    </row>
    <row r="4140" spans="1:5" x14ac:dyDescent="0.25">
      <c r="A4140" s="58" t="s">
        <v>297</v>
      </c>
      <c r="B4140" s="59" t="s">
        <v>52</v>
      </c>
      <c r="C4140" t="s">
        <v>107</v>
      </c>
      <c r="D4140">
        <v>1832.9</v>
      </c>
      <c r="E4140" t="s">
        <v>259</v>
      </c>
    </row>
    <row r="4141" spans="1:5" x14ac:dyDescent="0.25">
      <c r="A4141" s="58" t="s">
        <v>297</v>
      </c>
      <c r="B4141" s="59" t="s">
        <v>53</v>
      </c>
      <c r="C4141" t="s">
        <v>107</v>
      </c>
      <c r="D4141">
        <v>2358.06</v>
      </c>
      <c r="E4141" t="s">
        <v>259</v>
      </c>
    </row>
    <row r="4142" spans="1:5" x14ac:dyDescent="0.25">
      <c r="A4142" s="58" t="s">
        <v>297</v>
      </c>
      <c r="B4142" s="59" t="s">
        <v>54</v>
      </c>
      <c r="C4142" t="s">
        <v>107</v>
      </c>
      <c r="D4142">
        <v>2550.12</v>
      </c>
      <c r="E4142" t="s">
        <v>259</v>
      </c>
    </row>
    <row r="4143" spans="1:5" x14ac:dyDescent="0.25">
      <c r="A4143" s="58" t="s">
        <v>297</v>
      </c>
      <c r="B4143" s="59" t="s">
        <v>55</v>
      </c>
      <c r="C4143" t="s">
        <v>107</v>
      </c>
      <c r="D4143">
        <v>4528.12</v>
      </c>
      <c r="E4143" t="s">
        <v>259</v>
      </c>
    </row>
    <row r="4144" spans="1:5" x14ac:dyDescent="0.25">
      <c r="A4144" s="58" t="s">
        <v>297</v>
      </c>
      <c r="B4144" s="59" t="s">
        <v>56</v>
      </c>
      <c r="C4144" t="s">
        <v>107</v>
      </c>
      <c r="D4144">
        <v>4353.8500000000004</v>
      </c>
      <c r="E4144" t="s">
        <v>259</v>
      </c>
    </row>
    <row r="4145" spans="1:5" x14ac:dyDescent="0.25">
      <c r="A4145" s="58" t="s">
        <v>297</v>
      </c>
      <c r="B4145" s="59" t="s">
        <v>57</v>
      </c>
      <c r="C4145" t="s">
        <v>107</v>
      </c>
      <c r="D4145">
        <v>4324.16</v>
      </c>
      <c r="E4145" t="s">
        <v>259</v>
      </c>
    </row>
    <row r="4146" spans="1:5" x14ac:dyDescent="0.25">
      <c r="A4146" s="58" t="s">
        <v>297</v>
      </c>
      <c r="B4146" s="59" t="s">
        <v>58</v>
      </c>
      <c r="C4146" t="s">
        <v>107</v>
      </c>
      <c r="D4146">
        <v>1700.72</v>
      </c>
      <c r="E4146" t="s">
        <v>259</v>
      </c>
    </row>
    <row r="4147" spans="1:5" x14ac:dyDescent="0.25">
      <c r="A4147" s="58" t="s">
        <v>297</v>
      </c>
      <c r="B4147" s="59" t="s">
        <v>59</v>
      </c>
      <c r="C4147" t="s">
        <v>107</v>
      </c>
      <c r="D4147">
        <v>7297.9</v>
      </c>
      <c r="E4147" t="s">
        <v>259</v>
      </c>
    </row>
    <row r="4148" spans="1:5" x14ac:dyDescent="0.25">
      <c r="A4148" s="58" t="s">
        <v>297</v>
      </c>
      <c r="B4148" s="59" t="s">
        <v>60</v>
      </c>
      <c r="C4148" t="s">
        <v>107</v>
      </c>
      <c r="D4148">
        <v>5518.6900000000005</v>
      </c>
      <c r="E4148" t="s">
        <v>259</v>
      </c>
    </row>
    <row r="4149" spans="1:5" x14ac:dyDescent="0.25">
      <c r="A4149" s="58" t="s">
        <v>297</v>
      </c>
      <c r="B4149" s="59" t="s">
        <v>61</v>
      </c>
      <c r="C4149" t="s">
        <v>107</v>
      </c>
      <c r="D4149">
        <v>3215.66</v>
      </c>
      <c r="E4149" t="s">
        <v>259</v>
      </c>
    </row>
    <row r="4150" spans="1:5" x14ac:dyDescent="0.25">
      <c r="A4150" s="58" t="s">
        <v>297</v>
      </c>
      <c r="B4150" s="59" t="s">
        <v>62</v>
      </c>
      <c r="C4150" t="s">
        <v>107</v>
      </c>
      <c r="D4150">
        <v>450100.24999999878</v>
      </c>
      <c r="E4150" t="s">
        <v>259</v>
      </c>
    </row>
  </sheetData>
  <autoFilter ref="A1:E4150" xr:uid="{DA76D620-CD5E-43E5-888C-EE4819E1E16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10.2023</vt:lpstr>
      <vt:lpstr>11.2023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Djair Patricio</dc:creator>
  <cp:lastModifiedBy>Djair Patricio</cp:lastModifiedBy>
  <dcterms:created xsi:type="dcterms:W3CDTF">2023-11-28T17:28:04Z</dcterms:created>
  <dcterms:modified xsi:type="dcterms:W3CDTF">2023-12-04T17:34:25Z</dcterms:modified>
</cp:coreProperties>
</file>