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cursos Humanos\FOLHA\2023\09 2023\CONFERENCIA ENCARGOS\"/>
    </mc:Choice>
  </mc:AlternateContent>
  <xr:revisionPtr revIDLastSave="0" documentId="13_ncr:1_{0E432324-86DE-4DC0-B4CF-C13ECAC73851}" xr6:coauthVersionLast="47" xr6:coauthVersionMax="47" xr10:uidLastSave="{00000000-0000-0000-0000-000000000000}"/>
  <bookViews>
    <workbookView xWindow="28680" yWindow="1440" windowWidth="20730" windowHeight="11160" xr2:uid="{00000000-000D-0000-FFFF-FFFF00000000}"/>
  </bookViews>
  <sheets>
    <sheet name="Planilha1" sheetId="2" r:id="rId1"/>
    <sheet name="COMP 09 2023" sheetId="1" r:id="rId2"/>
  </sheets>
  <definedNames>
    <definedName name="_xlnm._FilterDatabase" localSheetId="1" hidden="1">'COMP 09 2023'!$A$1:$R$331</definedName>
  </definedNames>
  <calcPr calcId="191029"/>
  <pivotCaches>
    <pivotCache cacheId="7" r:id="rId3"/>
  </pivotCaches>
</workbook>
</file>

<file path=xl/calcChain.xml><?xml version="1.0" encoding="utf-8"?>
<calcChain xmlns="http://schemas.openxmlformats.org/spreadsheetml/2006/main">
  <c r="N332" i="1" l="1"/>
  <c r="E5" i="2"/>
</calcChain>
</file>

<file path=xl/sharedStrings.xml><?xml version="1.0" encoding="utf-8"?>
<sst xmlns="http://schemas.openxmlformats.org/spreadsheetml/2006/main" count="2338" uniqueCount="657">
  <si>
    <t>Folha</t>
  </si>
  <si>
    <t>Id Contratado</t>
  </si>
  <si>
    <t>Código de Estrutura</t>
  </si>
  <si>
    <t>Centro de Custo</t>
  </si>
  <si>
    <t>Nome</t>
  </si>
  <si>
    <t>Natureza da Verba</t>
  </si>
  <si>
    <t>Cargo</t>
  </si>
  <si>
    <t>Cadastro de Pessoa Física</t>
  </si>
  <si>
    <t>Ano - Referência</t>
  </si>
  <si>
    <t>Mês - Referência</t>
  </si>
  <si>
    <t>Verba</t>
  </si>
  <si>
    <t>Quantidade da Verba</t>
  </si>
  <si>
    <t>Valor da Verba</t>
  </si>
  <si>
    <t>Log Transação</t>
  </si>
  <si>
    <t>Situação</t>
  </si>
  <si>
    <t>Pagamento</t>
  </si>
  <si>
    <t>Data do Pagamento</t>
  </si>
  <si>
    <t>ECOSAMPA Operação Geral</t>
  </si>
  <si>
    <t>75.01.001</t>
  </si>
  <si>
    <t>SCK - Lavagem Especial Equip.</t>
  </si>
  <si>
    <t>MOTORISTA CAMINHAO</t>
  </si>
  <si>
    <t>Imposto de Renda Férias Recibo - Mês</t>
  </si>
  <si>
    <t>Imp Renda Férias Recibo - Próximo Mês</t>
  </si>
  <si>
    <t>ECOSAMPA Campo Limpo</t>
  </si>
  <si>
    <t>75.01.006</t>
  </si>
  <si>
    <t>SCK - Varrição de Vias e Logradouros</t>
  </si>
  <si>
    <t>VARREDOR</t>
  </si>
  <si>
    <t>75.01.017</t>
  </si>
  <si>
    <t>SCK - Coleta Manual - Entulho e Materiais Diversos</t>
  </si>
  <si>
    <t>PAULO CESAR PEREIRA DA SILVA</t>
  </si>
  <si>
    <t>127.130.658-10</t>
  </si>
  <si>
    <t>75.01.024</t>
  </si>
  <si>
    <t>SCK - Coleta Manual Residuos - Compactador</t>
  </si>
  <si>
    <t>JOSE ROSA DE LIMA</t>
  </si>
  <si>
    <t>607.686.305-68</t>
  </si>
  <si>
    <t>75.02.001</t>
  </si>
  <si>
    <t>Apoio Op C.Indireto</t>
  </si>
  <si>
    <t>AUXILIAR DE ALMOXARIFADO PLENO</t>
  </si>
  <si>
    <t>Imposto de Renda Normal</t>
  </si>
  <si>
    <t>75.01.019</t>
  </si>
  <si>
    <t>SCK - Operação dos Ecopontos</t>
  </si>
  <si>
    <t>MARCOS BRITO DA SILVA</t>
  </si>
  <si>
    <t>249.601.028-10</t>
  </si>
  <si>
    <t>ORLANDO DE SOUZA BATISTA</t>
  </si>
  <si>
    <t>SERRALHEIRO</t>
  </si>
  <si>
    <t>176.160.588-76</t>
  </si>
  <si>
    <t>PAULO OTAVIO ALEXANDRE VIANA</t>
  </si>
  <si>
    <t>392.737.838-05</t>
  </si>
  <si>
    <t>ALECIO CARVALHO DA SILVA</t>
  </si>
  <si>
    <t>262.789.258-42</t>
  </si>
  <si>
    <t>COLETOR</t>
  </si>
  <si>
    <t>75.01.013</t>
  </si>
  <si>
    <t>SCK - Capinação e Roçada de Vias</t>
  </si>
  <si>
    <t>75.01.014</t>
  </si>
  <si>
    <t>SCK - Pintura de Meio-Fio e Remoção Faixas e Propagandas</t>
  </si>
  <si>
    <t>WAGNER SANTANA XAVIER</t>
  </si>
  <si>
    <t>147.759.128-10</t>
  </si>
  <si>
    <t>75.01.011</t>
  </si>
  <si>
    <t>SCK - Lavagem - Feiras, Vias e Logradouros</t>
  </si>
  <si>
    <t>75.01.012</t>
  </si>
  <si>
    <t>SCK - Limpeza de Bueiros</t>
  </si>
  <si>
    <t>DIEGO SANTOS MUNIZ ALMEIDA</t>
  </si>
  <si>
    <t>229.940.608-50</t>
  </si>
  <si>
    <t>ECOSAMPA Parelheiros</t>
  </si>
  <si>
    <t>BUEIRISTA</t>
  </si>
  <si>
    <t>FRANCISCO DE ASSIS SOUZA</t>
  </si>
  <si>
    <t>166.202.068-67</t>
  </si>
  <si>
    <t>HELIO CORDEIRO LUCIO</t>
  </si>
  <si>
    <t>267.396.698-64</t>
  </si>
  <si>
    <t>MARCUS HENRIQUE PLACIDO LISBOA</t>
  </si>
  <si>
    <t>374.649.778-74</t>
  </si>
  <si>
    <t>JAIR VIEIRA DA COSTA</t>
  </si>
  <si>
    <t>251.364.418-28</t>
  </si>
  <si>
    <t>ECOSAMPA Santo Amaro</t>
  </si>
  <si>
    <t>75.02.003</t>
  </si>
  <si>
    <t>Apoio Op C.Direto</t>
  </si>
  <si>
    <t>MARIA DE FATIMA CORREIA</t>
  </si>
  <si>
    <t>FISCAL DE TRAFEGO PLENO</t>
  </si>
  <si>
    <t>347.185.878-40</t>
  </si>
  <si>
    <t>75.01.022</t>
  </si>
  <si>
    <t>SCK - Limpeza Habitacional - Dificil Acesso</t>
  </si>
  <si>
    <t>ANTONIO LAERCIO DA SILVA</t>
  </si>
  <si>
    <t>007.971.656-30</t>
  </si>
  <si>
    <t>ECLYTON MYCAEL FERREIRA LOPES</t>
  </si>
  <si>
    <t>420.971.988-99</t>
  </si>
  <si>
    <t>REGINALDO QUERINO DE SOUZA</t>
  </si>
  <si>
    <t>170.957.118-79</t>
  </si>
  <si>
    <t>OSAIR ALVES FAGUNDES</t>
  </si>
  <si>
    <t>959.944.246-68</t>
  </si>
  <si>
    <t>75.01.018</t>
  </si>
  <si>
    <t>SCK - Coleta Mecânica de Entulho</t>
  </si>
  <si>
    <t>OPERADOR DE PA CARREGADEIRA</t>
  </si>
  <si>
    <t>75.01.023</t>
  </si>
  <si>
    <t>SCK - Coleta Manual Residuos - Orgânicos Feira Livre</t>
  </si>
  <si>
    <t>BILLY JOE ZAKARIAN</t>
  </si>
  <si>
    <t>ENCARREGADO DE TRAFEGO II</t>
  </si>
  <si>
    <t>283.463.068-22</t>
  </si>
  <si>
    <t>75.01.004</t>
  </si>
  <si>
    <t>SCK - Papeleiras Higienização</t>
  </si>
  <si>
    <t>ECOSAMPA Capela do Socorro</t>
  </si>
  <si>
    <t>ECOSAMPA M'Boi Mirim</t>
  </si>
  <si>
    <t>FISCAL DE TURMA PLENO</t>
  </si>
  <si>
    <t>DAVID EDUARDO DA SILVA</t>
  </si>
  <si>
    <t>357.387.568-86</t>
  </si>
  <si>
    <t>LUIZ FRANCISCO DE MATOS</t>
  </si>
  <si>
    <t>789.785.214-87</t>
  </si>
  <si>
    <t>JOSE ANTONIO DA SILVA</t>
  </si>
  <si>
    <t>908.010.165-68</t>
  </si>
  <si>
    <t>SIDNEY ALVES DE JESUS</t>
  </si>
  <si>
    <t>153.649.818-19</t>
  </si>
  <si>
    <t>ANALISTA DE PLANEJAMENTO OPERACIONAL</t>
  </si>
  <si>
    <t>KELBER JESUS DOS SANTOS</t>
  </si>
  <si>
    <t>413.114.558-84</t>
  </si>
  <si>
    <t>LUIZ ANTONIO DO AMARANTE SOUSA</t>
  </si>
  <si>
    <t>310.124.182-00</t>
  </si>
  <si>
    <t>CAIO PINHEIRO DE SOUSA</t>
  </si>
  <si>
    <t>353.366.468-65</t>
  </si>
  <si>
    <t>75.01.005</t>
  </si>
  <si>
    <t>SCK - PEV's</t>
  </si>
  <si>
    <t>JULIANO LAURINDO CAMILO VICENT</t>
  </si>
  <si>
    <t>227.936.528-65</t>
  </si>
  <si>
    <t>ELIVANIO BARBOSA SANTOS</t>
  </si>
  <si>
    <t>020.454.885-35</t>
  </si>
  <si>
    <t>EDINALDO ALMEIDA DO NASCIMENTO</t>
  </si>
  <si>
    <t>021.473.584-28</t>
  </si>
  <si>
    <t>ALEX APARECIDO DOS SANTOS</t>
  </si>
  <si>
    <t>384.028.278-02</t>
  </si>
  <si>
    <t>75.01.015</t>
  </si>
  <si>
    <t>SCK - Remoções de Animais Mortos</t>
  </si>
  <si>
    <t>LEONARDO PEREIRA DA SILVA</t>
  </si>
  <si>
    <t>290.284.848-09</t>
  </si>
  <si>
    <t>ARNALDO BATISTA DE SOUSA</t>
  </si>
  <si>
    <t>020.265.917-84</t>
  </si>
  <si>
    <t>NILTON PASSOS DOS SANTOS</t>
  </si>
  <si>
    <t>089.725.447-36</t>
  </si>
  <si>
    <t>NOBERTO NOGUEIRA DE AGUIAR</t>
  </si>
  <si>
    <t>145.513.188-17</t>
  </si>
  <si>
    <t>LUIZ ADALBERTO DA SILVA</t>
  </si>
  <si>
    <t>800.401.604-91</t>
  </si>
  <si>
    <t>SILVIO SILVA DE SOUZA</t>
  </si>
  <si>
    <t>084.752.408-60</t>
  </si>
  <si>
    <t>VALDIR ROCHSTROCH BATISTA</t>
  </si>
  <si>
    <t>056.889.156-25</t>
  </si>
  <si>
    <t>AILTON ALVES DA SILVA</t>
  </si>
  <si>
    <t>176.981.108-77</t>
  </si>
  <si>
    <t>LEANDRO DE OLIVEIRA</t>
  </si>
  <si>
    <t>015.723.466-55</t>
  </si>
  <si>
    <t>RANIERE GOMES DA SILVA</t>
  </si>
  <si>
    <t>337.276.148-03</t>
  </si>
  <si>
    <t>CLEBSMAR ROCHA DE ALMEIDA</t>
  </si>
  <si>
    <t>035.709.055-19</t>
  </si>
  <si>
    <t>EDSON BERNARDO DA SILVA</t>
  </si>
  <si>
    <t>056.932.488-28</t>
  </si>
  <si>
    <t>FABIANO LANDIM DA ROCHA</t>
  </si>
  <si>
    <t>308.233.258-73</t>
  </si>
  <si>
    <t>RENATO PAULINO DOS ANJOS</t>
  </si>
  <si>
    <t>ENCARREGADO DE CONTROLE DE MANUTENCAO</t>
  </si>
  <si>
    <t>307.095.148-16</t>
  </si>
  <si>
    <t>FABIO DA COSTA FERNANDES</t>
  </si>
  <si>
    <t>ENCARREGADO DE PLANEJAMENTO</t>
  </si>
  <si>
    <t>285.615.888-96</t>
  </si>
  <si>
    <t>ANTONIO DOMINGOS MILANO</t>
  </si>
  <si>
    <t>MEDICO DO TRABALHO</t>
  </si>
  <si>
    <t>073.153.518-92</t>
  </si>
  <si>
    <t>VALDECI APARECIDO REIS ANDRADE</t>
  </si>
  <si>
    <t>179.938.368-75</t>
  </si>
  <si>
    <t>JUSCELINO FERREIRA FILHO</t>
  </si>
  <si>
    <t>142.069.126-02</t>
  </si>
  <si>
    <t>GILVAN DE JESUS ROSA</t>
  </si>
  <si>
    <t>285.393.408-01</t>
  </si>
  <si>
    <t>ELEN CRISTINA GOMES</t>
  </si>
  <si>
    <t>225.567.228-60</t>
  </si>
  <si>
    <t>AJUDANTE DE MECANICO</t>
  </si>
  <si>
    <t>PEDRO AMARO DA SILVA</t>
  </si>
  <si>
    <t>330.572.144-87</t>
  </si>
  <si>
    <t>HENRIQUE BARBOSA DE SOUSA CORD</t>
  </si>
  <si>
    <t>382.473.188-65</t>
  </si>
  <si>
    <t>ANDRE GUSTAVO DOS SANTOS</t>
  </si>
  <si>
    <t>163.380.418-64</t>
  </si>
  <si>
    <t>ANDRE LUIZ ALMEIDA PEREIRA</t>
  </si>
  <si>
    <t>309.785.388-03</t>
  </si>
  <si>
    <t>JUARES ANTONIO DA SILVA</t>
  </si>
  <si>
    <t>075.780.378-46</t>
  </si>
  <si>
    <t>ROBERTO BERNARDO RODRIGUES</t>
  </si>
  <si>
    <t>030.743.938-07</t>
  </si>
  <si>
    <t>MARCOS ALVES DA SILVA</t>
  </si>
  <si>
    <t>332.445.548-06</t>
  </si>
  <si>
    <t>PAULO ROBERTO DA SILVA</t>
  </si>
  <si>
    <t>179.576.588-73</t>
  </si>
  <si>
    <t>GLEISON ALAN DOS SANTOS</t>
  </si>
  <si>
    <t>325.865.848-05</t>
  </si>
  <si>
    <t>CRISTIANO DA SILVA GOMES</t>
  </si>
  <si>
    <t>325.435.748-59</t>
  </si>
  <si>
    <t>JOVELINO MANOEL DA SILVA</t>
  </si>
  <si>
    <t>416.286.754-20</t>
  </si>
  <si>
    <t>DANIEL BONIFACIO</t>
  </si>
  <si>
    <t>294.223.908-50</t>
  </si>
  <si>
    <t>EDUARDO LOPES DA COSTA</t>
  </si>
  <si>
    <t>298.055.688-22</t>
  </si>
  <si>
    <t>RODRIGO PEREIRA BARROS</t>
  </si>
  <si>
    <t>047.412.674-90</t>
  </si>
  <si>
    <t>IVANILDO PASSOS DOS SANTOS</t>
  </si>
  <si>
    <t>086.381.027-63</t>
  </si>
  <si>
    <t>CICERO SILVA FRANCO</t>
  </si>
  <si>
    <t>TECNICO EM SEGURANCA DO TRABALHO JUNIOR</t>
  </si>
  <si>
    <t>293.994.738-48</t>
  </si>
  <si>
    <t>WILLIAN DOS SANTOS LOPES</t>
  </si>
  <si>
    <t>420.911.638-64</t>
  </si>
  <si>
    <t>KARINA CRISTINA BORGES</t>
  </si>
  <si>
    <t>ENGENHEIRO COORDENADOR QSMS</t>
  </si>
  <si>
    <t>339.966.838-47</t>
  </si>
  <si>
    <t>JOSE GOMES DA SILVA</t>
  </si>
  <si>
    <t>697.112.754-49</t>
  </si>
  <si>
    <t>EDINALDO PEREIRA DE SOUZA</t>
  </si>
  <si>
    <t>361.370.708-08</t>
  </si>
  <si>
    <t>LAVADOR</t>
  </si>
  <si>
    <t>JONATAS BARBOSA DE OLIVEIRA</t>
  </si>
  <si>
    <t>OPERADOR DE MAQUINA SENIOR</t>
  </si>
  <si>
    <t>084.460.428-35</t>
  </si>
  <si>
    <t>BRUNO FERNANDES DA SILVA</t>
  </si>
  <si>
    <t>397.594.508-79</t>
  </si>
  <si>
    <t>ADRIANO MARCELO DOS SANTOS</t>
  </si>
  <si>
    <t>262.378.898-76</t>
  </si>
  <si>
    <t>ADELCIO PIMENTEL DOS SANTOS</t>
  </si>
  <si>
    <t>354.840.568-10</t>
  </si>
  <si>
    <t>DAVID PEREIRA LIMA</t>
  </si>
  <si>
    <t>480.119.245-91</t>
  </si>
  <si>
    <t>JOSE PROVINO OSORIO</t>
  </si>
  <si>
    <t>340.689.488-79</t>
  </si>
  <si>
    <t>EDSON ANTONIO DA SILVA</t>
  </si>
  <si>
    <t>313.823.928-50</t>
  </si>
  <si>
    <t>CHARLES MOREIRA DOS SANTOS</t>
  </si>
  <si>
    <t>391.649.398-12</t>
  </si>
  <si>
    <t>DONIAS DO NASCIMENTO</t>
  </si>
  <si>
    <t>148.914.198-73</t>
  </si>
  <si>
    <t>EDMILSON TAVARES RAMOS</t>
  </si>
  <si>
    <t>216.555.478-01</t>
  </si>
  <si>
    <t>ANTONIO JOSE DE OLIVEIRA</t>
  </si>
  <si>
    <t>296.421.084-53</t>
  </si>
  <si>
    <t>JEOVA SULPINO COSTA</t>
  </si>
  <si>
    <t>043.605.268-73</t>
  </si>
  <si>
    <t>ANDRE LUIZ MOTTA</t>
  </si>
  <si>
    <t>219.705.918-11</t>
  </si>
  <si>
    <t>JOAO ANDRE GALVAO</t>
  </si>
  <si>
    <t>PEDREIRO PLENO</t>
  </si>
  <si>
    <t>093.896.228-08</t>
  </si>
  <si>
    <t>THIAGO DA COSTA MENDES</t>
  </si>
  <si>
    <t>375.659.768-73</t>
  </si>
  <si>
    <t>EDSON BEZERRA DO NASCIMENTO</t>
  </si>
  <si>
    <t>225.037.008-70</t>
  </si>
  <si>
    <t>KLEBERT MARCOS DA SILVA FERREI</t>
  </si>
  <si>
    <t>ENCARREGADO DE MANUTENCAO OFICINA</t>
  </si>
  <si>
    <t>325.689.568-95</t>
  </si>
  <si>
    <t>MECANICO III</t>
  </si>
  <si>
    <t>ROVANDA BARBOSA</t>
  </si>
  <si>
    <t>213.229.158-65</t>
  </si>
  <si>
    <t>ANTENOR VIEIRA LIMA</t>
  </si>
  <si>
    <t>149.212.958-59</t>
  </si>
  <si>
    <t>MARCELO FEITOZA SANTOS</t>
  </si>
  <si>
    <t>225.751.108-58</t>
  </si>
  <si>
    <t>LUCICLEIDE DA SILVA</t>
  </si>
  <si>
    <t>060.810.914-22</t>
  </si>
  <si>
    <t>GERSON RODRIGUES CAVALCANTE</t>
  </si>
  <si>
    <t>223.558.168-40</t>
  </si>
  <si>
    <t>EDILSON GALDINO DA SILVA</t>
  </si>
  <si>
    <t>026.717.474-89</t>
  </si>
  <si>
    <t>JUAN CARLOS DIAZ BASCUR</t>
  </si>
  <si>
    <t>255.204.528-65</t>
  </si>
  <si>
    <t>HUMBERTO RAIMUNDO DE JESUS</t>
  </si>
  <si>
    <t>345.687.298-40</t>
  </si>
  <si>
    <t>EDINALDO FRANCISCO DA FONSECA</t>
  </si>
  <si>
    <t>083.951.468-92</t>
  </si>
  <si>
    <t>ANDERSON FERNANDES DA SILVA</t>
  </si>
  <si>
    <t>409.756.928-79</t>
  </si>
  <si>
    <t>EDIVALDO NEVES DA MATA</t>
  </si>
  <si>
    <t>277.895.638-74</t>
  </si>
  <si>
    <t>ROBERTO SOARES CARDOSO</t>
  </si>
  <si>
    <t>133.667.648-56</t>
  </si>
  <si>
    <t>JOSE CARLOS HENRIQUE DA SILVA</t>
  </si>
  <si>
    <t>376.740.358-75</t>
  </si>
  <si>
    <t>FABIO DA SILVA ALVES ROLIM</t>
  </si>
  <si>
    <t>230.817.898-18</t>
  </si>
  <si>
    <t>RONALDO SILVA SANTOS</t>
  </si>
  <si>
    <t>349.327.228-69</t>
  </si>
  <si>
    <t>FABIO JUNIOR DOS SANTOS COSTA</t>
  </si>
  <si>
    <t>087.390.524-51</t>
  </si>
  <si>
    <t>DANIEL PAULO DOS SANTOS</t>
  </si>
  <si>
    <t>314.214.438-21</t>
  </si>
  <si>
    <t>WEVERSON DA SILVA FELIPE</t>
  </si>
  <si>
    <t>173.636.018-36</t>
  </si>
  <si>
    <t>MARCELO APARECIDO FONSECA</t>
  </si>
  <si>
    <t>116.953.118-09</t>
  </si>
  <si>
    <t>EDVALDO ARAUJO DO NASCIMENTO</t>
  </si>
  <si>
    <t>352.876.208-02</t>
  </si>
  <si>
    <t>JOSE RAIMUNDO DAS CHAGAS</t>
  </si>
  <si>
    <t>502.254.804-68</t>
  </si>
  <si>
    <t>VAGNER VIANA</t>
  </si>
  <si>
    <t>276.800.248-80</t>
  </si>
  <si>
    <t>LUCIANO ROBERTO DE OLIVEIRA</t>
  </si>
  <si>
    <t>114.443.158-11</t>
  </si>
  <si>
    <t>CARLOS ALBERTO Q OLIVEIRA</t>
  </si>
  <si>
    <t>184.772.078-10</t>
  </si>
  <si>
    <t>ERONILDO BATISTA DO NASCIMENTO</t>
  </si>
  <si>
    <t>126.026.228-69</t>
  </si>
  <si>
    <t>EMERSON GOMES DA SILVA</t>
  </si>
  <si>
    <t>327.294.208-43</t>
  </si>
  <si>
    <t>EMERSON NEVES COSTA</t>
  </si>
  <si>
    <t>326.489.738-50</t>
  </si>
  <si>
    <t>MICHEL ALBERTO LIMA DE SOUZA</t>
  </si>
  <si>
    <t>329.212.988-56</t>
  </si>
  <si>
    <t>SERGIO CUNHA MATIAS</t>
  </si>
  <si>
    <t>086.941.858-06</t>
  </si>
  <si>
    <t>JOSE ANTONIO DA SILVA FILHO</t>
  </si>
  <si>
    <t>591.273.254-15</t>
  </si>
  <si>
    <t>JOSE JOSIAS DA SILVA</t>
  </si>
  <si>
    <t>706.608.324-53</t>
  </si>
  <si>
    <t>ARISVALDO DE OLIVEIRA</t>
  </si>
  <si>
    <t>036.211.245-27</t>
  </si>
  <si>
    <t>WILSON CARDOSO BARBOSA</t>
  </si>
  <si>
    <t>250.001.648-06</t>
  </si>
  <si>
    <t>THIAGO PEREIRA DA COSTA</t>
  </si>
  <si>
    <t>339.242.628-88</t>
  </si>
  <si>
    <t>CHRISTIAN ALVES SIQUEIRA DE OL</t>
  </si>
  <si>
    <t>254.538.498-43</t>
  </si>
  <si>
    <t>SILVIO APARECIDO DOS SANTOS</t>
  </si>
  <si>
    <t>092.660.728-69</t>
  </si>
  <si>
    <t>JOSE DAMIAO DOS SANTOS</t>
  </si>
  <si>
    <t>253.966.708-27</t>
  </si>
  <si>
    <t>ANILTON RIBEIRO SOUZA</t>
  </si>
  <si>
    <t>275.672.378-90</t>
  </si>
  <si>
    <t>ANDERSON TAVARES OLIVEIRA</t>
  </si>
  <si>
    <t>342.788.548-89</t>
  </si>
  <si>
    <t>ADEILTON GOMES DA SILVA</t>
  </si>
  <si>
    <t>327.359.918-90</t>
  </si>
  <si>
    <t>FRANCISCO GEAN PEREIRA DE ARAU</t>
  </si>
  <si>
    <t>380.217.878-56</t>
  </si>
  <si>
    <t>ROMILDO DOS SANTOS SILVA</t>
  </si>
  <si>
    <t>270.555.758-00</t>
  </si>
  <si>
    <t>RONIE FERREIRA DOS SANTOS</t>
  </si>
  <si>
    <t>295.542.148-04</t>
  </si>
  <si>
    <t>LUCAS SOUSA GAMA</t>
  </si>
  <si>
    <t>045.349.375-04</t>
  </si>
  <si>
    <t>DAVI FERREIRA DOS SANTOS RODRI</t>
  </si>
  <si>
    <t>330.661.118-22</t>
  </si>
  <si>
    <t>THIAGO EDUARDO DA SILVA</t>
  </si>
  <si>
    <t>230.952.468-97</t>
  </si>
  <si>
    <t>JOSE ANTONIO TAVARES DA SILVA</t>
  </si>
  <si>
    <t>128.076.768-55</t>
  </si>
  <si>
    <t>ANDRE LUIZ LEITE DE JESUS</t>
  </si>
  <si>
    <t>232.812.928-52</t>
  </si>
  <si>
    <t>FELIPE FIGUEIREDO DA SILVA</t>
  </si>
  <si>
    <t>322.067.418-65</t>
  </si>
  <si>
    <t>ALEXSANDRO NOGUEIRA DE SANTANA</t>
  </si>
  <si>
    <t>973.162.455-49</t>
  </si>
  <si>
    <t>JOAO CARLOS MARCONDES DE BRITO</t>
  </si>
  <si>
    <t>281.324.078-81</t>
  </si>
  <si>
    <t>MOISES MENDES DE QUEIROZ</t>
  </si>
  <si>
    <t>322.022.078-99</t>
  </si>
  <si>
    <t>75.01.008</t>
  </si>
  <si>
    <t>SCK - Varrição de Calçadões</t>
  </si>
  <si>
    <t>ADEMIR MANOEL DA SILVA</t>
  </si>
  <si>
    <t>260.834.148-90</t>
  </si>
  <si>
    <t>ENCARREGADO DE TURMA</t>
  </si>
  <si>
    <t>SANDRO HARUO AGUENA</t>
  </si>
  <si>
    <t>101.961.848-51</t>
  </si>
  <si>
    <t>CICERO LUIZ DA SILVA</t>
  </si>
  <si>
    <t>232.209.268-19</t>
  </si>
  <si>
    <t>FABIANA ARIANE TEIXEIRA</t>
  </si>
  <si>
    <t>312.971.988-16</t>
  </si>
  <si>
    <t>EDIVAN MOURA DOS SANTOS</t>
  </si>
  <si>
    <t>TECNICO EM SEGURANCA DO TRABALHO PLENO</t>
  </si>
  <si>
    <t>676.810.345-87</t>
  </si>
  <si>
    <t>CLAUDIO DA SILVA GOMES</t>
  </si>
  <si>
    <t>220.530.318-08</t>
  </si>
  <si>
    <t>JOSE LUIZ GOMES DA SILVA</t>
  </si>
  <si>
    <t>083.135.668-50</t>
  </si>
  <si>
    <t>CRISTIANO DA SILVA OLIVEIRA</t>
  </si>
  <si>
    <t>339.776.858-64</t>
  </si>
  <si>
    <t>ZENIL SANTANA DE AGUIAR</t>
  </si>
  <si>
    <t>TECNICO EM SEGURANCA DO TRABALHO SENIOR</t>
  </si>
  <si>
    <t>151.960.498-00</t>
  </si>
  <si>
    <t>JUNIOR CESAR APARECIDO FERREIR</t>
  </si>
  <si>
    <t>151.435.516-76</t>
  </si>
  <si>
    <t>ERALDO COSME DA SILVA</t>
  </si>
  <si>
    <t>050.388.094-99</t>
  </si>
  <si>
    <t>SEVERINO ISIDIO DA SILVA</t>
  </si>
  <si>
    <t>268.914.758-05</t>
  </si>
  <si>
    <t>VANDERLEY SALDANHA PEIXOTO</t>
  </si>
  <si>
    <t>458.870.713-20</t>
  </si>
  <si>
    <t>EDUARDO EVANGELISTA</t>
  </si>
  <si>
    <t>034.039.568-06</t>
  </si>
  <si>
    <t>VALMIR GOMES DE FREITAS</t>
  </si>
  <si>
    <t>028.325.638-99</t>
  </si>
  <si>
    <t>ROBERTO CARLOS DA SILVA</t>
  </si>
  <si>
    <t>SUPERVISOR DE TRAFEGO</t>
  </si>
  <si>
    <t>100.529.458-55</t>
  </si>
  <si>
    <t>APARECIDO PEDRO DA SILVA</t>
  </si>
  <si>
    <t>269.777.988-40</t>
  </si>
  <si>
    <t>DANIEL ALEXANDRE DA COSTA</t>
  </si>
  <si>
    <t>951.191.164-34</t>
  </si>
  <si>
    <t>ANTONIO RODRIGUES DA SILVA</t>
  </si>
  <si>
    <t>801.177.083-72</t>
  </si>
  <si>
    <t>CRISTIANO BASTOS DE OLIVEIRA</t>
  </si>
  <si>
    <t>245.669.908-42</t>
  </si>
  <si>
    <t>EVALDO MOREIRA SANTOS</t>
  </si>
  <si>
    <t>719.342.434-34</t>
  </si>
  <si>
    <t>FRANCISCO DUTRA DA PAIXAO</t>
  </si>
  <si>
    <t>113.843.058-74</t>
  </si>
  <si>
    <t>ROGERIO DE AQUINO SILVA</t>
  </si>
  <si>
    <t>279.357.748-03</t>
  </si>
  <si>
    <t>FLAVIO RODRIGUES JOAQUIM</t>
  </si>
  <si>
    <t>363.964.328-38</t>
  </si>
  <si>
    <t>REGIVAN FERNANDES DOS SANTOS</t>
  </si>
  <si>
    <t>767.033.204-20</t>
  </si>
  <si>
    <t>JEDSON DA SILVA SANTOS</t>
  </si>
  <si>
    <t>452.244.998-44</t>
  </si>
  <si>
    <t>UILTON SILVA DOS ANJOS SANTOS</t>
  </si>
  <si>
    <t>009.353.905-37</t>
  </si>
  <si>
    <t>FRANCISCO FIRMINO ALVES JUNIOR</t>
  </si>
  <si>
    <t>148.112.858-24</t>
  </si>
  <si>
    <t>ANDRE BARBOSA DE PAULA</t>
  </si>
  <si>
    <t>297.167.048-10</t>
  </si>
  <si>
    <t>WAGNER DIOGO SANTOS</t>
  </si>
  <si>
    <t>135.951.968-80</t>
  </si>
  <si>
    <t>ALEXANDRE DAS NEVES NETO</t>
  </si>
  <si>
    <t>319.484.118-14</t>
  </si>
  <si>
    <t>WAGNER RIBEIRO DOS SANTOS</t>
  </si>
  <si>
    <t>346.023.628-00</t>
  </si>
  <si>
    <t>GENEILSON RODRIGUES DA SILVA</t>
  </si>
  <si>
    <t>823.843.201-49</t>
  </si>
  <si>
    <t>MARCOS JOSE DA SILVA</t>
  </si>
  <si>
    <t>300.358.398-05</t>
  </si>
  <si>
    <t>HELIO FRANCISCO DE OLIVEIRA</t>
  </si>
  <si>
    <t>257.443.638-58</t>
  </si>
  <si>
    <t>FRANCISCO NACELIO DE SOUSA</t>
  </si>
  <si>
    <t>106.497.128-89</t>
  </si>
  <si>
    <t>CLEBIO SOUZA SANTOS</t>
  </si>
  <si>
    <t>153.165.458-42</t>
  </si>
  <si>
    <t>ADILSON DA CUNHA ALENCAR</t>
  </si>
  <si>
    <t>088.562.708-38</t>
  </si>
  <si>
    <t>ALEX SANDRO PEREIRA DOS SANTOS</t>
  </si>
  <si>
    <t>285.498.548-67</t>
  </si>
  <si>
    <t>FLAVIO DOS SANTOS MALAQUIAS</t>
  </si>
  <si>
    <t>224.260.968-88</t>
  </si>
  <si>
    <t>VALTER PEREIRA</t>
  </si>
  <si>
    <t>114.521.648-00</t>
  </si>
  <si>
    <t>WAGNER DA SILVA DE JESUS VALE</t>
  </si>
  <si>
    <t>354.527.328-88</t>
  </si>
  <si>
    <t>PAULO CAMPOS MEIRELES</t>
  </si>
  <si>
    <t>284.020.468-19</t>
  </si>
  <si>
    <t>PAULO CESAR RODRIGUES</t>
  </si>
  <si>
    <t>092.415.018-12</t>
  </si>
  <si>
    <t>ADINALDO MORAIS</t>
  </si>
  <si>
    <t>331.384.194-53</t>
  </si>
  <si>
    <t>BARTOLOMEU SEBASTIAO FELICIANO</t>
  </si>
  <si>
    <t>892.428.824-53</t>
  </si>
  <si>
    <t>FABIO ROBERTO DOS SANTOS</t>
  </si>
  <si>
    <t>260.099.478-55</t>
  </si>
  <si>
    <t>JOSE IVANALDO DA SILVA</t>
  </si>
  <si>
    <t>318.601.708-46</t>
  </si>
  <si>
    <t>MARCOS ANTONIO BERNARDINO</t>
  </si>
  <si>
    <t>308.862.098-38</t>
  </si>
  <si>
    <t>JOSE APARECIDO B DE SOUZA</t>
  </si>
  <si>
    <t>259.144.538-95</t>
  </si>
  <si>
    <t>CLAUDIO MOREIRA DA SILVA</t>
  </si>
  <si>
    <t>166.199.018-59</t>
  </si>
  <si>
    <t>FAUSTO ALVES DE ALMEIDA</t>
  </si>
  <si>
    <t>073.363.526-18</t>
  </si>
  <si>
    <t>ANTONIO GOMES DA SILVA</t>
  </si>
  <si>
    <t>076.930.928-38</t>
  </si>
  <si>
    <t>ERIVANILDO BATISTA LOPES</t>
  </si>
  <si>
    <t>686.912.974-68</t>
  </si>
  <si>
    <t>VANDERSON BEZERRA ALVES SANTOS</t>
  </si>
  <si>
    <t>329.869.358-85</t>
  </si>
  <si>
    <t>NIVALDO MARQUES DOS SANTOS</t>
  </si>
  <si>
    <t>153.665.748-46</t>
  </si>
  <si>
    <t>FILIPE NASCIMENTO DE PAULA</t>
  </si>
  <si>
    <t>ASSISTENTE ADMINISTRATIVO</t>
  </si>
  <si>
    <t>360.559.958-32</t>
  </si>
  <si>
    <t>EDILSON MOREIRA DA COSTA</t>
  </si>
  <si>
    <t>346.421.548-25</t>
  </si>
  <si>
    <t>CRISTIANO APARECIDO VIEIRA LUZ</t>
  </si>
  <si>
    <t>ASSISTENTE DE ALMOXARIFADO</t>
  </si>
  <si>
    <t>413.109.388-06</t>
  </si>
  <si>
    <t>ZOZELITO MARQUES BEZERRA</t>
  </si>
  <si>
    <t>274.426.828-39</t>
  </si>
  <si>
    <t>ALEXSANDRO AUGUSTO RIBEIRO RUF</t>
  </si>
  <si>
    <t>369.170.758-09</t>
  </si>
  <si>
    <t>DIEGO AQUINO DOS SANTOS</t>
  </si>
  <si>
    <t>339.984.898-60</t>
  </si>
  <si>
    <t>NELSON NASCIMENTO DE OLIVEIRA</t>
  </si>
  <si>
    <t>281.914.548-58</t>
  </si>
  <si>
    <t>ADAILTON SOUZA SANTOS</t>
  </si>
  <si>
    <t>305.955.668-71</t>
  </si>
  <si>
    <t>IRAM MOREIRA DOS SANTOS</t>
  </si>
  <si>
    <t>307.409.048-09</t>
  </si>
  <si>
    <t>VALDINEI GONCALVES DOS SANTOS</t>
  </si>
  <si>
    <t>149.427.548-10</t>
  </si>
  <si>
    <t>MARCO ANTONIO DA SILVA</t>
  </si>
  <si>
    <t>376.759.138-33</t>
  </si>
  <si>
    <t>MANOEL OLIVEIRA NETO</t>
  </si>
  <si>
    <t>780.717.124-34</t>
  </si>
  <si>
    <t>ANDRE BARBOSA MATIAS</t>
  </si>
  <si>
    <t>013.583.843-63</t>
  </si>
  <si>
    <t>GIVANILDO FREIRE DE NOVAES</t>
  </si>
  <si>
    <t>374.346.858-16</t>
  </si>
  <si>
    <t>JOSE DE OLIVEIRA COELHO</t>
  </si>
  <si>
    <t>387.320.333-20</t>
  </si>
  <si>
    <t>MARCOS ROBERTO DA SILVA</t>
  </si>
  <si>
    <t>284.285.408-02</t>
  </si>
  <si>
    <t>LUCIANO DE SOUSA AMORIM</t>
  </si>
  <si>
    <t>293.708.028-60</t>
  </si>
  <si>
    <t>VIVIAN BRITO MOTA COTIAS</t>
  </si>
  <si>
    <t>824.131.505-87</t>
  </si>
  <si>
    <t>GILSON ARAUJO DE LIMA</t>
  </si>
  <si>
    <t>278.663.318-47</t>
  </si>
  <si>
    <t>LAERCIO MARIANO DE ABREU</t>
  </si>
  <si>
    <t>107.142.138-70</t>
  </si>
  <si>
    <t>DANIEL ALVES DANTAS PEIXINHO</t>
  </si>
  <si>
    <t>569.678.295-72</t>
  </si>
  <si>
    <t>EDMAR CESAR DA SILVA</t>
  </si>
  <si>
    <t>164.161.928-70</t>
  </si>
  <si>
    <t>WALDIR ANTONIO MARTINS</t>
  </si>
  <si>
    <t>203.984.598-43</t>
  </si>
  <si>
    <t>DIEGO JOSE RIBEIRO ARAUJO</t>
  </si>
  <si>
    <t>086.889.186-00</t>
  </si>
  <si>
    <t>LUIZ CARLOS DE OLIVEIRA</t>
  </si>
  <si>
    <t>738.137.887-68</t>
  </si>
  <si>
    <t>JOSE GERALDO XAVIER DE ARAUJO</t>
  </si>
  <si>
    <t>288.060.918-67</t>
  </si>
  <si>
    <t>AUXILIAR DE PLANEJAMENTO OPERACIONAL</t>
  </si>
  <si>
    <t>JULIO VICTOR OHARA SANCHEZ</t>
  </si>
  <si>
    <t>528.336.278-74</t>
  </si>
  <si>
    <t>CICERO VIEIRA</t>
  </si>
  <si>
    <t>447.698.078-30</t>
  </si>
  <si>
    <t>LUIZ FERNANDO DA SILVA</t>
  </si>
  <si>
    <t>423.862.498-08</t>
  </si>
  <si>
    <t>VANDECIR GOMES DA SILVA</t>
  </si>
  <si>
    <t>SUPERVISOR OPERACIONAL</t>
  </si>
  <si>
    <t>284.707.068-02</t>
  </si>
  <si>
    <t>ECOSAMPA Administração</t>
  </si>
  <si>
    <t>02.01.001</t>
  </si>
  <si>
    <t>Depto Financeiro</t>
  </si>
  <si>
    <t>PRISCILA ALVES DE LIMA SILVA</t>
  </si>
  <si>
    <t>ANALISTA ADM/FINANCEIRO</t>
  </si>
  <si>
    <t>324.733.778-47</t>
  </si>
  <si>
    <t>ALBINO ISIDORO</t>
  </si>
  <si>
    <t>ELETRICISTA ADM</t>
  </si>
  <si>
    <t>387.902.878-86</t>
  </si>
  <si>
    <t>SOLDADOR</t>
  </si>
  <si>
    <t>03.01.001</t>
  </si>
  <si>
    <t>Depto Servicos Gerais</t>
  </si>
  <si>
    <t>AUXILIAR ADMINISTRATIVO</t>
  </si>
  <si>
    <t>02.02.001</t>
  </si>
  <si>
    <t>Depto Adm Pessoal</t>
  </si>
  <si>
    <t>MARCELO CANDIDO DOS SANTOS</t>
  </si>
  <si>
    <t>ASSISTENTE DE DEPARTAMENTO PESSOAL</t>
  </si>
  <si>
    <t>258.170.288-59</t>
  </si>
  <si>
    <t>ANDERSON SOUZA DE OLIVEIRA</t>
  </si>
  <si>
    <t>MECANICO II</t>
  </si>
  <si>
    <t>316.903.528-25</t>
  </si>
  <si>
    <t>JOSE ILARIO DOS SANTOS</t>
  </si>
  <si>
    <t>BORRACHEIRO II</t>
  </si>
  <si>
    <t>403.455.214-04</t>
  </si>
  <si>
    <t>FABIO SANTOS SALES</t>
  </si>
  <si>
    <t>418.010.748-10</t>
  </si>
  <si>
    <t>RICARDO RODRIGUES DAS NEVES</t>
  </si>
  <si>
    <t>124.750.428-00</t>
  </si>
  <si>
    <t>MARCELO SILVA DE OLIVEIRA</t>
  </si>
  <si>
    <t>162.918.418-78</t>
  </si>
  <si>
    <t>JOSE ROBERTO MARQUES DE LIMA</t>
  </si>
  <si>
    <t>134.590.958-65</t>
  </si>
  <si>
    <t>JORGE ANTONIO PEREIRA DOS REIS</t>
  </si>
  <si>
    <t>508.692.305-06</t>
  </si>
  <si>
    <t>VITOR JESUS DOS SANTOS</t>
  </si>
  <si>
    <t>230.705.028-06</t>
  </si>
  <si>
    <t>DJAIR PATRICIO DA SILVA</t>
  </si>
  <si>
    <t>COORDENADOR DE DEPARTAMENTO PESSOAL</t>
  </si>
  <si>
    <t>275.287.698-00</t>
  </si>
  <si>
    <t>ROBERTO LUIZ DOS SANTOS SILVA</t>
  </si>
  <si>
    <t>022.353.848-54</t>
  </si>
  <si>
    <t>MAURO CESAR DA SILVA</t>
  </si>
  <si>
    <t>258.368.888-09</t>
  </si>
  <si>
    <t>ALAN ROCHA DA SILVA</t>
  </si>
  <si>
    <t>357.447.508-00</t>
  </si>
  <si>
    <t>MARCOS ALEXANDRE FERREIRA CARV</t>
  </si>
  <si>
    <t>035.383.147-64</t>
  </si>
  <si>
    <t>ANTONIO DE LIMA RIBEIRO</t>
  </si>
  <si>
    <t>264.363.374-15</t>
  </si>
  <si>
    <t>ANTONIO DA CONCEICAO SANTOS</t>
  </si>
  <si>
    <t>ELETRICISTA</t>
  </si>
  <si>
    <t>987.445.855-00</t>
  </si>
  <si>
    <t>JOSE APARECIDO ALVES DA SILVA</t>
  </si>
  <si>
    <t>248.193.648-55</t>
  </si>
  <si>
    <t>MONICA PAULA DA SILVA</t>
  </si>
  <si>
    <t>COORDENADOR(A) DE COMUNICACAO</t>
  </si>
  <si>
    <t>014.647.488-02</t>
  </si>
  <si>
    <t>02.07.001</t>
  </si>
  <si>
    <t>Depto Compras</t>
  </si>
  <si>
    <t>ALEX DE SOUZA SILVA</t>
  </si>
  <si>
    <t>ASSISTENTE DE RECURSOS HUMANOS</t>
  </si>
  <si>
    <t>389.770.808-60</t>
  </si>
  <si>
    <t>DURVAL SABINO DOS SANTOS</t>
  </si>
  <si>
    <t>183.034.578-88</t>
  </si>
  <si>
    <t>JEFERSON JOSE ANDRADE DE SOUZA</t>
  </si>
  <si>
    <t>406.881.268-39</t>
  </si>
  <si>
    <t>RAIMUNDO JOSE DA SILVA</t>
  </si>
  <si>
    <t>112.505.208-27</t>
  </si>
  <si>
    <t>RENATO DA SILVA PIRES</t>
  </si>
  <si>
    <t>191.868.028-01</t>
  </si>
  <si>
    <t>FABIANO ANSALDI DOMINGOS</t>
  </si>
  <si>
    <t>275.493.188-08</t>
  </si>
  <si>
    <t>FABIO FERREIRA DO NASCIMENTO</t>
  </si>
  <si>
    <t>324.991.238-77</t>
  </si>
  <si>
    <t>WILLIAM ARAUJO DA SILVA</t>
  </si>
  <si>
    <t>411.257.348-09</t>
  </si>
  <si>
    <t>FRANQUILANIO DA SILVA</t>
  </si>
  <si>
    <t>099.044.464-31</t>
  </si>
  <si>
    <t>REINALDO MARINHO DO NASCIMENTO</t>
  </si>
  <si>
    <t>976.416.426-91</t>
  </si>
  <si>
    <t>MANACES ALVES CORREIA</t>
  </si>
  <si>
    <t>311.982.228-08</t>
  </si>
  <si>
    <t>RODRIGO OLIVEIRA DA CRUZ</t>
  </si>
  <si>
    <t>326.230.528-67</t>
  </si>
  <si>
    <t>VANILTON DOS SANTOS</t>
  </si>
  <si>
    <t>896.535.805-15</t>
  </si>
  <si>
    <t>JOSE LUCAS ALVES DE OLIVEIRA</t>
  </si>
  <si>
    <t>406.320.298-46</t>
  </si>
  <si>
    <t>AUXILIAR DE TRAFEGO</t>
  </si>
  <si>
    <t>JOSE AUGUSTO DOS SANTOS</t>
  </si>
  <si>
    <t>320.066.915-20</t>
  </si>
  <si>
    <t>ANTONIO DE SOUSA NETO</t>
  </si>
  <si>
    <t>313.758.553-87</t>
  </si>
  <si>
    <t>PAMELA SUELEN FIORENTINI</t>
  </si>
  <si>
    <t>COORDENADOR(A) ADM / FINANCEIRO</t>
  </si>
  <si>
    <t>371.746.608-94</t>
  </si>
  <si>
    <t>FAUSTINO ARNALDO DE LANA</t>
  </si>
  <si>
    <t>191.842.608-23</t>
  </si>
  <si>
    <t>02.06.002</t>
  </si>
  <si>
    <t>Jurídico</t>
  </si>
  <si>
    <t>BARBARA BAUSCHERT</t>
  </si>
  <si>
    <t>ANALISTA JURIDICO</t>
  </si>
  <si>
    <t>390.851.658-73</t>
  </si>
  <si>
    <t>DANIEL SOUZA SANTOS ALEXANDRE</t>
  </si>
  <si>
    <t>374.222.308-94</t>
  </si>
  <si>
    <t>CARLOS ROGER DE SOUZA JESUS</t>
  </si>
  <si>
    <t>407.478.038-03</t>
  </si>
  <si>
    <t>LUIS CARLOS MATOS DE ALMEIDA</t>
  </si>
  <si>
    <t>075.089.635-39</t>
  </si>
  <si>
    <t>ADIJANILDO MONTEIRO BATISTA</t>
  </si>
  <si>
    <t>ASSISTENTE DE COMPRAS</t>
  </si>
  <si>
    <t>255.568.568-50</t>
  </si>
  <si>
    <t>TOTAL</t>
  </si>
  <si>
    <t>VENCIMENTO</t>
  </si>
  <si>
    <t>Total Geral</t>
  </si>
  <si>
    <t>Soma de Valor da Verba</t>
  </si>
  <si>
    <t>Verba2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</si>
</sst>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;\-0"/>
    <numFmt numFmtId="165" formatCode="0.00;\-0.00"/>
  </numFmts>
  <fonts count="6" x14ac:knownFonts="1">
    <font>
      <sz val="10"/>
      <color rgb="FF000000"/>
      <name val="Arial"/>
    </font>
    <font>
      <b/>
      <sz val="8"/>
      <color rgb="FF000000"/>
      <name val="Courier New"/>
      <family val="3"/>
    </font>
    <font>
      <sz val="8"/>
      <color rgb="FF000000"/>
      <name val="Courier New"/>
      <family val="3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44" fontId="0" fillId="0" borderId="0" xfId="1" applyFont="1" applyAlignment="1">
      <alignment vertical="top"/>
    </xf>
    <xf numFmtId="0" fontId="1" fillId="0" borderId="1" xfId="0" applyFont="1" applyBorder="1" applyAlignment="1">
      <alignment vertical="top"/>
    </xf>
    <xf numFmtId="44" fontId="1" fillId="0" borderId="1" xfId="1" applyFont="1" applyBorder="1" applyAlignment="1">
      <alignment vertical="top"/>
    </xf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44" fontId="2" fillId="0" borderId="1" xfId="1" applyFont="1" applyBorder="1" applyAlignment="1">
      <alignment horizontal="right" vertical="top"/>
    </xf>
    <xf numFmtId="14" fontId="2" fillId="0" borderId="1" xfId="0" applyNumberFormat="1" applyFont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44" fontId="4" fillId="2" borderId="1" xfId="1" applyFont="1" applyFill="1" applyBorder="1" applyAlignment="1">
      <alignment vertical="top"/>
    </xf>
    <xf numFmtId="14" fontId="4" fillId="2" borderId="1" xfId="1" applyNumberFormat="1" applyFont="1" applyFill="1" applyBorder="1" applyAlignment="1">
      <alignment vertical="top"/>
    </xf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43" fontId="0" fillId="0" borderId="0" xfId="2" applyFon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210.608722916666" createdVersion="8" refreshedVersion="8" minRefreshableVersion="3" recordCount="330" xr:uid="{BCFA8D86-D5A9-4440-886E-E454EFA77A92}">
  <cacheSource type="worksheet">
    <worksheetSource ref="A1:R331" sheet="COMP 09 2023"/>
  </cacheSource>
  <cacheFields count="18">
    <cacheField name="Folha" numFmtId="0">
      <sharedItems/>
    </cacheField>
    <cacheField name="Id Contratado" numFmtId="164">
      <sharedItems containsSemiMixedTypes="0" containsString="0" containsNumber="1" containsInteger="1" minValue="112177" maxValue="122632"/>
    </cacheField>
    <cacheField name="Código de Estrutura" numFmtId="0">
      <sharedItems/>
    </cacheField>
    <cacheField name="Centro de Custo" numFmtId="0">
      <sharedItems/>
    </cacheField>
    <cacheField name="Nome" numFmtId="0">
      <sharedItems/>
    </cacheField>
    <cacheField name="Natureza da Verba" numFmtId="164">
      <sharedItems containsSemiMixedTypes="0" containsString="0" containsNumber="1" containsInteger="1" minValue="2" maxValue="2"/>
    </cacheField>
    <cacheField name="Cargo" numFmtId="0">
      <sharedItems/>
    </cacheField>
    <cacheField name="Cadastro de Pessoa Física" numFmtId="0">
      <sharedItems/>
    </cacheField>
    <cacheField name="Ano - Referência" numFmtId="164">
      <sharedItems containsSemiMixedTypes="0" containsString="0" containsNumber="1" containsInteger="1" minValue="2023" maxValue="2023"/>
    </cacheField>
    <cacheField name="Mês - Referência" numFmtId="164">
      <sharedItems containsSemiMixedTypes="0" containsString="0" containsNumber="1" containsInteger="1" minValue="8" maxValue="9"/>
    </cacheField>
    <cacheField name="Verba" numFmtId="164">
      <sharedItems containsSemiMixedTypes="0" containsString="0" containsNumber="1" containsInteger="1" minValue="2120" maxValue="2125" count="3">
        <n v="2125"/>
        <n v="2121"/>
        <n v="2120"/>
      </sharedItems>
    </cacheField>
    <cacheField name="Verba2" numFmtId="0">
      <sharedItems count="3">
        <s v="Imposto de Renda Normal"/>
        <s v="Imp Renda Férias Recibo - Próximo Mês"/>
        <s v="Imposto de Renda Férias Recibo - Mês"/>
      </sharedItems>
    </cacheField>
    <cacheField name="Quantidade da Verba" numFmtId="165">
      <sharedItems containsSemiMixedTypes="0" containsString="0" containsNumber="1" containsInteger="1" minValue="0" maxValue="0"/>
    </cacheField>
    <cacheField name="Valor da Verba" numFmtId="44">
      <sharedItems containsSemiMixedTypes="0" containsString="0" containsNumber="1" minValue="4.99" maxValue="3170.44"/>
    </cacheField>
    <cacheField name="Log Transação" numFmtId="164">
      <sharedItems containsSemiMixedTypes="0" containsString="0" containsNumber="1" containsInteger="1" minValue="14487179" maxValue="14533402"/>
    </cacheField>
    <cacheField name="Situação" numFmtId="164">
      <sharedItems containsSemiMixedTypes="0" containsString="0" containsNumber="1" containsInteger="1" minValue="1" maxValue="9"/>
    </cacheField>
    <cacheField name="Pagamento" numFmtId="164">
      <sharedItems containsSemiMixedTypes="0" containsString="0" containsNumber="1" containsInteger="1" minValue="12463" maxValue="12550"/>
    </cacheField>
    <cacheField name="Data do Pagamento" numFmtId="14">
      <sharedItems containsSemiMixedTypes="0" containsNonDate="0" containsDate="1" containsString="0" minDate="2023-09-06T00:00:00" maxDate="2023-09-28T00:00:00" count="2">
        <d v="2023-09-06T00:00:00"/>
        <d v="2023-09-2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s v="ECOSAMPA Capela do Socorro"/>
    <n v="113253"/>
    <s v="75.02.003"/>
    <s v="Apoio Op C.Direto"/>
    <s v="ANDRE LUIZ LEITE DE JESUS"/>
    <n v="2"/>
    <s v="FISCAL DE TURMA PLENO"/>
    <s v="232.812.928-52"/>
    <n v="2023"/>
    <n v="8"/>
    <x v="0"/>
    <x v="0"/>
    <n v="0"/>
    <n v="43.65"/>
    <n v="14494217"/>
    <n v="9"/>
    <n v="12463"/>
    <x v="0"/>
  </r>
  <r>
    <s v="ECOSAMPA M'Boi Mirim"/>
    <n v="112764"/>
    <s v="75.02.003"/>
    <s v="Apoio Op C.Direto"/>
    <s v="FELIPE FIGUEIREDO DA SILVA"/>
    <n v="2"/>
    <s v="FISCAL DE TURMA PLENO"/>
    <s v="322.067.418-65"/>
    <n v="2023"/>
    <n v="8"/>
    <x v="0"/>
    <x v="0"/>
    <n v="0"/>
    <n v="33.090000000000003"/>
    <n v="14494217"/>
    <n v="1"/>
    <n v="12463"/>
    <x v="0"/>
  </r>
  <r>
    <s v="ECOSAMPA M'Boi Mirim"/>
    <n v="112812"/>
    <s v="75.02.003"/>
    <s v="Apoio Op C.Direto"/>
    <s v="ALEXSANDRO NOGUEIRA DE SANTANA"/>
    <n v="2"/>
    <s v="FISCAL DE TURMA PLENO"/>
    <s v="973.162.455-49"/>
    <n v="2023"/>
    <n v="8"/>
    <x v="0"/>
    <x v="0"/>
    <n v="0"/>
    <n v="43.65"/>
    <n v="14494217"/>
    <n v="1"/>
    <n v="12463"/>
    <x v="0"/>
  </r>
  <r>
    <s v="ECOSAMPA M'Boi Mirim"/>
    <n v="112991"/>
    <s v="75.02.003"/>
    <s v="Apoio Op C.Direto"/>
    <s v="JOAO CARLOS MARCONDES DE BRITO"/>
    <n v="2"/>
    <s v="FISCAL DE TURMA PLENO"/>
    <s v="281.324.078-81"/>
    <n v="2023"/>
    <n v="8"/>
    <x v="0"/>
    <x v="0"/>
    <n v="0"/>
    <n v="18.87"/>
    <n v="14494217"/>
    <n v="1"/>
    <n v="12463"/>
    <x v="0"/>
  </r>
  <r>
    <s v="ECOSAMPA M'Boi Mirim"/>
    <n v="114231"/>
    <s v="75.02.003"/>
    <s v="Apoio Op C.Direto"/>
    <s v="MOISES MENDES DE QUEIROZ"/>
    <n v="2"/>
    <s v="FISCAL DE TURMA PLENO"/>
    <s v="322.022.078-99"/>
    <n v="2023"/>
    <n v="8"/>
    <x v="0"/>
    <x v="0"/>
    <n v="0"/>
    <n v="43.65"/>
    <n v="14494217"/>
    <n v="1"/>
    <n v="12463"/>
    <x v="0"/>
  </r>
  <r>
    <s v="ECOSAMPA M'Boi Mirim"/>
    <n v="115447"/>
    <s v="75.02.003"/>
    <s v="Apoio Op C.Direto"/>
    <s v="NELSON NASCIMENTO DE OLIVEIRA"/>
    <n v="2"/>
    <s v="FISCAL DE TURMA PLENO"/>
    <s v="281.914.548-58"/>
    <n v="2023"/>
    <n v="8"/>
    <x v="0"/>
    <x v="0"/>
    <n v="0"/>
    <n v="43.65"/>
    <n v="14494217"/>
    <n v="1"/>
    <n v="12463"/>
    <x v="0"/>
  </r>
  <r>
    <s v="ECOSAMPA Operação Geral"/>
    <n v="113922"/>
    <s v="75.02.001"/>
    <s v="Apoio Op C.Indireto"/>
    <s v="ANTONIO DOMINGOS MILANO"/>
    <n v="2"/>
    <s v="MEDICO DO TRABALHO"/>
    <s v="073.153.518-92"/>
    <n v="2023"/>
    <n v="8"/>
    <x v="0"/>
    <x v="0"/>
    <n v="0"/>
    <n v="3170.44"/>
    <n v="14494217"/>
    <n v="1"/>
    <n v="12463"/>
    <x v="0"/>
  </r>
  <r>
    <s v="ECOSAMPA Operação Geral"/>
    <n v="113932"/>
    <s v="75.02.001"/>
    <s v="Apoio Op C.Indireto"/>
    <s v="WILLIAN DOS SANTOS LOPES"/>
    <n v="2"/>
    <s v="TECNICO EM SEGURANCA DO TRABALHO JUNIOR"/>
    <s v="420.911.638-64"/>
    <n v="2023"/>
    <n v="8"/>
    <x v="0"/>
    <x v="0"/>
    <n v="0"/>
    <n v="305.77"/>
    <n v="14494217"/>
    <n v="1"/>
    <n v="12463"/>
    <x v="0"/>
  </r>
  <r>
    <s v="ECOSAMPA Operação Geral"/>
    <n v="116072"/>
    <s v="75.02.001"/>
    <s v="Apoio Op C.Indireto"/>
    <s v="CICERO SILVA FRANCO"/>
    <n v="2"/>
    <s v="TECNICO EM SEGURANCA DO TRABALHO JUNIOR"/>
    <s v="293.994.738-48"/>
    <n v="2023"/>
    <n v="8"/>
    <x v="0"/>
    <x v="0"/>
    <n v="0"/>
    <n v="18.63"/>
    <n v="14494217"/>
    <n v="1"/>
    <n v="12463"/>
    <x v="0"/>
  </r>
  <r>
    <s v="ECOSAMPA Operação Geral"/>
    <n v="120623"/>
    <s v="75.02.001"/>
    <s v="Apoio Op C.Indireto"/>
    <s v="PAULO OTAVIO ALEXANDRE VIANA"/>
    <n v="2"/>
    <s v="AUXILIAR DE ALMOXARIFADO PLENO"/>
    <s v="392.737.838-05"/>
    <n v="2023"/>
    <n v="8"/>
    <x v="0"/>
    <x v="0"/>
    <n v="0"/>
    <n v="59.39"/>
    <n v="14494217"/>
    <n v="1"/>
    <n v="12463"/>
    <x v="0"/>
  </r>
  <r>
    <s v="ECOSAMPA Operação Geral"/>
    <n v="115229"/>
    <s v="75.02.001"/>
    <s v="Apoio Op C.Indireto"/>
    <s v="ORLANDO DE SOUZA BATISTA"/>
    <n v="2"/>
    <s v="SERRALHEIRO"/>
    <s v="176.160.588-76"/>
    <n v="2023"/>
    <n v="8"/>
    <x v="0"/>
    <x v="0"/>
    <n v="0"/>
    <n v="218.05"/>
    <n v="14494217"/>
    <n v="1"/>
    <n v="12463"/>
    <x v="0"/>
  </r>
  <r>
    <s v="ECOSAMPA Operação Geral"/>
    <n v="113447"/>
    <s v="75.02.001"/>
    <s v="Apoio Op C.Indireto"/>
    <s v="EDIVAN MOURA DOS SANTOS"/>
    <n v="2"/>
    <s v="TECNICO EM SEGURANCA DO TRABALHO PLENO"/>
    <s v="676.810.345-87"/>
    <n v="2023"/>
    <n v="8"/>
    <x v="0"/>
    <x v="0"/>
    <n v="0"/>
    <n v="366.01"/>
    <n v="14494217"/>
    <n v="1"/>
    <n v="12463"/>
    <x v="0"/>
  </r>
  <r>
    <s v="ECOSAMPA Operação Geral"/>
    <n v="113766"/>
    <s v="75.02.001"/>
    <s v="Apoio Op C.Indireto"/>
    <s v="CRISTIANO DA SILVA OLIVEIRA"/>
    <n v="2"/>
    <s v="TECNICO EM SEGURANCA DO TRABALHO PLENO"/>
    <s v="339.776.858-64"/>
    <n v="2023"/>
    <n v="8"/>
    <x v="0"/>
    <x v="0"/>
    <n v="0"/>
    <n v="366.01"/>
    <n v="14494217"/>
    <n v="1"/>
    <n v="12463"/>
    <x v="0"/>
  </r>
  <r>
    <s v="ECOSAMPA Operação Geral"/>
    <n v="113734"/>
    <s v="75.02.001"/>
    <s v="Apoio Op C.Indireto"/>
    <s v="RENATO PAULINO DOS ANJOS"/>
    <n v="2"/>
    <s v="ENCARREGADO DE CONTROLE DE MANUTENCAO"/>
    <s v="307.095.148-16"/>
    <n v="2023"/>
    <n v="8"/>
    <x v="0"/>
    <x v="0"/>
    <n v="0"/>
    <n v="657.85"/>
    <n v="14494217"/>
    <n v="1"/>
    <n v="12463"/>
    <x v="0"/>
  </r>
  <r>
    <s v="ECOSAMPA Operação Geral"/>
    <n v="113735"/>
    <s v="75.02.001"/>
    <s v="Apoio Op C.Indireto"/>
    <s v="FABIO DA COSTA FERNANDES"/>
    <n v="2"/>
    <s v="ENCARREGADO DE PLANEJAMENTO"/>
    <s v="285.615.888-96"/>
    <n v="2023"/>
    <n v="8"/>
    <x v="0"/>
    <x v="0"/>
    <n v="0"/>
    <n v="553.58000000000004"/>
    <n v="14494217"/>
    <n v="1"/>
    <n v="12463"/>
    <x v="0"/>
  </r>
  <r>
    <s v="ECOSAMPA Operação Geral"/>
    <n v="112811"/>
    <s v="75.01.012"/>
    <s v="SCK - Limpeza de Bueiros"/>
    <s v="ROBERTO BERNARDO RODRIGUES"/>
    <n v="2"/>
    <s v="MOTORISTA CAMINHAO"/>
    <s v="030.743.938-07"/>
    <n v="2023"/>
    <n v="8"/>
    <x v="0"/>
    <x v="0"/>
    <n v="0"/>
    <n v="74.62"/>
    <n v="14494217"/>
    <n v="9"/>
    <n v="12463"/>
    <x v="0"/>
  </r>
  <r>
    <s v="ECOSAMPA Operação Geral"/>
    <n v="113782"/>
    <s v="75.02.001"/>
    <s v="Apoio Op C.Indireto"/>
    <s v="KARINA CRISTINA BORGES"/>
    <n v="2"/>
    <s v="ENGENHEIRO COORDENADOR QSMS"/>
    <s v="339.966.838-47"/>
    <n v="2023"/>
    <n v="8"/>
    <x v="0"/>
    <x v="0"/>
    <n v="0"/>
    <n v="2019.83"/>
    <n v="14494217"/>
    <n v="1"/>
    <n v="12463"/>
    <x v="0"/>
  </r>
  <r>
    <s v="ECOSAMPA Operação Geral"/>
    <n v="112805"/>
    <s v="75.02.001"/>
    <s v="Apoio Op C.Indireto"/>
    <s v="ZENIL SANTANA DE AGUIAR"/>
    <n v="2"/>
    <s v="TECNICO EM SEGURANCA DO TRABALHO SENIOR"/>
    <s v="151.960.498-00"/>
    <n v="2023"/>
    <n v="8"/>
    <x v="0"/>
    <x v="0"/>
    <n v="0"/>
    <n v="110.95"/>
    <n v="14494217"/>
    <n v="1"/>
    <n v="12463"/>
    <x v="0"/>
  </r>
  <r>
    <s v="ECOSAMPA Operação Geral"/>
    <n v="114988"/>
    <s v="75.01.001"/>
    <s v="SCK - Lavagem Especial Equip."/>
    <s v="CRISTIANO BASTOS DE OLIVEIRA"/>
    <n v="2"/>
    <s v="MOTORISTA CAMINHAO"/>
    <s v="245.669.908-42"/>
    <n v="2023"/>
    <n v="8"/>
    <x v="0"/>
    <x v="0"/>
    <n v="0"/>
    <n v="130.5"/>
    <n v="14494217"/>
    <n v="1"/>
    <n v="12463"/>
    <x v="0"/>
  </r>
  <r>
    <s v="ECOSAMPA Operação Geral"/>
    <n v="114765"/>
    <s v="75.01.024"/>
    <s v="SCK - Coleta Manual Residuos - Compactador"/>
    <s v="FLAVIO DOS SANTOS MALAQUIAS"/>
    <n v="2"/>
    <s v="MOTORISTA CAMINHAO"/>
    <s v="224.260.968-88"/>
    <n v="2023"/>
    <n v="8"/>
    <x v="0"/>
    <x v="0"/>
    <n v="0"/>
    <n v="74.02"/>
    <n v="14494217"/>
    <n v="1"/>
    <n v="12463"/>
    <x v="0"/>
  </r>
  <r>
    <s v="ECOSAMPA Operação Geral"/>
    <n v="112801"/>
    <s v="75.01.018"/>
    <s v="SCK - Coleta Mecânica de Entulho"/>
    <s v="VANDERSON BEZERRA ALVES SANTOS"/>
    <n v="2"/>
    <s v="OPERADOR DE MAQUINA SENIOR"/>
    <s v="329.869.358-85"/>
    <n v="2023"/>
    <n v="8"/>
    <x v="0"/>
    <x v="0"/>
    <n v="0"/>
    <n v="120.43"/>
    <n v="14494217"/>
    <n v="1"/>
    <n v="12463"/>
    <x v="0"/>
  </r>
  <r>
    <s v="ECOSAMPA Operação Geral"/>
    <n v="113649"/>
    <s v="75.01.018"/>
    <s v="SCK - Coleta Mecânica de Entulho"/>
    <s v="JONATAS BARBOSA DE OLIVEIRA"/>
    <n v="2"/>
    <s v="OPERADOR DE MAQUINA SENIOR"/>
    <s v="084.460.428-35"/>
    <n v="2023"/>
    <n v="8"/>
    <x v="0"/>
    <x v="0"/>
    <n v="0"/>
    <n v="256.14999999999998"/>
    <n v="14494217"/>
    <n v="9"/>
    <n v="12463"/>
    <x v="0"/>
  </r>
  <r>
    <s v="ECOSAMPA Operação Geral"/>
    <n v="112254"/>
    <s v="75.01.024"/>
    <s v="SCK - Coleta Manual Residuos - Compactador"/>
    <s v="ADELCIO PIMENTEL DOS SANTOS"/>
    <n v="2"/>
    <s v="COLETOR"/>
    <s v="354.840.568-10"/>
    <n v="2023"/>
    <n v="8"/>
    <x v="0"/>
    <x v="0"/>
    <n v="0"/>
    <n v="18.64"/>
    <n v="14494217"/>
    <n v="1"/>
    <n v="12463"/>
    <x v="0"/>
  </r>
  <r>
    <s v="ECOSAMPA Operação Geral"/>
    <n v="112439"/>
    <s v="75.01.024"/>
    <s v="SCK - Coleta Manual Residuos - Compactador"/>
    <s v="ERALDO COSME DA SILVA"/>
    <n v="2"/>
    <s v="COLETOR"/>
    <s v="050.388.094-99"/>
    <n v="2023"/>
    <n v="8"/>
    <x v="0"/>
    <x v="0"/>
    <n v="0"/>
    <n v="18.64"/>
    <n v="14494217"/>
    <n v="1"/>
    <n v="12463"/>
    <x v="0"/>
  </r>
  <r>
    <s v="ECOSAMPA Operação Geral"/>
    <n v="113775"/>
    <s v="75.02.003"/>
    <s v="Apoio Op C.Direto"/>
    <s v="DANIEL ALEXANDRE DA COSTA"/>
    <n v="2"/>
    <s v="MECANICO III"/>
    <s v="951.191.164-34"/>
    <n v="2023"/>
    <n v="8"/>
    <x v="0"/>
    <x v="0"/>
    <n v="0"/>
    <n v="452.84"/>
    <n v="14494217"/>
    <n v="1"/>
    <n v="12463"/>
    <x v="0"/>
  </r>
  <r>
    <s v="ECOSAMPA Operação Geral"/>
    <n v="112717"/>
    <s v="75.01.024"/>
    <s v="SCK - Coleta Manual Residuos - Compactador"/>
    <s v="SEVERINO ISIDIO DA SILVA"/>
    <n v="2"/>
    <s v="COLETOR"/>
    <s v="268.914.758-05"/>
    <n v="2023"/>
    <n v="8"/>
    <x v="0"/>
    <x v="0"/>
    <n v="0"/>
    <n v="18.64"/>
    <n v="14494217"/>
    <n v="1"/>
    <n v="12463"/>
    <x v="0"/>
  </r>
  <r>
    <s v="ECOSAMPA Operação Geral"/>
    <n v="112820"/>
    <s v="75.01.024"/>
    <s v="SCK - Coleta Manual Residuos - Compactador"/>
    <s v="VANDERLEY SALDANHA PEIXOTO"/>
    <n v="2"/>
    <s v="COLETOR"/>
    <s v="458.870.713-20"/>
    <n v="2023"/>
    <n v="8"/>
    <x v="0"/>
    <x v="0"/>
    <n v="0"/>
    <n v="18.64"/>
    <n v="14494217"/>
    <n v="9"/>
    <n v="12463"/>
    <x v="0"/>
  </r>
  <r>
    <s v="ECOSAMPA Operação Geral"/>
    <n v="112918"/>
    <s v="75.01.024"/>
    <s v="SCK - Coleta Manual Residuos - Compactador"/>
    <s v="ZOZELITO MARQUES BEZERRA"/>
    <n v="2"/>
    <s v="COLETOR"/>
    <s v="274.426.828-39"/>
    <n v="2023"/>
    <n v="8"/>
    <x v="0"/>
    <x v="0"/>
    <n v="0"/>
    <n v="11.3"/>
    <n v="14494217"/>
    <n v="1"/>
    <n v="12463"/>
    <x v="0"/>
  </r>
  <r>
    <s v="ECOSAMPA Operação Geral"/>
    <n v="113163"/>
    <s v="75.01.024"/>
    <s v="SCK - Coleta Manual Residuos - Compactador"/>
    <s v="JOSE PROVINO OSORIO"/>
    <n v="2"/>
    <s v="COLETOR"/>
    <s v="340.689.488-79"/>
    <n v="2023"/>
    <n v="8"/>
    <x v="0"/>
    <x v="0"/>
    <n v="0"/>
    <n v="10.61"/>
    <n v="14494217"/>
    <n v="9"/>
    <n v="12463"/>
    <x v="0"/>
  </r>
  <r>
    <s v="ECOSAMPA Operação Geral"/>
    <n v="113298"/>
    <s v="75.01.024"/>
    <s v="SCK - Coleta Manual Residuos - Compactador"/>
    <s v="GILVAN DE JESUS ROSA"/>
    <n v="2"/>
    <s v="COLETOR"/>
    <s v="285.393.408-01"/>
    <n v="2023"/>
    <n v="8"/>
    <x v="0"/>
    <x v="0"/>
    <n v="0"/>
    <n v="11.39"/>
    <n v="14494217"/>
    <n v="1"/>
    <n v="12463"/>
    <x v="0"/>
  </r>
  <r>
    <s v="ECOSAMPA Operação Geral"/>
    <n v="113016"/>
    <s v="75.01.001"/>
    <s v="SCK - Lavagem Especial Equip."/>
    <s v="THIAGO DA COSTA MENDES"/>
    <n v="2"/>
    <s v="MOTORISTA CAMINHAO"/>
    <s v="375.659.768-73"/>
    <n v="2023"/>
    <n v="8"/>
    <x v="0"/>
    <x v="0"/>
    <n v="0"/>
    <n v="49.97"/>
    <n v="14494217"/>
    <n v="1"/>
    <n v="12463"/>
    <x v="0"/>
  </r>
  <r>
    <s v="ECOSAMPA Operação Geral"/>
    <n v="113367"/>
    <s v="75.01.024"/>
    <s v="SCK - Coleta Manual Residuos - Compactador"/>
    <s v="GLEISON ALAN DOS SANTOS"/>
    <n v="2"/>
    <s v="COLETOR"/>
    <s v="325.865.848-05"/>
    <n v="2023"/>
    <n v="8"/>
    <x v="0"/>
    <x v="0"/>
    <n v="0"/>
    <n v="11.97"/>
    <n v="14494217"/>
    <n v="1"/>
    <n v="12463"/>
    <x v="0"/>
  </r>
  <r>
    <s v="ECOSAMPA Operação Geral"/>
    <n v="120191"/>
    <s v="75.01.001"/>
    <s v="SCK - Lavagem Especial Equip."/>
    <s v="HUMBERTO RAIMUNDO DE JESUS"/>
    <n v="2"/>
    <s v="MOTORISTA CAMINHAO"/>
    <s v="345.687.298-40"/>
    <n v="2023"/>
    <n v="8"/>
    <x v="0"/>
    <x v="0"/>
    <n v="0"/>
    <n v="51.55"/>
    <n v="14494217"/>
    <n v="1"/>
    <n v="12463"/>
    <x v="0"/>
  </r>
  <r>
    <s v="ECOSAMPA Operação Geral"/>
    <n v="113535"/>
    <s v="75.02.003"/>
    <s v="Apoio Op C.Direto"/>
    <s v="EDSON ANTONIO DA SILVA"/>
    <n v="2"/>
    <s v="AJUDANTE DE MECANICO"/>
    <s v="313.823.928-50"/>
    <n v="2023"/>
    <n v="8"/>
    <x v="0"/>
    <x v="0"/>
    <n v="0"/>
    <n v="18.11"/>
    <n v="14494217"/>
    <n v="1"/>
    <n v="12463"/>
    <x v="0"/>
  </r>
  <r>
    <s v="ECOSAMPA Operação Geral"/>
    <n v="113353"/>
    <s v="75.01.011"/>
    <s v="SCK - Lavagem - Feiras, Vias e Logradouros"/>
    <s v="GIVANILDO FREIRE DE NOVAES"/>
    <n v="2"/>
    <s v="MOTORISTA CAMINHAO"/>
    <s v="374.346.858-16"/>
    <n v="2023"/>
    <n v="8"/>
    <x v="0"/>
    <x v="0"/>
    <n v="0"/>
    <n v="24.95"/>
    <n v="14494217"/>
    <n v="9"/>
    <n v="12463"/>
    <x v="0"/>
  </r>
  <r>
    <s v="ECOSAMPA Operação Geral"/>
    <n v="113668"/>
    <s v="75.01.012"/>
    <s v="SCK - Limpeza de Bueiros"/>
    <s v="REGINALDO QUERINO DE SOUZA"/>
    <n v="2"/>
    <s v="MOTORISTA CAMINHAO"/>
    <s v="170.957.118-79"/>
    <n v="2023"/>
    <n v="8"/>
    <x v="0"/>
    <x v="0"/>
    <n v="0"/>
    <n v="52.06"/>
    <n v="14494217"/>
    <n v="1"/>
    <n v="12463"/>
    <x v="0"/>
  </r>
  <r>
    <s v="ECOSAMPA Operação Geral"/>
    <n v="112379"/>
    <s v="75.01.017"/>
    <s v="SCK - Coleta Manual - Entulho e Materiais Diversos"/>
    <s v="JUAN CARLOS DIAZ BASCUR"/>
    <n v="2"/>
    <s v="MOTORISTA CAMINHAO"/>
    <s v="255.204.528-65"/>
    <n v="2023"/>
    <n v="8"/>
    <x v="0"/>
    <x v="0"/>
    <n v="0"/>
    <n v="171.1"/>
    <n v="14494217"/>
    <n v="9"/>
    <n v="12463"/>
    <x v="0"/>
  </r>
  <r>
    <s v="ECOSAMPA Operação Geral"/>
    <n v="113715"/>
    <s v="75.02.003"/>
    <s v="Apoio Op C.Direto"/>
    <s v="JOAO ANDRE GALVAO"/>
    <n v="2"/>
    <s v="PEDREIRO PLENO"/>
    <s v="093.896.228-08"/>
    <n v="2023"/>
    <n v="8"/>
    <x v="0"/>
    <x v="0"/>
    <n v="0"/>
    <n v="78.290000000000006"/>
    <n v="14494217"/>
    <n v="1"/>
    <n v="12463"/>
    <x v="0"/>
  </r>
  <r>
    <s v="ECOSAMPA Operação Geral"/>
    <n v="112845"/>
    <s v="75.01.017"/>
    <s v="SCK - Coleta Manual - Entulho e Materiais Diversos"/>
    <s v="NOBERTO NOGUEIRA DE AGUIAR"/>
    <n v="2"/>
    <s v="MOTORISTA CAMINHAO"/>
    <s v="145.513.188-17"/>
    <n v="2023"/>
    <n v="8"/>
    <x v="0"/>
    <x v="0"/>
    <n v="0"/>
    <n v="51.39"/>
    <n v="14494217"/>
    <n v="1"/>
    <n v="12463"/>
    <x v="0"/>
  </r>
  <r>
    <s v="ECOSAMPA Operação Geral"/>
    <n v="113232"/>
    <s v="75.02.003"/>
    <s v="Apoio Op C.Direto"/>
    <s v="ANDRE GUSTAVO DOS SANTOS"/>
    <n v="2"/>
    <s v="FISCAL DE TRAFEGO PLENO"/>
    <s v="163.380.418-64"/>
    <n v="2023"/>
    <n v="8"/>
    <x v="0"/>
    <x v="0"/>
    <n v="0"/>
    <n v="18.87"/>
    <n v="14494217"/>
    <n v="1"/>
    <n v="12463"/>
    <x v="0"/>
  </r>
  <r>
    <s v="ECOSAMPA Operação Geral"/>
    <n v="113433"/>
    <s v="75.02.003"/>
    <s v="Apoio Op C.Direto"/>
    <s v="HENRIQUE BARBOSA DE SOUSA CORD"/>
    <n v="2"/>
    <s v="FISCAL DE TRAFEGO PLENO"/>
    <s v="382.473.188-65"/>
    <n v="2023"/>
    <n v="8"/>
    <x v="0"/>
    <x v="0"/>
    <n v="0"/>
    <n v="43.65"/>
    <n v="14494217"/>
    <n v="1"/>
    <n v="12463"/>
    <x v="0"/>
  </r>
  <r>
    <s v="ECOSAMPA Operação Geral"/>
    <n v="113541"/>
    <s v="75.02.003"/>
    <s v="Apoio Op C.Direto"/>
    <s v="EDSON BEZERRA DO NASCIMENTO"/>
    <n v="2"/>
    <s v="FISCAL DE TRAFEGO PLENO"/>
    <s v="225.037.008-70"/>
    <n v="2023"/>
    <n v="8"/>
    <x v="0"/>
    <x v="0"/>
    <n v="0"/>
    <n v="85.33"/>
    <n v="14494217"/>
    <n v="1"/>
    <n v="12463"/>
    <x v="0"/>
  </r>
  <r>
    <s v="ECOSAMPA Operação Geral"/>
    <n v="112795"/>
    <s v="75.02.003"/>
    <s v="Apoio Op C.Direto"/>
    <s v="VALMIR GOMES DE FREITAS"/>
    <n v="2"/>
    <s v="ENCARREGADO DE TRAFEGO II"/>
    <s v="028.325.638-99"/>
    <n v="2023"/>
    <n v="8"/>
    <x v="0"/>
    <x v="0"/>
    <n v="0"/>
    <n v="110.91"/>
    <n v="14494217"/>
    <n v="1"/>
    <n v="12463"/>
    <x v="0"/>
  </r>
  <r>
    <s v="ECOSAMPA Operação Geral"/>
    <n v="112975"/>
    <s v="75.02.003"/>
    <s v="Apoio Op C.Direto"/>
    <s v="LUIZ ANTONIO DO AMARANTE SOUSA"/>
    <n v="2"/>
    <s v="ENCARREGADO DE TRAFEGO II"/>
    <s v="310.124.182-00"/>
    <n v="2023"/>
    <n v="8"/>
    <x v="0"/>
    <x v="0"/>
    <n v="0"/>
    <n v="566.20000000000005"/>
    <n v="14494217"/>
    <n v="1"/>
    <n v="12463"/>
    <x v="0"/>
  </r>
  <r>
    <s v="ECOSAMPA Operação Geral"/>
    <n v="113733"/>
    <s v="75.02.003"/>
    <s v="Apoio Op C.Direto"/>
    <s v="ROBERTO CARLOS DA SILVA"/>
    <n v="2"/>
    <s v="SUPERVISOR DE TRAFEGO"/>
    <s v="100.529.458-55"/>
    <n v="2023"/>
    <n v="8"/>
    <x v="0"/>
    <x v="0"/>
    <n v="0"/>
    <n v="1165.3699999999999"/>
    <n v="14494217"/>
    <n v="1"/>
    <n v="12463"/>
    <x v="0"/>
  </r>
  <r>
    <s v="ECOSAMPA Operação Geral"/>
    <n v="112401"/>
    <s v="75.01.005"/>
    <s v="SCK - PEV's"/>
    <s v="JULIANO LAURINDO CAMILO VICENT"/>
    <n v="2"/>
    <s v="MOTORISTA CAMINHAO"/>
    <s v="227.936.528-65"/>
    <n v="2023"/>
    <n v="8"/>
    <x v="0"/>
    <x v="0"/>
    <n v="0"/>
    <n v="74.27"/>
    <n v="14494217"/>
    <n v="1"/>
    <n v="12463"/>
    <x v="0"/>
  </r>
  <r>
    <s v="ECOSAMPA Operação Geral"/>
    <n v="113763"/>
    <s v="75.02.003"/>
    <s v="Apoio Op C.Direto"/>
    <s v="BILLY JOE ZAKARIAN"/>
    <n v="2"/>
    <s v="ENCARREGADO DE TRAFEGO II"/>
    <s v="283.463.068-22"/>
    <n v="2023"/>
    <n v="8"/>
    <x v="0"/>
    <x v="0"/>
    <n v="0"/>
    <n v="138.76"/>
    <n v="14494217"/>
    <n v="1"/>
    <n v="12463"/>
    <x v="0"/>
  </r>
  <r>
    <s v="ECOSAMPA Operação Geral"/>
    <n v="113666"/>
    <s v="75.02.003"/>
    <s v="Apoio Op C.Direto"/>
    <s v="APARECIDO PEDRO DA SILVA"/>
    <n v="2"/>
    <s v="ENCARREGADO DE MANUTENCAO OFICINA"/>
    <s v="269.777.988-40"/>
    <n v="2023"/>
    <n v="8"/>
    <x v="0"/>
    <x v="0"/>
    <n v="0"/>
    <n v="539.17999999999995"/>
    <n v="14494217"/>
    <n v="1"/>
    <n v="12463"/>
    <x v="0"/>
  </r>
  <r>
    <s v="ECOSAMPA Operação Geral"/>
    <n v="112546"/>
    <s v="75.02.003"/>
    <s v="Apoio Op C.Direto"/>
    <s v="KLEBERT MARCOS DA SILVA FERREI"/>
    <n v="2"/>
    <s v="ENCARREGADO DE MANUTENCAO OFICINA"/>
    <s v="325.689.568-95"/>
    <n v="2023"/>
    <n v="8"/>
    <x v="0"/>
    <x v="0"/>
    <n v="0"/>
    <n v="434.9"/>
    <n v="14494217"/>
    <n v="1"/>
    <n v="12463"/>
    <x v="0"/>
  </r>
  <r>
    <s v="ECOSAMPA Operação Geral"/>
    <n v="119662"/>
    <s v="75.01.004"/>
    <s v="SCK - Papeleiras Higienização"/>
    <s v="EDINALDO PEREIRA DE SOUZA"/>
    <n v="2"/>
    <s v="MOTORISTA CAMINHAO"/>
    <s v="361.370.708-08"/>
    <n v="2023"/>
    <n v="8"/>
    <x v="0"/>
    <x v="0"/>
    <n v="0"/>
    <n v="169.64"/>
    <n v="14494217"/>
    <n v="1"/>
    <n v="12463"/>
    <x v="0"/>
  </r>
  <r>
    <s v="ECOSAMPA Operação Geral"/>
    <n v="114981"/>
    <s v="75.01.001"/>
    <s v="SCK - Lavagem Especial Equip."/>
    <s v="WAGNER SANTANA XAVIER"/>
    <n v="2"/>
    <s v="MOTORISTA CAMINHAO"/>
    <s v="147.759.128-10"/>
    <n v="2023"/>
    <n v="8"/>
    <x v="0"/>
    <x v="0"/>
    <n v="0"/>
    <n v="68.67"/>
    <n v="14494217"/>
    <n v="1"/>
    <n v="12463"/>
    <x v="0"/>
  </r>
  <r>
    <s v="ECOSAMPA Operação Geral"/>
    <n v="117362"/>
    <s v="75.01.001"/>
    <s v="SCK - Lavagem Especial Equip."/>
    <s v="MARCELO FEITOZA SANTOS"/>
    <n v="2"/>
    <s v="MOTORISTA CAMINHAO"/>
    <s v="225.751.108-58"/>
    <n v="2023"/>
    <n v="8"/>
    <x v="0"/>
    <x v="0"/>
    <n v="0"/>
    <n v="47.22"/>
    <n v="14494217"/>
    <n v="1"/>
    <n v="12463"/>
    <x v="0"/>
  </r>
  <r>
    <s v="ECOSAMPA Operação Geral"/>
    <n v="112598"/>
    <s v="75.01.001"/>
    <s v="SCK - Lavagem Especial Equip."/>
    <s v="EVALDO MOREIRA SANTOS"/>
    <n v="2"/>
    <s v="MOTORISTA CAMINHAO"/>
    <s v="719.342.434-34"/>
    <n v="2023"/>
    <n v="8"/>
    <x v="0"/>
    <x v="0"/>
    <n v="0"/>
    <n v="76.06"/>
    <n v="14494217"/>
    <n v="9"/>
    <n v="12463"/>
    <x v="0"/>
  </r>
  <r>
    <s v="ECOSAMPA Operação Geral"/>
    <n v="112837"/>
    <s v="75.01.001"/>
    <s v="SCK - Lavagem Especial Equip."/>
    <s v="LUCICLEIDE DA SILVA"/>
    <n v="2"/>
    <s v="MOTORISTA CAMINHAO"/>
    <s v="060.810.914-22"/>
    <n v="2023"/>
    <n v="8"/>
    <x v="0"/>
    <x v="0"/>
    <n v="0"/>
    <n v="51.72"/>
    <n v="14494217"/>
    <n v="9"/>
    <n v="12463"/>
    <x v="0"/>
  </r>
  <r>
    <s v="ECOSAMPA Operação Geral"/>
    <n v="112992"/>
    <s v="75.01.001"/>
    <s v="SCK - Lavagem Especial Equip."/>
    <s v="ROVANDA BARBOSA"/>
    <n v="2"/>
    <s v="MOTORISTA CAMINHAO"/>
    <s v="213.229.158-65"/>
    <n v="2023"/>
    <n v="8"/>
    <x v="0"/>
    <x v="0"/>
    <n v="0"/>
    <n v="70.41"/>
    <n v="14494217"/>
    <n v="1"/>
    <n v="12463"/>
    <x v="0"/>
  </r>
  <r>
    <s v="ECOSAMPA Operação Geral"/>
    <n v="113246"/>
    <s v="75.01.001"/>
    <s v="SCK - Lavagem Especial Equip."/>
    <s v="GERSON RODRIGUES CAVALCANTE"/>
    <n v="2"/>
    <s v="MOTORISTA CAMINHAO"/>
    <s v="223.558.168-40"/>
    <n v="2023"/>
    <n v="8"/>
    <x v="0"/>
    <x v="0"/>
    <n v="0"/>
    <n v="31.94"/>
    <n v="14494217"/>
    <n v="1"/>
    <n v="12463"/>
    <x v="0"/>
  </r>
  <r>
    <s v="ECOSAMPA Operação Geral"/>
    <n v="113251"/>
    <s v="75.01.001"/>
    <s v="SCK - Lavagem Especial Equip."/>
    <s v="ANDRE LUIZ ALMEIDA PEREIRA"/>
    <n v="2"/>
    <s v="MOTORISTA CAMINHAO"/>
    <s v="309.785.388-03"/>
    <n v="2023"/>
    <n v="8"/>
    <x v="0"/>
    <x v="0"/>
    <n v="0"/>
    <n v="76.02"/>
    <n v="14494217"/>
    <n v="1"/>
    <n v="12463"/>
    <x v="0"/>
  </r>
  <r>
    <s v="ECOSAMPA Operação Geral"/>
    <n v="113407"/>
    <s v="75.01.001"/>
    <s v="SCK - Lavagem Especial Equip."/>
    <s v="PEDRO AMARO DA SILVA"/>
    <n v="2"/>
    <s v="MOTORISTA CAMINHAO"/>
    <s v="330.572.144-87"/>
    <n v="2023"/>
    <n v="8"/>
    <x v="0"/>
    <x v="0"/>
    <n v="0"/>
    <n v="50.49"/>
    <n v="14494217"/>
    <n v="1"/>
    <n v="12463"/>
    <x v="0"/>
  </r>
  <r>
    <s v="ECOSAMPA Operação Geral"/>
    <n v="113013"/>
    <s v="75.01.017"/>
    <s v="SCK - Coleta Manual - Entulho e Materiais Diversos"/>
    <s v="SILVIO SILVA DE SOUZA"/>
    <n v="2"/>
    <s v="MOTORISTA CAMINHAO"/>
    <s v="084.752.408-60"/>
    <n v="2023"/>
    <n v="8"/>
    <x v="0"/>
    <x v="0"/>
    <n v="0"/>
    <n v="76.06"/>
    <n v="14494217"/>
    <n v="1"/>
    <n v="12463"/>
    <x v="0"/>
  </r>
  <r>
    <s v="ECOSAMPA Operação Geral"/>
    <n v="113540"/>
    <s v="75.01.001"/>
    <s v="SCK - Lavagem Especial Equip."/>
    <s v="CAIO PINHEIRO DE SOUSA"/>
    <n v="2"/>
    <s v="MOTORISTA CAMINHAO"/>
    <s v="353.366.468-65"/>
    <n v="2023"/>
    <n v="8"/>
    <x v="0"/>
    <x v="0"/>
    <n v="0"/>
    <n v="49.73"/>
    <n v="14494217"/>
    <n v="1"/>
    <n v="12463"/>
    <x v="0"/>
  </r>
  <r>
    <s v="ECOSAMPA Operação Geral"/>
    <n v="112384"/>
    <s v="75.01.017"/>
    <s v="SCK - Coleta Manual - Entulho e Materiais Diversos"/>
    <s v="JUARES ANTONIO DA SILVA"/>
    <n v="2"/>
    <s v="MOTORISTA CAMINHAO"/>
    <s v="075.780.378-46"/>
    <n v="2023"/>
    <n v="8"/>
    <x v="0"/>
    <x v="0"/>
    <n v="0"/>
    <n v="63.79"/>
    <n v="14494217"/>
    <n v="1"/>
    <n v="12463"/>
    <x v="0"/>
  </r>
  <r>
    <s v="ECOSAMPA Operação Geral"/>
    <n v="112437"/>
    <s v="75.01.011"/>
    <s v="SCK - Lavagem - Feiras, Vias e Logradouros"/>
    <s v="JUSCELINO FERREIRA FILHO"/>
    <n v="2"/>
    <s v="MOTORISTA CAMINHAO"/>
    <s v="142.069.126-02"/>
    <n v="2023"/>
    <n v="8"/>
    <x v="0"/>
    <x v="0"/>
    <n v="0"/>
    <n v="53.25"/>
    <n v="14494217"/>
    <n v="1"/>
    <n v="12463"/>
    <x v="0"/>
  </r>
  <r>
    <s v="ECOSAMPA Operação Geral"/>
    <n v="113365"/>
    <s v="75.01.017"/>
    <s v="SCK - Coleta Manual - Entulho e Materiais Diversos"/>
    <s v="PAULO ROBERTO DA SILVA"/>
    <n v="2"/>
    <s v="MOTORISTA CAMINHAO"/>
    <s v="179.576.588-73"/>
    <n v="2023"/>
    <n v="8"/>
    <x v="0"/>
    <x v="0"/>
    <n v="0"/>
    <n v="33.97"/>
    <n v="14494217"/>
    <n v="1"/>
    <n v="12463"/>
    <x v="0"/>
  </r>
  <r>
    <s v="ECOSAMPA Operação Geral"/>
    <n v="112413"/>
    <s v="75.01.017"/>
    <s v="SCK - Coleta Manual - Entulho e Materiais Diversos"/>
    <s v="EMERSON NEVES COSTA"/>
    <n v="2"/>
    <s v="MOTORISTA CAMINHAO"/>
    <s v="326.489.738-50"/>
    <n v="2023"/>
    <n v="8"/>
    <x v="0"/>
    <x v="0"/>
    <n v="0"/>
    <n v="169.22"/>
    <n v="14494217"/>
    <n v="1"/>
    <n v="12463"/>
    <x v="0"/>
  </r>
  <r>
    <s v="ECOSAMPA Operação Geral"/>
    <n v="114763"/>
    <s v="75.01.024"/>
    <s v="SCK - Coleta Manual Residuos - Compactador"/>
    <s v="ADEILTON GOMES DA SILVA"/>
    <n v="2"/>
    <s v="MOTORISTA CAMINHAO"/>
    <s v="327.359.918-90"/>
    <n v="2023"/>
    <n v="8"/>
    <x v="0"/>
    <x v="0"/>
    <n v="0"/>
    <n v="50.71"/>
    <n v="14494217"/>
    <n v="1"/>
    <n v="12463"/>
    <x v="0"/>
  </r>
  <r>
    <s v="ECOSAMPA Operação Geral"/>
    <n v="112874"/>
    <s v="75.01.011"/>
    <s v="SCK - Lavagem - Feiras, Vias e Logradouros"/>
    <s v="EDINALDO ALMEIDA DO NASCIMENTO"/>
    <n v="2"/>
    <s v="MOTORISTA CAMINHAO"/>
    <s v="021.473.584-28"/>
    <n v="2023"/>
    <n v="8"/>
    <x v="0"/>
    <x v="0"/>
    <n v="0"/>
    <n v="37.5"/>
    <n v="14494217"/>
    <n v="1"/>
    <n v="12463"/>
    <x v="0"/>
  </r>
  <r>
    <s v="ECOSAMPA Operação Geral"/>
    <n v="113510"/>
    <s v="75.01.011"/>
    <s v="SCK - Lavagem - Feiras, Vias e Logradouros"/>
    <s v="EDMILSON TAVARES RAMOS"/>
    <n v="2"/>
    <s v="MOTORISTA CAMINHAO"/>
    <s v="216.555.478-01"/>
    <n v="2023"/>
    <n v="8"/>
    <x v="0"/>
    <x v="0"/>
    <n v="0"/>
    <n v="40.44"/>
    <n v="14494217"/>
    <n v="1"/>
    <n v="12463"/>
    <x v="0"/>
  </r>
  <r>
    <s v="ECOSAMPA Operação Geral"/>
    <n v="113529"/>
    <s v="75.01.011"/>
    <s v="SCK - Lavagem - Feiras, Vias e Logradouros"/>
    <s v="ANTONIO JOSE DE OLIVEIRA"/>
    <n v="2"/>
    <s v="MOTORISTA CAMINHAO"/>
    <s v="296.421.084-53"/>
    <n v="2023"/>
    <n v="8"/>
    <x v="0"/>
    <x v="0"/>
    <n v="0"/>
    <n v="76.02"/>
    <n v="14494217"/>
    <n v="9"/>
    <n v="12463"/>
    <x v="0"/>
  </r>
  <r>
    <s v="ECOSAMPA Operação Geral"/>
    <n v="113602"/>
    <s v="75.01.011"/>
    <s v="SCK - Lavagem - Feiras, Vias e Logradouros"/>
    <s v="JEOVA SULPINO COSTA"/>
    <n v="2"/>
    <s v="MOTORISTA CAMINHAO"/>
    <s v="043.605.268-73"/>
    <n v="2023"/>
    <n v="8"/>
    <x v="0"/>
    <x v="0"/>
    <n v="0"/>
    <n v="51.42"/>
    <n v="14494217"/>
    <n v="1"/>
    <n v="12463"/>
    <x v="0"/>
  </r>
  <r>
    <s v="ECOSAMPA Operação Geral"/>
    <n v="121482"/>
    <s v="75.01.011"/>
    <s v="SCK - Lavagem - Feiras, Vias e Logradouros"/>
    <s v="ALEXSANDRO AUGUSTO RIBEIRO RUF"/>
    <n v="2"/>
    <s v="MOTORISTA CAMINHAO"/>
    <s v="369.170.758-09"/>
    <n v="2023"/>
    <n v="8"/>
    <x v="0"/>
    <x v="0"/>
    <n v="0"/>
    <n v="69.84"/>
    <n v="14494217"/>
    <n v="1"/>
    <n v="12463"/>
    <x v="0"/>
  </r>
  <r>
    <s v="ECOSAMPA Operação Geral"/>
    <n v="121486"/>
    <s v="75.01.011"/>
    <s v="SCK - Lavagem - Feiras, Vias e Logradouros"/>
    <s v="DIEGO AQUINO DOS SANTOS"/>
    <n v="2"/>
    <s v="MOTORISTA CAMINHAO"/>
    <s v="339.984.898-60"/>
    <n v="2023"/>
    <n v="8"/>
    <x v="0"/>
    <x v="0"/>
    <n v="0"/>
    <n v="170.83"/>
    <n v="14494217"/>
    <n v="1"/>
    <n v="12463"/>
    <x v="0"/>
  </r>
  <r>
    <s v="ECOSAMPA Operação Geral"/>
    <n v="122409"/>
    <s v="75.01.011"/>
    <s v="SCK - Lavagem - Feiras, Vias e Logradouros"/>
    <s v="JOSE DE OLIVEIRA COELHO"/>
    <n v="2"/>
    <s v="MOTORISTA CAMINHAO"/>
    <s v="387.320.333-20"/>
    <n v="2023"/>
    <n v="8"/>
    <x v="0"/>
    <x v="0"/>
    <n v="0"/>
    <n v="76.64"/>
    <n v="14494217"/>
    <n v="1"/>
    <n v="12463"/>
    <x v="0"/>
  </r>
  <r>
    <s v="ECOSAMPA Operação Geral"/>
    <n v="122418"/>
    <s v="75.01.011"/>
    <s v="SCK - Lavagem - Feiras, Vias e Logradouros"/>
    <s v="MARCOS ROBERTO DA SILVA"/>
    <n v="2"/>
    <s v="MOTORISTA CAMINHAO"/>
    <s v="284.285.408-02"/>
    <n v="2023"/>
    <n v="8"/>
    <x v="0"/>
    <x v="0"/>
    <n v="0"/>
    <n v="70.98"/>
    <n v="14494217"/>
    <n v="1"/>
    <n v="12463"/>
    <x v="0"/>
  </r>
  <r>
    <s v="ECOSAMPA Operação Geral"/>
    <n v="112414"/>
    <s v="75.01.012"/>
    <s v="SCK - Limpeza de Bueiros"/>
    <s v="ROGERIO DE AQUINO SILVA"/>
    <n v="2"/>
    <s v="MOTORISTA CAMINHAO"/>
    <s v="279.357.748-03"/>
    <n v="2023"/>
    <n v="8"/>
    <x v="0"/>
    <x v="0"/>
    <n v="0"/>
    <n v="36.69"/>
    <n v="14494217"/>
    <n v="1"/>
    <n v="12463"/>
    <x v="0"/>
  </r>
  <r>
    <s v="ECOSAMPA Operação Geral"/>
    <n v="112719"/>
    <s v="75.01.012"/>
    <s v="SCK - Limpeza de Bueiros"/>
    <s v="ALEX APARECIDO DOS SANTOS"/>
    <n v="2"/>
    <s v="MOTORISTA CAMINHAO"/>
    <s v="384.028.278-02"/>
    <n v="2023"/>
    <n v="8"/>
    <x v="0"/>
    <x v="0"/>
    <n v="0"/>
    <n v="61.9"/>
    <n v="14494217"/>
    <n v="1"/>
    <n v="12463"/>
    <x v="0"/>
  </r>
  <r>
    <s v="ECOSAMPA Operação Geral"/>
    <n v="112850"/>
    <s v="75.01.012"/>
    <s v="SCK - Limpeza de Bueiros"/>
    <s v="EDILSON GALDINO DA SILVA"/>
    <n v="2"/>
    <s v="MOTORISTA CAMINHAO"/>
    <s v="026.717.474-89"/>
    <n v="2023"/>
    <n v="8"/>
    <x v="0"/>
    <x v="0"/>
    <n v="0"/>
    <n v="75.03"/>
    <n v="14494217"/>
    <n v="1"/>
    <n v="12463"/>
    <x v="0"/>
  </r>
  <r>
    <s v="ECOSAMPA Operação Geral"/>
    <n v="112878"/>
    <s v="75.01.012"/>
    <s v="SCK - Limpeza de Bueiros"/>
    <s v="EDINALDO FRANCISCO DA FONSECA"/>
    <n v="2"/>
    <s v="MOTORISTA CAMINHAO"/>
    <s v="083.951.468-92"/>
    <n v="2023"/>
    <n v="8"/>
    <x v="0"/>
    <x v="0"/>
    <n v="0"/>
    <n v="75.489999999999995"/>
    <n v="14494217"/>
    <n v="1"/>
    <n v="12463"/>
    <x v="0"/>
  </r>
  <r>
    <s v="ECOSAMPA Operação Geral"/>
    <n v="113628"/>
    <s v="75.01.012"/>
    <s v="SCK - Limpeza de Bueiros"/>
    <s v="JOSE CARLOS HENRIQUE DA SILVA"/>
    <n v="2"/>
    <s v="MOTORISTA CAMINHAO"/>
    <s v="376.740.358-75"/>
    <n v="2023"/>
    <n v="8"/>
    <x v="0"/>
    <x v="0"/>
    <n v="0"/>
    <n v="23.24"/>
    <n v="14494217"/>
    <n v="1"/>
    <n v="12463"/>
    <x v="0"/>
  </r>
  <r>
    <s v="ECOSAMPA Operação Geral"/>
    <n v="113663"/>
    <s v="75.01.012"/>
    <s v="SCK - Limpeza de Bueiros"/>
    <s v="REGIVAN FERNANDES DOS SANTOS"/>
    <n v="2"/>
    <s v="MOTORISTA CAMINHAO"/>
    <s v="767.033.204-20"/>
    <n v="2023"/>
    <n v="8"/>
    <x v="0"/>
    <x v="0"/>
    <n v="0"/>
    <n v="44.57"/>
    <n v="14494217"/>
    <n v="1"/>
    <n v="12463"/>
    <x v="0"/>
  </r>
  <r>
    <s v="ECOSAMPA Operação Geral"/>
    <n v="114525"/>
    <s v="75.01.012"/>
    <s v="SCK - Limpeza de Bueiros"/>
    <s v="EDUARDO EVANGELISTA"/>
    <n v="2"/>
    <s v="MOTORISTA CAMINHAO"/>
    <s v="034.039.568-06"/>
    <n v="2023"/>
    <n v="8"/>
    <x v="0"/>
    <x v="0"/>
    <n v="0"/>
    <n v="153.94999999999999"/>
    <n v="14494217"/>
    <n v="1"/>
    <n v="12463"/>
    <x v="0"/>
  </r>
  <r>
    <s v="ECOSAMPA Operação Geral"/>
    <n v="116085"/>
    <s v="75.01.012"/>
    <s v="SCK - Limpeza de Bueiros"/>
    <s v="DIEGO SANTOS MUNIZ ALMEIDA"/>
    <n v="2"/>
    <s v="MOTORISTA CAMINHAO"/>
    <s v="229.940.608-50"/>
    <n v="2023"/>
    <n v="8"/>
    <x v="0"/>
    <x v="0"/>
    <n v="0"/>
    <n v="147.11000000000001"/>
    <n v="14494217"/>
    <n v="1"/>
    <n v="12463"/>
    <x v="0"/>
  </r>
  <r>
    <s v="ECOSAMPA Operação Geral"/>
    <n v="112661"/>
    <s v="75.01.013"/>
    <s v="SCK - Capinação e Roçada de Vias"/>
    <s v="FABIO DA SILVA ALVES ROLIM"/>
    <n v="2"/>
    <s v="MOTORISTA CAMINHAO"/>
    <s v="230.817.898-18"/>
    <n v="2023"/>
    <n v="8"/>
    <x v="0"/>
    <x v="0"/>
    <n v="0"/>
    <n v="131.28"/>
    <n v="14494217"/>
    <n v="9"/>
    <n v="12463"/>
    <x v="0"/>
  </r>
  <r>
    <s v="ECOSAMPA Operação Geral"/>
    <n v="112759"/>
    <s v="75.01.013"/>
    <s v="SCK - Capinação e Roçada de Vias"/>
    <s v="UILTON SILVA DOS ANJOS SANTOS"/>
    <n v="2"/>
    <s v="MOTORISTA CAMINHAO"/>
    <s v="009.353.905-37"/>
    <n v="2023"/>
    <n v="8"/>
    <x v="0"/>
    <x v="0"/>
    <n v="0"/>
    <n v="72.760000000000005"/>
    <n v="14494217"/>
    <n v="1"/>
    <n v="12463"/>
    <x v="0"/>
  </r>
  <r>
    <s v="ECOSAMPA Operação Geral"/>
    <n v="112713"/>
    <s v="75.01.013"/>
    <s v="SCK - Capinação e Roçada de Vias"/>
    <s v="FABIO JUNIOR DOS SANTOS COSTA"/>
    <n v="2"/>
    <s v="MOTORISTA CAMINHAO"/>
    <s v="087.390.524-51"/>
    <n v="2023"/>
    <n v="8"/>
    <x v="0"/>
    <x v="0"/>
    <n v="0"/>
    <n v="117.02"/>
    <n v="14494217"/>
    <n v="1"/>
    <n v="12463"/>
    <x v="0"/>
  </r>
  <r>
    <s v="ECOSAMPA Operação Geral"/>
    <n v="112858"/>
    <s v="75.01.013"/>
    <s v="SCK - Capinação e Roçada de Vias"/>
    <s v="EDILSON MOREIRA DA COSTA"/>
    <n v="2"/>
    <s v="MOTORISTA CAMINHAO"/>
    <s v="346.421.548-25"/>
    <n v="2023"/>
    <n v="8"/>
    <x v="0"/>
    <x v="0"/>
    <n v="0"/>
    <n v="53.58"/>
    <n v="14494217"/>
    <n v="9"/>
    <n v="12463"/>
    <x v="0"/>
  </r>
  <r>
    <s v="ECOSAMPA Operação Geral"/>
    <n v="113692"/>
    <s v="75.01.013"/>
    <s v="SCK - Capinação e Roçada de Vias"/>
    <s v="BARTOLOMEU SEBASTIAO FELICIANO"/>
    <n v="2"/>
    <s v="MOTORISTA CAMINHAO"/>
    <s v="892.428.824-53"/>
    <n v="2023"/>
    <n v="8"/>
    <x v="0"/>
    <x v="0"/>
    <n v="0"/>
    <n v="155.41999999999999"/>
    <n v="14494217"/>
    <n v="9"/>
    <n v="12463"/>
    <x v="0"/>
  </r>
  <r>
    <s v="ECOSAMPA Operação Geral"/>
    <n v="114641"/>
    <s v="75.01.013"/>
    <s v="SCK - Capinação e Roçada de Vias"/>
    <s v="MARCOS ANTONIO BERNARDINO"/>
    <n v="2"/>
    <s v="MOTORISTA CAMINHAO"/>
    <s v="308.862.098-38"/>
    <n v="2023"/>
    <n v="8"/>
    <x v="0"/>
    <x v="0"/>
    <n v="0"/>
    <n v="35.76"/>
    <n v="14494217"/>
    <n v="1"/>
    <n v="12463"/>
    <x v="0"/>
  </r>
  <r>
    <s v="ECOSAMPA Operação Geral"/>
    <n v="112506"/>
    <s v="75.01.013"/>
    <s v="SCK - Capinação e Roçada de Vias"/>
    <s v="ERIVANILDO BATISTA LOPES"/>
    <n v="2"/>
    <s v="MOTORISTA CAMINHAO"/>
    <s v="686.912.974-68"/>
    <n v="2023"/>
    <n v="8"/>
    <x v="0"/>
    <x v="0"/>
    <n v="0"/>
    <n v="51.26"/>
    <n v="14494217"/>
    <n v="1"/>
    <n v="12463"/>
    <x v="0"/>
  </r>
  <r>
    <s v="ECOSAMPA Operação Geral"/>
    <n v="112825"/>
    <s v="75.01.013"/>
    <s v="SCK - Capinação e Roçada de Vias"/>
    <s v="ECLYTON MYCAEL FERREIRA LOPES"/>
    <n v="2"/>
    <s v="MOTORISTA CAMINHAO"/>
    <s v="420.971.988-99"/>
    <n v="2023"/>
    <n v="8"/>
    <x v="0"/>
    <x v="0"/>
    <n v="0"/>
    <n v="46.28"/>
    <n v="14494217"/>
    <n v="1"/>
    <n v="12463"/>
    <x v="0"/>
  </r>
  <r>
    <s v="ECOSAMPA Operação Geral"/>
    <n v="112875"/>
    <s v="75.01.013"/>
    <s v="SCK - Capinação e Roçada de Vias"/>
    <s v="CRISTIANO DA SILVA GOMES"/>
    <n v="2"/>
    <s v="MOTORISTA CAMINHAO"/>
    <s v="325.435.748-59"/>
    <n v="2023"/>
    <n v="8"/>
    <x v="0"/>
    <x v="0"/>
    <n v="0"/>
    <n v="23.28"/>
    <n v="14494217"/>
    <n v="1"/>
    <n v="12463"/>
    <x v="0"/>
  </r>
  <r>
    <s v="ECOSAMPA Operação Geral"/>
    <n v="112942"/>
    <s v="75.01.013"/>
    <s v="SCK - Capinação e Roçada de Vias"/>
    <s v="DANIEL PAULO DOS SANTOS"/>
    <n v="2"/>
    <s v="MOTORISTA CAMINHAO"/>
    <s v="314.214.438-21"/>
    <n v="2023"/>
    <n v="8"/>
    <x v="0"/>
    <x v="0"/>
    <n v="0"/>
    <n v="35.15"/>
    <n v="14494217"/>
    <n v="1"/>
    <n v="12463"/>
    <x v="0"/>
  </r>
  <r>
    <s v="ECOSAMPA Operação Geral"/>
    <n v="113000"/>
    <s v="75.01.013"/>
    <s v="SCK - Capinação e Roçada de Vias"/>
    <s v="ALEXANDRE DAS NEVES NETO"/>
    <n v="2"/>
    <s v="MOTORISTA CAMINHAO"/>
    <s v="319.484.118-14"/>
    <n v="2023"/>
    <n v="8"/>
    <x v="0"/>
    <x v="0"/>
    <n v="0"/>
    <n v="36.85"/>
    <n v="14494217"/>
    <n v="1"/>
    <n v="12463"/>
    <x v="0"/>
  </r>
  <r>
    <s v="ECOSAMPA Operação Geral"/>
    <n v="113023"/>
    <s v="75.01.013"/>
    <s v="SCK - Capinação e Roçada de Vias"/>
    <s v="DAVID EDUARDO DA SILVA"/>
    <n v="2"/>
    <s v="MOTORISTA CAMINHAO"/>
    <s v="357.387.568-86"/>
    <n v="2023"/>
    <n v="8"/>
    <x v="0"/>
    <x v="0"/>
    <n v="0"/>
    <n v="50.87"/>
    <n v="14494217"/>
    <n v="1"/>
    <n v="12463"/>
    <x v="0"/>
  </r>
  <r>
    <s v="ECOSAMPA Operação Geral"/>
    <n v="113033"/>
    <s v="75.01.013"/>
    <s v="SCK - Capinação e Roçada de Vias"/>
    <s v="LUIZ FRANCISCO DE MATOS"/>
    <n v="2"/>
    <s v="MOTORISTA CAMINHAO"/>
    <s v="789.785.214-87"/>
    <n v="2023"/>
    <n v="8"/>
    <x v="0"/>
    <x v="0"/>
    <n v="0"/>
    <n v="35.86"/>
    <n v="14494217"/>
    <n v="9"/>
    <n v="12463"/>
    <x v="0"/>
  </r>
  <r>
    <s v="ECOSAMPA Operação Geral"/>
    <n v="113059"/>
    <s v="75.01.013"/>
    <s v="SCK - Capinação e Roçada de Vias"/>
    <s v="WAGNER DIOGO SANTOS"/>
    <n v="2"/>
    <s v="MOTORISTA CAMINHAO"/>
    <s v="135.951.968-80"/>
    <n v="2023"/>
    <n v="8"/>
    <x v="0"/>
    <x v="0"/>
    <n v="0"/>
    <n v="49.64"/>
    <n v="14494217"/>
    <n v="1"/>
    <n v="12463"/>
    <x v="0"/>
  </r>
  <r>
    <s v="ECOSAMPA Operação Geral"/>
    <n v="113063"/>
    <s v="75.01.013"/>
    <s v="SCK - Capinação e Roçada de Vias"/>
    <s v="WAGNER RIBEIRO DOS SANTOS"/>
    <n v="2"/>
    <s v="MOTORISTA CAMINHAO"/>
    <s v="346.023.628-00"/>
    <n v="2023"/>
    <n v="8"/>
    <x v="0"/>
    <x v="0"/>
    <n v="0"/>
    <n v="94.25"/>
    <n v="14494217"/>
    <n v="1"/>
    <n v="12463"/>
    <x v="0"/>
  </r>
  <r>
    <s v="ECOSAMPA Operação Geral"/>
    <n v="113074"/>
    <s v="75.01.013"/>
    <s v="SCK - Capinação e Roçada de Vias"/>
    <s v="WEVERSON DA SILVA FELIPE"/>
    <n v="2"/>
    <s v="MOTORISTA CAMINHAO"/>
    <s v="173.636.018-36"/>
    <n v="2023"/>
    <n v="8"/>
    <x v="0"/>
    <x v="0"/>
    <n v="0"/>
    <n v="23"/>
    <n v="14494217"/>
    <n v="1"/>
    <n v="12463"/>
    <x v="0"/>
  </r>
  <r>
    <s v="ECOSAMPA Operação Geral"/>
    <n v="113121"/>
    <s v="75.01.013"/>
    <s v="SCK - Capinação e Roçada de Vias"/>
    <s v="GENEILSON RODRIGUES DA SILVA"/>
    <n v="2"/>
    <s v="MOTORISTA CAMINHAO"/>
    <s v="823.843.201-49"/>
    <n v="2023"/>
    <n v="8"/>
    <x v="0"/>
    <x v="0"/>
    <n v="0"/>
    <n v="51.44"/>
    <n v="14494217"/>
    <n v="1"/>
    <n v="12463"/>
    <x v="0"/>
  </r>
  <r>
    <s v="ECOSAMPA Operação Geral"/>
    <n v="113185"/>
    <s v="75.01.013"/>
    <s v="SCK - Capinação e Roçada de Vias"/>
    <s v="MARCELO APARECIDO FONSECA"/>
    <n v="2"/>
    <s v="MOTORISTA CAMINHAO"/>
    <s v="116.953.118-09"/>
    <n v="2023"/>
    <n v="8"/>
    <x v="0"/>
    <x v="0"/>
    <n v="0"/>
    <n v="70.89"/>
    <n v="14494217"/>
    <n v="1"/>
    <n v="12463"/>
    <x v="0"/>
  </r>
  <r>
    <s v="ECOSAMPA Operação Geral"/>
    <n v="113607"/>
    <s v="75.01.013"/>
    <s v="SCK - Capinação e Roçada de Vias"/>
    <s v="EDVALDO ARAUJO DO NASCIMENTO"/>
    <n v="2"/>
    <s v="MOTORISTA CAMINHAO"/>
    <s v="352.876.208-02"/>
    <n v="2023"/>
    <n v="8"/>
    <x v="0"/>
    <x v="0"/>
    <n v="0"/>
    <n v="49.19"/>
    <n v="14494217"/>
    <n v="1"/>
    <n v="12463"/>
    <x v="0"/>
  </r>
  <r>
    <s v="ECOSAMPA Operação Geral"/>
    <n v="113635"/>
    <s v="75.01.013"/>
    <s v="SCK - Capinação e Roçada de Vias"/>
    <s v="JOSE RAIMUNDO DAS CHAGAS"/>
    <n v="2"/>
    <s v="MOTORISTA CAMINHAO"/>
    <s v="502.254.804-68"/>
    <n v="2023"/>
    <n v="8"/>
    <x v="0"/>
    <x v="0"/>
    <n v="0"/>
    <n v="74.47"/>
    <n v="14494217"/>
    <n v="1"/>
    <n v="12463"/>
    <x v="0"/>
  </r>
  <r>
    <s v="ECOSAMPA Operação Geral"/>
    <n v="114127"/>
    <s v="75.01.013"/>
    <s v="SCK - Capinação e Roçada de Vias"/>
    <s v="VAGNER VIANA"/>
    <n v="2"/>
    <s v="MOTORISTA CAMINHAO"/>
    <s v="276.800.248-80"/>
    <n v="2023"/>
    <n v="8"/>
    <x v="0"/>
    <x v="0"/>
    <n v="0"/>
    <n v="125.44"/>
    <n v="14494217"/>
    <n v="1"/>
    <n v="12463"/>
    <x v="0"/>
  </r>
  <r>
    <s v="ECOSAMPA Operação Geral"/>
    <n v="116087"/>
    <s v="75.01.013"/>
    <s v="SCK - Capinação e Roçada de Vias"/>
    <s v="ADRIANO MARCELO DOS SANTOS"/>
    <n v="2"/>
    <s v="MOTORISTA CAMINHAO"/>
    <s v="262.378.898-76"/>
    <n v="2023"/>
    <n v="8"/>
    <x v="0"/>
    <x v="0"/>
    <n v="0"/>
    <n v="158.1"/>
    <n v="14494217"/>
    <n v="1"/>
    <n v="12463"/>
    <x v="0"/>
  </r>
  <r>
    <s v="ECOSAMPA Operação Geral"/>
    <n v="116731"/>
    <s v="75.01.013"/>
    <s v="SCK - Capinação e Roçada de Vias"/>
    <s v="CLAUDIO DA SILVA GOMES"/>
    <n v="2"/>
    <s v="MOTORISTA CAMINHAO"/>
    <s v="220.530.318-08"/>
    <n v="2023"/>
    <n v="8"/>
    <x v="0"/>
    <x v="0"/>
    <n v="0"/>
    <n v="75.150000000000006"/>
    <n v="14494217"/>
    <n v="1"/>
    <n v="12463"/>
    <x v="0"/>
  </r>
  <r>
    <s v="ECOSAMPA Operação Geral"/>
    <n v="119126"/>
    <s v="75.01.013"/>
    <s v="SCK - Capinação e Roçada de Vias"/>
    <s v="MARCOS JOSE DA SILVA"/>
    <n v="2"/>
    <s v="MOTORISTA CAMINHAO"/>
    <s v="300.358.398-05"/>
    <n v="2023"/>
    <n v="8"/>
    <x v="0"/>
    <x v="0"/>
    <n v="0"/>
    <n v="76.06"/>
    <n v="14494217"/>
    <n v="1"/>
    <n v="12463"/>
    <x v="0"/>
  </r>
  <r>
    <s v="ECOSAMPA Operação Geral"/>
    <n v="116980"/>
    <s v="75.01.013"/>
    <s v="SCK - Capinação e Roçada de Vias"/>
    <s v="LUCIANO ROBERTO DE OLIVEIRA"/>
    <n v="2"/>
    <s v="MOTORISTA CAMINHAO"/>
    <s v="114.443.158-11"/>
    <n v="2023"/>
    <n v="8"/>
    <x v="0"/>
    <x v="0"/>
    <n v="0"/>
    <n v="169.52"/>
    <n v="14494217"/>
    <n v="1"/>
    <n v="12463"/>
    <x v="0"/>
  </r>
  <r>
    <s v="ECOSAMPA Operação Geral"/>
    <n v="119632"/>
    <s v="75.01.013"/>
    <s v="SCK - Capinação e Roçada de Vias"/>
    <s v="FRANCISCO FIRMINO ALVES JUNIOR"/>
    <n v="2"/>
    <s v="MOTORISTA CAMINHAO"/>
    <s v="148.112.858-24"/>
    <n v="2023"/>
    <n v="8"/>
    <x v="0"/>
    <x v="0"/>
    <n v="0"/>
    <n v="169.57"/>
    <n v="14494217"/>
    <n v="1"/>
    <n v="12463"/>
    <x v="0"/>
  </r>
  <r>
    <s v="ECOSAMPA Operação Geral"/>
    <n v="122632"/>
    <s v="75.01.013"/>
    <s v="SCK - Capinação e Roçada de Vias"/>
    <s v="LUCIANO DE SOUSA AMORIM"/>
    <n v="2"/>
    <s v="MOTORISTA CAMINHAO"/>
    <s v="293.708.028-60"/>
    <n v="2023"/>
    <n v="8"/>
    <x v="0"/>
    <x v="0"/>
    <n v="0"/>
    <n v="22.06"/>
    <n v="14494217"/>
    <n v="1"/>
    <n v="12463"/>
    <x v="0"/>
  </r>
  <r>
    <s v="ECOSAMPA Operação Geral"/>
    <n v="113213"/>
    <s v="75.01.014"/>
    <s v="SCK - Pintura de Meio-Fio e Remoção Faixas e Propagandas"/>
    <s v="ANDRE BARBOSA DE PAULA"/>
    <n v="2"/>
    <s v="MOTORISTA CAMINHAO"/>
    <s v="297.167.048-10"/>
    <n v="2023"/>
    <n v="8"/>
    <x v="0"/>
    <x v="0"/>
    <n v="0"/>
    <n v="69.489999999999995"/>
    <n v="14494217"/>
    <n v="9"/>
    <n v="12463"/>
    <x v="0"/>
  </r>
  <r>
    <s v="ECOSAMPA Operação Geral"/>
    <n v="112677"/>
    <s v="75.01.015"/>
    <s v="SCK - Remoções de Animais Mortos"/>
    <s v="LEONARDO PEREIRA DA SILVA"/>
    <n v="2"/>
    <s v="MOTORISTA CAMINHAO"/>
    <s v="290.284.848-09"/>
    <n v="2023"/>
    <n v="8"/>
    <x v="0"/>
    <x v="0"/>
    <n v="0"/>
    <n v="49.07"/>
    <n v="14494217"/>
    <n v="1"/>
    <n v="12463"/>
    <x v="0"/>
  </r>
  <r>
    <s v="ECOSAMPA Operação Geral"/>
    <n v="114523"/>
    <s v="75.01.015"/>
    <s v="SCK - Remoções de Animais Mortos"/>
    <s v="ARNALDO BATISTA DE SOUSA"/>
    <n v="2"/>
    <s v="MOTORISTA CAMINHAO"/>
    <s v="020.265.917-84"/>
    <n v="2023"/>
    <n v="8"/>
    <x v="0"/>
    <x v="0"/>
    <n v="0"/>
    <n v="124.42"/>
    <n v="14494217"/>
    <n v="1"/>
    <n v="12463"/>
    <x v="0"/>
  </r>
  <r>
    <s v="ECOSAMPA Operação Geral"/>
    <n v="112177"/>
    <s v="75.01.017"/>
    <s v="SCK - Coleta Manual - Entulho e Materiais Diversos"/>
    <s v="CARLOS ALBERTO Q OLIVEIRA"/>
    <n v="2"/>
    <s v="MOTORISTA CAMINHAO"/>
    <s v="184.772.078-10"/>
    <n v="2023"/>
    <n v="8"/>
    <x v="0"/>
    <x v="0"/>
    <n v="0"/>
    <n v="72.599999999999994"/>
    <n v="14494217"/>
    <n v="1"/>
    <n v="12463"/>
    <x v="0"/>
  </r>
  <r>
    <s v="ECOSAMPA Operação Geral"/>
    <n v="112410"/>
    <s v="75.01.017"/>
    <s v="SCK - Coleta Manual - Entulho e Materiais Diversos"/>
    <s v="EMERSON GOMES DA SILVA"/>
    <n v="2"/>
    <s v="MOTORISTA CAMINHAO"/>
    <s v="327.294.208-43"/>
    <n v="2023"/>
    <n v="8"/>
    <x v="0"/>
    <x v="0"/>
    <n v="0"/>
    <n v="36.67"/>
    <n v="14494217"/>
    <n v="1"/>
    <n v="12463"/>
    <x v="0"/>
  </r>
  <r>
    <s v="ECOSAMPA Operação Geral"/>
    <n v="112518"/>
    <s v="75.01.017"/>
    <s v="SCK - Coleta Manual - Entulho e Materiais Diversos"/>
    <s v="ERONILDO BATISTA DO NASCIMENTO"/>
    <n v="2"/>
    <s v="MOTORISTA CAMINHAO"/>
    <s v="126.026.228-69"/>
    <n v="2023"/>
    <n v="8"/>
    <x v="0"/>
    <x v="0"/>
    <n v="0"/>
    <n v="127.83"/>
    <n v="14494217"/>
    <n v="1"/>
    <n v="12463"/>
    <x v="0"/>
  </r>
  <r>
    <s v="ECOSAMPA Operação Geral"/>
    <n v="112608"/>
    <s v="75.01.017"/>
    <s v="SCK - Coleta Manual - Entulho e Materiais Diversos"/>
    <s v="MICHEL ALBERTO LIMA DE SOUZA"/>
    <n v="2"/>
    <s v="MOTORISTA CAMINHAO"/>
    <s v="329.212.988-56"/>
    <n v="2023"/>
    <n v="8"/>
    <x v="0"/>
    <x v="0"/>
    <n v="0"/>
    <n v="51.62"/>
    <n v="14494217"/>
    <n v="1"/>
    <n v="12463"/>
    <x v="0"/>
  </r>
  <r>
    <s v="ECOSAMPA Operação Geral"/>
    <n v="112802"/>
    <s v="75.01.017"/>
    <s v="SCK - Coleta Manual - Entulho e Materiais Diversos"/>
    <s v="NILTON PASSOS DOS SANTOS"/>
    <n v="2"/>
    <s v="MOTORISTA CAMINHAO"/>
    <s v="089.725.447-36"/>
    <n v="2023"/>
    <n v="8"/>
    <x v="0"/>
    <x v="0"/>
    <n v="0"/>
    <n v="46.55"/>
    <n v="14494217"/>
    <n v="1"/>
    <n v="12463"/>
    <x v="0"/>
  </r>
  <r>
    <s v="ECOSAMPA Operação Geral"/>
    <n v="112821"/>
    <s v="75.01.017"/>
    <s v="SCK - Coleta Manual - Entulho e Materiais Diversos"/>
    <s v="DANIEL BONIFACIO"/>
    <n v="2"/>
    <s v="MOTORISTA CAMINHAO"/>
    <s v="294.223.908-50"/>
    <n v="2023"/>
    <n v="8"/>
    <x v="0"/>
    <x v="0"/>
    <n v="0"/>
    <n v="78.06"/>
    <n v="14494217"/>
    <n v="1"/>
    <n v="12463"/>
    <x v="0"/>
  </r>
  <r>
    <s v="ECOSAMPA Operação Geral"/>
    <n v="114953"/>
    <s v="75.01.024"/>
    <s v="SCK - Coleta Manual Residuos - Compactador"/>
    <s v="JOSE ROSA DE LIMA"/>
    <n v="2"/>
    <s v="MOTORISTA CAMINHAO"/>
    <s v="607.686.305-68"/>
    <n v="2023"/>
    <n v="8"/>
    <x v="0"/>
    <x v="0"/>
    <n v="0"/>
    <n v="75.040000000000006"/>
    <n v="14494217"/>
    <n v="1"/>
    <n v="12463"/>
    <x v="0"/>
  </r>
  <r>
    <s v="ECOSAMPA Operação Geral"/>
    <n v="113029"/>
    <s v="75.01.017"/>
    <s v="SCK - Coleta Manual - Entulho e Materiais Diversos"/>
    <s v="FRANCISCO NACELIO DE SOUSA"/>
    <n v="2"/>
    <s v="MOTORISTA CAMINHAO"/>
    <s v="106.497.128-89"/>
    <n v="2023"/>
    <n v="8"/>
    <x v="0"/>
    <x v="0"/>
    <n v="0"/>
    <n v="78.06"/>
    <n v="14494217"/>
    <n v="1"/>
    <n v="12463"/>
    <x v="0"/>
  </r>
  <r>
    <s v="ECOSAMPA Operação Geral"/>
    <n v="113421"/>
    <s v="75.01.017"/>
    <s v="SCK - Coleta Manual - Entulho e Materiais Diversos"/>
    <s v="HELIO FRANCISCO DE OLIVEIRA"/>
    <n v="2"/>
    <s v="MOTORISTA CAMINHAO"/>
    <s v="257.443.638-58"/>
    <n v="2023"/>
    <n v="8"/>
    <x v="0"/>
    <x v="0"/>
    <n v="0"/>
    <n v="151.21"/>
    <n v="14494217"/>
    <n v="1"/>
    <n v="12463"/>
    <x v="0"/>
  </r>
  <r>
    <s v="ECOSAMPA Operação Geral"/>
    <n v="113568"/>
    <s v="75.01.017"/>
    <s v="SCK - Coleta Manual - Entulho e Materiais Diversos"/>
    <s v="BRUNO FERNANDES DA SILVA"/>
    <n v="2"/>
    <s v="MOTORISTA CAMINHAO"/>
    <s v="397.594.508-79"/>
    <n v="2023"/>
    <n v="8"/>
    <x v="0"/>
    <x v="0"/>
    <n v="0"/>
    <n v="65.540000000000006"/>
    <n v="14494217"/>
    <n v="1"/>
    <n v="12463"/>
    <x v="0"/>
  </r>
  <r>
    <s v="ECOSAMPA Operação Geral"/>
    <n v="113592"/>
    <s v="75.01.017"/>
    <s v="SCK - Coleta Manual - Entulho e Materiais Diversos"/>
    <s v="EDUARDO LOPES DA COSTA"/>
    <n v="2"/>
    <s v="MOTORISTA CAMINHAO"/>
    <s v="298.055.688-22"/>
    <n v="2023"/>
    <n v="8"/>
    <x v="0"/>
    <x v="0"/>
    <n v="0"/>
    <n v="50.46"/>
    <n v="14494217"/>
    <n v="1"/>
    <n v="12463"/>
    <x v="0"/>
  </r>
  <r>
    <s v="ECOSAMPA Operação Geral"/>
    <n v="113617"/>
    <s v="75.01.017"/>
    <s v="SCK - Coleta Manual - Entulho e Materiais Diversos"/>
    <s v="JOSE ANTONIO DA SILVA FILHO"/>
    <n v="2"/>
    <s v="MOTORISTA CAMINHAO"/>
    <s v="591.273.254-15"/>
    <n v="2023"/>
    <n v="8"/>
    <x v="0"/>
    <x v="0"/>
    <n v="0"/>
    <n v="51.63"/>
    <n v="14494217"/>
    <n v="1"/>
    <n v="12463"/>
    <x v="0"/>
  </r>
  <r>
    <s v="ECOSAMPA Operação Geral"/>
    <n v="113899"/>
    <s v="75.01.017"/>
    <s v="SCK - Coleta Manual - Entulho e Materiais Diversos"/>
    <s v="ANDRE LUIZ MOTTA"/>
    <n v="2"/>
    <s v="MOTORISTA CAMINHAO"/>
    <s v="219.705.918-11"/>
    <n v="2023"/>
    <n v="8"/>
    <x v="0"/>
    <x v="0"/>
    <n v="0"/>
    <n v="76.06"/>
    <n v="14494217"/>
    <n v="1"/>
    <n v="12463"/>
    <x v="0"/>
  </r>
  <r>
    <s v="ECOSAMPA Operação Geral"/>
    <n v="114616"/>
    <s v="75.01.017"/>
    <s v="SCK - Coleta Manual - Entulho e Materiais Diversos"/>
    <s v="ANDERSON FERNANDES DA SILVA"/>
    <n v="2"/>
    <s v="MOTORISTA CAMINHAO"/>
    <s v="409.756.928-79"/>
    <n v="2023"/>
    <n v="8"/>
    <x v="0"/>
    <x v="0"/>
    <n v="0"/>
    <n v="156.66999999999999"/>
    <n v="14494217"/>
    <n v="7"/>
    <n v="12463"/>
    <x v="0"/>
  </r>
  <r>
    <s v="ECOSAMPA Operação Geral"/>
    <n v="114805"/>
    <s v="75.01.017"/>
    <s v="SCK - Coleta Manual - Entulho e Materiais Diversos"/>
    <s v="CLEBIO SOUZA SANTOS"/>
    <n v="2"/>
    <s v="MOTORISTA CAMINHAO"/>
    <s v="153.165.458-42"/>
    <n v="2023"/>
    <n v="8"/>
    <x v="0"/>
    <x v="0"/>
    <n v="0"/>
    <n v="77.38"/>
    <n v="14494217"/>
    <n v="1"/>
    <n v="12463"/>
    <x v="0"/>
  </r>
  <r>
    <s v="ECOSAMPA Operação Geral"/>
    <n v="116132"/>
    <s v="75.01.017"/>
    <s v="SCK - Coleta Manual - Entulho e Materiais Diversos"/>
    <s v="ROBERTO SOARES CARDOSO"/>
    <n v="2"/>
    <s v="MOTORISTA CAMINHAO"/>
    <s v="133.667.648-56"/>
    <n v="2023"/>
    <n v="8"/>
    <x v="0"/>
    <x v="0"/>
    <n v="0"/>
    <n v="75.83"/>
    <n v="14494217"/>
    <n v="1"/>
    <n v="12463"/>
    <x v="0"/>
  </r>
  <r>
    <s v="ECOSAMPA Operação Geral"/>
    <n v="118995"/>
    <s v="75.01.017"/>
    <s v="SCK - Coleta Manual - Entulho e Materiais Diversos"/>
    <s v="MARCUS HENRIQUE PLACIDO LISBOA"/>
    <n v="2"/>
    <s v="MOTORISTA CAMINHAO"/>
    <s v="374.649.778-74"/>
    <n v="2023"/>
    <n v="8"/>
    <x v="0"/>
    <x v="0"/>
    <n v="0"/>
    <n v="129.46"/>
    <n v="14494217"/>
    <n v="1"/>
    <n v="12463"/>
    <x v="0"/>
  </r>
  <r>
    <s v="ECOSAMPA Operação Geral"/>
    <n v="119124"/>
    <s v="75.01.017"/>
    <s v="SCK - Coleta Manual - Entulho e Materiais Diversos"/>
    <s v="JOSE JOSIAS DA SILVA"/>
    <n v="2"/>
    <s v="MOTORISTA CAMINHAO"/>
    <s v="706.608.324-53"/>
    <n v="2023"/>
    <n v="8"/>
    <x v="0"/>
    <x v="0"/>
    <n v="0"/>
    <n v="75.94"/>
    <n v="14494217"/>
    <n v="1"/>
    <n v="12463"/>
    <x v="0"/>
  </r>
  <r>
    <s v="ECOSAMPA Operação Geral"/>
    <n v="119125"/>
    <s v="75.01.017"/>
    <s v="SCK - Coleta Manual - Entulho e Materiais Diversos"/>
    <s v="PAULO CESAR PEREIRA DA SILVA"/>
    <n v="2"/>
    <s v="MOTORISTA CAMINHAO"/>
    <s v="127.130.658-10"/>
    <n v="2023"/>
    <n v="8"/>
    <x v="0"/>
    <x v="0"/>
    <n v="0"/>
    <n v="70.58"/>
    <n v="14494217"/>
    <n v="1"/>
    <n v="12463"/>
    <x v="0"/>
  </r>
  <r>
    <s v="ECOSAMPA Operação Geral"/>
    <n v="122240"/>
    <s v="75.01.017"/>
    <s v="SCK - Coleta Manual - Entulho e Materiais Diversos"/>
    <s v="VIVIAN BRITO MOTA COTIAS"/>
    <n v="2"/>
    <s v="MOTORISTA CAMINHAO"/>
    <s v="824.131.505-87"/>
    <n v="2023"/>
    <n v="8"/>
    <x v="0"/>
    <x v="0"/>
    <n v="0"/>
    <n v="74.739999999999995"/>
    <n v="14494217"/>
    <n v="1"/>
    <n v="12463"/>
    <x v="0"/>
  </r>
  <r>
    <s v="ECOSAMPA Operação Geral"/>
    <n v="122570"/>
    <s v="75.01.017"/>
    <s v="SCK - Coleta Manual - Entulho e Materiais Diversos"/>
    <s v="GILSON ARAUJO DE LIMA"/>
    <n v="2"/>
    <s v="MOTORISTA CAMINHAO"/>
    <s v="278.663.318-47"/>
    <n v="2023"/>
    <n v="8"/>
    <x v="0"/>
    <x v="0"/>
    <n v="0"/>
    <n v="162.46"/>
    <n v="14494217"/>
    <n v="1"/>
    <n v="12463"/>
    <x v="0"/>
  </r>
  <r>
    <s v="ECOSAMPA Operação Geral"/>
    <n v="122571"/>
    <s v="75.01.017"/>
    <s v="SCK - Coleta Manual - Entulho e Materiais Diversos"/>
    <s v="LAERCIO MARIANO DE ABREU"/>
    <n v="2"/>
    <s v="MOTORISTA CAMINHAO"/>
    <s v="107.142.138-70"/>
    <n v="2023"/>
    <n v="8"/>
    <x v="0"/>
    <x v="0"/>
    <n v="0"/>
    <n v="164.84"/>
    <n v="14494217"/>
    <n v="1"/>
    <n v="12463"/>
    <x v="0"/>
  </r>
  <r>
    <s v="ECOSAMPA Operação Geral"/>
    <n v="122573"/>
    <s v="75.01.017"/>
    <s v="SCK - Coleta Manual - Entulho e Materiais Diversos"/>
    <s v="DANIEL ALVES DANTAS PEIXINHO"/>
    <n v="2"/>
    <s v="MOTORISTA CAMINHAO"/>
    <s v="569.678.295-72"/>
    <n v="2023"/>
    <n v="8"/>
    <x v="0"/>
    <x v="0"/>
    <n v="0"/>
    <n v="154.25"/>
    <n v="14494217"/>
    <n v="1"/>
    <n v="12463"/>
    <x v="0"/>
  </r>
  <r>
    <s v="ECOSAMPA Operação Geral"/>
    <n v="122574"/>
    <s v="75.01.017"/>
    <s v="SCK - Coleta Manual - Entulho e Materiais Diversos"/>
    <s v="EDMAR CESAR DA SILVA"/>
    <n v="2"/>
    <s v="MOTORISTA CAMINHAO"/>
    <s v="164.161.928-70"/>
    <n v="2023"/>
    <n v="8"/>
    <x v="0"/>
    <x v="0"/>
    <n v="0"/>
    <n v="160.91"/>
    <n v="14494217"/>
    <n v="1"/>
    <n v="12463"/>
    <x v="0"/>
  </r>
  <r>
    <s v="ECOSAMPA Operação Geral"/>
    <n v="112462"/>
    <s v="75.01.018"/>
    <s v="SCK - Coleta Mecânica de Entulho"/>
    <s v="AILTON ALVES DA SILVA"/>
    <n v="2"/>
    <s v="MOTORISTA CAMINHAO"/>
    <s v="176.981.108-77"/>
    <n v="2023"/>
    <n v="8"/>
    <x v="0"/>
    <x v="0"/>
    <n v="0"/>
    <n v="37.4"/>
    <n v="14494217"/>
    <n v="9"/>
    <n v="12463"/>
    <x v="0"/>
  </r>
  <r>
    <s v="ECOSAMPA Operação Geral"/>
    <n v="112583"/>
    <s v="75.01.018"/>
    <s v="SCK - Coleta Mecânica de Entulho"/>
    <s v="LEANDRO DE OLIVEIRA"/>
    <n v="2"/>
    <s v="MOTORISTA CAMINHAO"/>
    <s v="015.723.466-55"/>
    <n v="2023"/>
    <n v="8"/>
    <x v="0"/>
    <x v="0"/>
    <n v="0"/>
    <n v="50.71"/>
    <n v="14494217"/>
    <n v="1"/>
    <n v="12463"/>
    <x v="0"/>
  </r>
  <r>
    <s v="ECOSAMPA Operação Geral"/>
    <n v="112904"/>
    <s v="75.01.018"/>
    <s v="SCK - Coleta Mecânica de Entulho"/>
    <s v="FRANCISCO DUTRA DA PAIXAO"/>
    <n v="2"/>
    <s v="MOTORISTA CAMINHAO"/>
    <s v="113.843.058-74"/>
    <n v="2023"/>
    <n v="8"/>
    <x v="0"/>
    <x v="0"/>
    <n v="0"/>
    <n v="75.349999999999994"/>
    <n v="14494217"/>
    <n v="1"/>
    <n v="12463"/>
    <x v="0"/>
  </r>
  <r>
    <s v="ECOSAMPA Operação Geral"/>
    <n v="113486"/>
    <s v="75.01.018"/>
    <s v="SCK - Coleta Mecânica de Entulho"/>
    <s v="IRAM MOREIRA DOS SANTOS"/>
    <n v="2"/>
    <s v="MOTORISTA CAMINHAO"/>
    <s v="307.409.048-09"/>
    <n v="2023"/>
    <n v="8"/>
    <x v="0"/>
    <x v="0"/>
    <n v="0"/>
    <n v="21.78"/>
    <n v="14494217"/>
    <n v="3"/>
    <n v="12463"/>
    <x v="0"/>
  </r>
  <r>
    <s v="ECOSAMPA Operação Geral"/>
    <n v="113694"/>
    <s v="75.01.018"/>
    <s v="SCK - Coleta Mecânica de Entulho"/>
    <s v="ARISVALDO DE OLIVEIRA"/>
    <n v="2"/>
    <s v="MOTORISTA CAMINHAO"/>
    <s v="036.211.245-27"/>
    <n v="2023"/>
    <n v="8"/>
    <x v="0"/>
    <x v="0"/>
    <n v="0"/>
    <n v="51.45"/>
    <n v="14494217"/>
    <n v="1"/>
    <n v="12463"/>
    <x v="0"/>
  </r>
  <r>
    <s v="ECOSAMPA Operação Geral"/>
    <n v="114949"/>
    <s v="75.01.018"/>
    <s v="SCK - Coleta Mecânica de Entulho"/>
    <s v="WILSON CARDOSO BARBOSA"/>
    <n v="2"/>
    <s v="MOTORISTA CAMINHAO"/>
    <s v="250.001.648-06"/>
    <n v="2023"/>
    <n v="8"/>
    <x v="0"/>
    <x v="0"/>
    <n v="0"/>
    <n v="126.35"/>
    <n v="14494217"/>
    <n v="1"/>
    <n v="12463"/>
    <x v="0"/>
  </r>
  <r>
    <s v="ECOSAMPA Operação Geral"/>
    <n v="120186"/>
    <s v="75.01.018"/>
    <s v="SCK - Coleta Mecânica de Entulho"/>
    <s v="ADILSON DA CUNHA ALENCAR"/>
    <n v="2"/>
    <s v="MOTORISTA CAMINHAO"/>
    <s v="088.562.708-38"/>
    <n v="2023"/>
    <n v="8"/>
    <x v="0"/>
    <x v="0"/>
    <n v="0"/>
    <n v="159.82"/>
    <n v="14494217"/>
    <n v="1"/>
    <n v="12463"/>
    <x v="0"/>
  </r>
  <r>
    <s v="ECOSAMPA Operação Geral"/>
    <n v="122234"/>
    <s v="75.01.018"/>
    <s v="SCK - Coleta Mecânica de Entulho"/>
    <s v="WALDIR ANTONIO MARTINS"/>
    <n v="2"/>
    <s v="MOTORISTA CAMINHAO"/>
    <s v="203.984.598-43"/>
    <n v="2023"/>
    <n v="8"/>
    <x v="0"/>
    <x v="0"/>
    <n v="0"/>
    <n v="73.959999999999994"/>
    <n v="14494217"/>
    <n v="1"/>
    <n v="12463"/>
    <x v="0"/>
  </r>
  <r>
    <s v="ECOSAMPA Operação Geral"/>
    <n v="114120"/>
    <s v="75.01.018"/>
    <s v="SCK - Coleta Mecânica de Entulho"/>
    <s v="FABIO ROBERTO DOS SANTOS"/>
    <n v="2"/>
    <s v="OPERADOR DE MAQUINA SENIOR"/>
    <s v="260.099.478-55"/>
    <n v="2023"/>
    <n v="8"/>
    <x v="0"/>
    <x v="0"/>
    <n v="0"/>
    <n v="178.43"/>
    <n v="14494217"/>
    <n v="1"/>
    <n v="12463"/>
    <x v="0"/>
  </r>
  <r>
    <s v="ECOSAMPA Operação Geral"/>
    <n v="113618"/>
    <s v="75.01.018"/>
    <s v="SCK - Coleta Mecânica de Entulho"/>
    <s v="JOSE APARECIDO B DE SOUZA"/>
    <n v="2"/>
    <s v="OPERADOR DE PA CARREGADEIRA"/>
    <s v="259.144.538-95"/>
    <n v="2023"/>
    <n v="8"/>
    <x v="0"/>
    <x v="0"/>
    <n v="0"/>
    <n v="120.89"/>
    <n v="14494217"/>
    <n v="1"/>
    <n v="12463"/>
    <x v="0"/>
  </r>
  <r>
    <s v="ECOSAMPA Operação Geral"/>
    <n v="114757"/>
    <s v="75.01.019"/>
    <s v="SCK - Operação dos Ecopontos"/>
    <s v="MARCOS BRITO DA SILVA"/>
    <n v="2"/>
    <s v="MOTORISTA CAMINHAO"/>
    <s v="249.601.028-10"/>
    <n v="2023"/>
    <n v="8"/>
    <x v="0"/>
    <x v="0"/>
    <n v="0"/>
    <n v="37.090000000000003"/>
    <n v="14494217"/>
    <n v="1"/>
    <n v="12463"/>
    <x v="0"/>
  </r>
  <r>
    <s v="ECOSAMPA Operação Geral"/>
    <n v="114761"/>
    <s v="75.01.019"/>
    <s v="SCK - Operação dos Ecopontos"/>
    <s v="NIVALDO MARQUES DOS SANTOS"/>
    <n v="2"/>
    <s v="MOTORISTA CAMINHAO"/>
    <s v="153.665.748-46"/>
    <n v="2023"/>
    <n v="8"/>
    <x v="0"/>
    <x v="0"/>
    <n v="0"/>
    <n v="48.87"/>
    <n v="14494217"/>
    <n v="1"/>
    <n v="12463"/>
    <x v="0"/>
  </r>
  <r>
    <s v="ECOSAMPA Operação Geral"/>
    <n v="114800"/>
    <s v="75.01.019"/>
    <s v="SCK - Operação dos Ecopontos"/>
    <s v="JAIR VIEIRA DA COSTA"/>
    <n v="2"/>
    <s v="MOTORISTA CAMINHAO"/>
    <s v="251.364.418-28"/>
    <n v="2023"/>
    <n v="8"/>
    <x v="0"/>
    <x v="0"/>
    <n v="0"/>
    <n v="21.51"/>
    <n v="14494217"/>
    <n v="1"/>
    <n v="12463"/>
    <x v="0"/>
  </r>
  <r>
    <s v="ECOSAMPA Operação Geral"/>
    <n v="114954"/>
    <s v="75.01.019"/>
    <s v="SCK - Operação dos Ecopontos"/>
    <s v="FRANCISCO DE ASSIS SOUZA"/>
    <n v="2"/>
    <s v="MOTORISTA CAMINHAO"/>
    <s v="166.202.068-67"/>
    <n v="2023"/>
    <n v="8"/>
    <x v="0"/>
    <x v="0"/>
    <n v="0"/>
    <n v="76.06"/>
    <n v="14494217"/>
    <n v="1"/>
    <n v="12463"/>
    <x v="0"/>
  </r>
  <r>
    <s v="ECOSAMPA Operação Geral"/>
    <n v="116109"/>
    <s v="75.01.019"/>
    <s v="SCK - Operação dos Ecopontos"/>
    <s v="THIAGO PEREIRA DA COSTA"/>
    <n v="2"/>
    <s v="MOTORISTA CAMINHAO"/>
    <s v="339.242.628-88"/>
    <n v="2023"/>
    <n v="8"/>
    <x v="0"/>
    <x v="0"/>
    <n v="0"/>
    <n v="48.46"/>
    <n v="14494217"/>
    <n v="1"/>
    <n v="12463"/>
    <x v="0"/>
  </r>
  <r>
    <s v="ECOSAMPA Operação Geral"/>
    <n v="116110"/>
    <s v="75.01.019"/>
    <s v="SCK - Operação dos Ecopontos"/>
    <s v="RODRIGO PEREIRA BARROS"/>
    <n v="2"/>
    <s v="MOTORISTA CAMINHAO"/>
    <s v="047.412.674-90"/>
    <n v="2023"/>
    <n v="8"/>
    <x v="0"/>
    <x v="0"/>
    <n v="0"/>
    <n v="123.32"/>
    <n v="14494217"/>
    <n v="1"/>
    <n v="12463"/>
    <x v="0"/>
  </r>
  <r>
    <s v="ECOSAMPA Operação Geral"/>
    <n v="121531"/>
    <s v="75.01.019"/>
    <s v="SCK - Operação dos Ecopontos"/>
    <s v="ADAILTON SOUZA SANTOS"/>
    <n v="2"/>
    <s v="MOTORISTA CAMINHAO"/>
    <s v="305.955.668-71"/>
    <n v="2023"/>
    <n v="8"/>
    <x v="0"/>
    <x v="0"/>
    <n v="0"/>
    <n v="76.06"/>
    <n v="14494217"/>
    <n v="1"/>
    <n v="12463"/>
    <x v="0"/>
  </r>
  <r>
    <s v="ECOSAMPA Operação Geral"/>
    <n v="112527"/>
    <s v="75.01.022"/>
    <s v="SCK - Limpeza Habitacional - Dificil Acesso"/>
    <s v="CHRISTIAN ALVES SIQUEIRA DE OL"/>
    <n v="2"/>
    <s v="MOTORISTA CAMINHAO"/>
    <s v="254.538.498-43"/>
    <n v="2023"/>
    <n v="8"/>
    <x v="0"/>
    <x v="0"/>
    <n v="0"/>
    <n v="37.5"/>
    <n v="14494217"/>
    <n v="1"/>
    <n v="12463"/>
    <x v="0"/>
  </r>
  <r>
    <s v="ECOSAMPA Operação Geral"/>
    <n v="113008"/>
    <s v="75.01.022"/>
    <s v="SCK - Limpeza Habitacional - Dificil Acesso"/>
    <s v="SILVIO APARECIDO DOS SANTOS"/>
    <n v="2"/>
    <s v="MOTORISTA CAMINHAO"/>
    <s v="092.660.728-69"/>
    <n v="2023"/>
    <n v="8"/>
    <x v="0"/>
    <x v="0"/>
    <n v="0"/>
    <n v="60.63"/>
    <n v="14494217"/>
    <n v="1"/>
    <n v="12463"/>
    <x v="0"/>
  </r>
  <r>
    <s v="ECOSAMPA Operação Geral"/>
    <n v="113565"/>
    <s v="75.01.022"/>
    <s v="SCK - Limpeza Habitacional - Dificil Acesso"/>
    <s v="RANIERE GOMES DA SILVA"/>
    <n v="2"/>
    <s v="MOTORISTA CAMINHAO"/>
    <s v="337.276.148-03"/>
    <n v="2023"/>
    <n v="8"/>
    <x v="0"/>
    <x v="0"/>
    <n v="0"/>
    <n v="51.62"/>
    <n v="14494217"/>
    <n v="1"/>
    <n v="12463"/>
    <x v="0"/>
  </r>
  <r>
    <s v="ECOSAMPA Operação Geral"/>
    <n v="122334"/>
    <s v="75.01.022"/>
    <s v="SCK - Limpeza Habitacional - Dificil Acesso"/>
    <s v="DIEGO JOSE RIBEIRO ARAUJO"/>
    <n v="2"/>
    <s v="MOTORISTA CAMINHAO"/>
    <s v="086.889.186-00"/>
    <n v="2023"/>
    <n v="8"/>
    <x v="0"/>
    <x v="0"/>
    <n v="0"/>
    <n v="76.02"/>
    <n v="14494217"/>
    <n v="1"/>
    <n v="12463"/>
    <x v="0"/>
  </r>
  <r>
    <s v="ECOSAMPA Operação Geral"/>
    <n v="113155"/>
    <s v="75.01.023"/>
    <s v="SCK - Coleta Manual Residuos - Orgânicos Feira Livre"/>
    <s v="MANOEL OLIVEIRA NETO"/>
    <n v="2"/>
    <s v="MOTORISTA CAMINHAO"/>
    <s v="780.717.124-34"/>
    <n v="2023"/>
    <n v="8"/>
    <x v="0"/>
    <x v="0"/>
    <n v="0"/>
    <n v="59.19"/>
    <n v="14494217"/>
    <n v="1"/>
    <n v="12463"/>
    <x v="0"/>
  </r>
  <r>
    <s v="ECOSAMPA Operação Geral"/>
    <n v="113161"/>
    <s v="75.01.023"/>
    <s v="SCK - Coleta Manual Residuos - Orgânicos Feira Livre"/>
    <s v="JOSE DAMIAO DOS SANTOS"/>
    <n v="2"/>
    <s v="MOTORISTA CAMINHAO"/>
    <s v="253.966.708-27"/>
    <n v="2023"/>
    <n v="8"/>
    <x v="0"/>
    <x v="0"/>
    <n v="0"/>
    <n v="76.06"/>
    <n v="14494217"/>
    <n v="9"/>
    <n v="12463"/>
    <x v="0"/>
  </r>
  <r>
    <s v="ECOSAMPA Operação Geral"/>
    <n v="113310"/>
    <s v="75.01.023"/>
    <s v="SCK - Coleta Manual Residuos - Orgânicos Feira Livre"/>
    <s v="ANILTON RIBEIRO SOUZA"/>
    <n v="2"/>
    <s v="MOTORISTA CAMINHAO"/>
    <s v="275.672.378-90"/>
    <n v="2023"/>
    <n v="8"/>
    <x v="0"/>
    <x v="0"/>
    <n v="0"/>
    <n v="37.340000000000003"/>
    <n v="14494217"/>
    <n v="1"/>
    <n v="12463"/>
    <x v="0"/>
  </r>
  <r>
    <s v="ECOSAMPA Operação Geral"/>
    <n v="113614"/>
    <s v="75.01.023"/>
    <s v="SCK - Coleta Manual Residuos - Orgânicos Feira Livre"/>
    <s v="JOSE ANTONIO DA SILVA"/>
    <n v="2"/>
    <s v="MOTORISTA CAMINHAO"/>
    <s v="908.010.165-68"/>
    <n v="2023"/>
    <n v="8"/>
    <x v="0"/>
    <x v="0"/>
    <n v="0"/>
    <n v="51.22"/>
    <n v="14494217"/>
    <n v="1"/>
    <n v="12463"/>
    <x v="0"/>
  </r>
  <r>
    <s v="ECOSAMPA Operação Geral"/>
    <n v="118994"/>
    <s v="75.01.023"/>
    <s v="SCK - Coleta Manual Residuos - Orgânicos Feira Livre"/>
    <s v="SIDNEY ALVES DE JESUS"/>
    <n v="2"/>
    <s v="MOTORISTA CAMINHAO"/>
    <s v="153.649.818-19"/>
    <n v="2023"/>
    <n v="8"/>
    <x v="0"/>
    <x v="0"/>
    <n v="0"/>
    <n v="165.99"/>
    <n v="14494217"/>
    <n v="1"/>
    <n v="12463"/>
    <x v="0"/>
  </r>
  <r>
    <s v="ECOSAMPA Operação Geral"/>
    <n v="122235"/>
    <s v="75.01.023"/>
    <s v="SCK - Coleta Manual Residuos - Orgânicos Feira Livre"/>
    <s v="LUIZ CARLOS DE OLIVEIRA"/>
    <n v="2"/>
    <s v="MOTORISTA CAMINHAO"/>
    <s v="738.137.887-68"/>
    <n v="2023"/>
    <n v="8"/>
    <x v="0"/>
    <x v="0"/>
    <n v="0"/>
    <n v="76.69"/>
    <n v="14494217"/>
    <n v="1"/>
    <n v="12463"/>
    <x v="0"/>
  </r>
  <r>
    <s v="ECOSAMPA Operação Geral"/>
    <n v="114760"/>
    <s v="75.01.024"/>
    <s v="SCK - Coleta Manual Residuos - Compactador"/>
    <s v="ANDERSON TAVARES OLIVEIRA"/>
    <n v="2"/>
    <s v="MOTORISTA CAMINHAO"/>
    <s v="342.788.548-89"/>
    <n v="2023"/>
    <n v="8"/>
    <x v="0"/>
    <x v="0"/>
    <n v="0"/>
    <n v="35.86"/>
    <n v="14494217"/>
    <n v="1"/>
    <n v="12463"/>
    <x v="0"/>
  </r>
  <r>
    <s v="ECOSAMPA Operação Geral"/>
    <n v="113219"/>
    <s v="75.01.024"/>
    <s v="SCK - Coleta Manual Residuos - Compactador"/>
    <s v="ANDRE BARBOSA MATIAS"/>
    <n v="2"/>
    <s v="MOTORISTA CAMINHAO"/>
    <s v="013.583.843-63"/>
    <n v="2023"/>
    <n v="8"/>
    <x v="0"/>
    <x v="0"/>
    <n v="0"/>
    <n v="33.909999999999997"/>
    <n v="14494217"/>
    <n v="1"/>
    <n v="12463"/>
    <x v="0"/>
  </r>
  <r>
    <s v="ECOSAMPA Operação Geral"/>
    <n v="114955"/>
    <s v="75.01.024"/>
    <s v="SCK - Coleta Manual Residuos - Compactador"/>
    <s v="RONIE FERREIRA DOS SANTOS"/>
    <n v="2"/>
    <s v="MOTORISTA CAMINHAO"/>
    <s v="295.542.148-04"/>
    <n v="2023"/>
    <n v="8"/>
    <x v="0"/>
    <x v="0"/>
    <n v="0"/>
    <n v="132.11000000000001"/>
    <n v="14494217"/>
    <n v="1"/>
    <n v="12463"/>
    <x v="0"/>
  </r>
  <r>
    <s v="ECOSAMPA Operação Geral"/>
    <n v="114770"/>
    <s v="75.01.024"/>
    <s v="SCK - Coleta Manual Residuos - Compactador"/>
    <s v="FRANCISCO GEAN PEREIRA DE ARAU"/>
    <n v="2"/>
    <s v="MOTORISTA CAMINHAO"/>
    <s v="380.217.878-56"/>
    <n v="2023"/>
    <n v="8"/>
    <x v="0"/>
    <x v="0"/>
    <n v="0"/>
    <n v="68.66"/>
    <n v="14494217"/>
    <n v="1"/>
    <n v="12463"/>
    <x v="0"/>
  </r>
  <r>
    <s v="ECOSAMPA Operação Geral"/>
    <n v="114958"/>
    <s v="75.01.024"/>
    <s v="SCK - Coleta Manual Residuos - Compactador"/>
    <s v="ROMILDO DOS SANTOS SILVA"/>
    <n v="2"/>
    <s v="MOTORISTA CAMINHAO"/>
    <s v="270.555.758-00"/>
    <n v="2023"/>
    <n v="8"/>
    <x v="0"/>
    <x v="0"/>
    <n v="0"/>
    <n v="37.520000000000003"/>
    <n v="14494217"/>
    <n v="1"/>
    <n v="12463"/>
    <x v="0"/>
  </r>
  <r>
    <s v="ECOSAMPA Operação Geral"/>
    <n v="116111"/>
    <s v="75.01.024"/>
    <s v="SCK - Coleta Manual Residuos - Compactador"/>
    <s v="VALTER PEREIRA"/>
    <n v="2"/>
    <s v="MOTORISTA CAMINHAO"/>
    <s v="114.521.648-00"/>
    <n v="2023"/>
    <n v="8"/>
    <x v="0"/>
    <x v="0"/>
    <n v="0"/>
    <n v="70"/>
    <n v="14494217"/>
    <n v="1"/>
    <n v="12463"/>
    <x v="0"/>
  </r>
  <r>
    <s v="ECOSAMPA Operação Geral"/>
    <n v="116388"/>
    <s v="75.01.024"/>
    <s v="SCK - Coleta Manual Residuos - Compactador"/>
    <s v="JOSE IVANALDO DA SILVA"/>
    <n v="2"/>
    <s v="MOTORISTA CAMINHAO"/>
    <s v="318.601.708-46"/>
    <n v="2023"/>
    <n v="8"/>
    <x v="0"/>
    <x v="0"/>
    <n v="0"/>
    <n v="63.5"/>
    <n v="14494217"/>
    <n v="1"/>
    <n v="12463"/>
    <x v="0"/>
  </r>
  <r>
    <s v="ECOSAMPA Operação Geral"/>
    <n v="112757"/>
    <s v="75.01.024"/>
    <s v="SCK - Coleta Manual Residuos - Compactador"/>
    <s v="FAUSTO ALVES DE ALMEIDA"/>
    <n v="2"/>
    <s v="MOTORISTA CAMINHAO"/>
    <s v="073.363.526-18"/>
    <n v="2023"/>
    <n v="8"/>
    <x v="0"/>
    <x v="0"/>
    <n v="0"/>
    <n v="37.35"/>
    <n v="14494217"/>
    <n v="9"/>
    <n v="12463"/>
    <x v="0"/>
  </r>
  <r>
    <s v="ECOSAMPA Operação Geral"/>
    <n v="112763"/>
    <s v="75.01.024"/>
    <s v="SCK - Coleta Manual Residuos - Compactador"/>
    <s v="ALEX SANDRO PEREIRA DOS SANTOS"/>
    <n v="2"/>
    <s v="MOTORISTA CAMINHAO"/>
    <s v="285.498.548-67"/>
    <n v="2023"/>
    <n v="8"/>
    <x v="0"/>
    <x v="0"/>
    <n v="0"/>
    <n v="50.17"/>
    <n v="14494217"/>
    <n v="1"/>
    <n v="12463"/>
    <x v="0"/>
  </r>
  <r>
    <s v="ECOSAMPA Operação Geral"/>
    <n v="112961"/>
    <s v="75.01.024"/>
    <s v="SCK - Coleta Manual Residuos - Compactador"/>
    <s v="DAVI FERREIRA DOS SANTOS RODRI"/>
    <n v="2"/>
    <s v="MOTORISTA CAMINHAO"/>
    <s v="330.661.118-22"/>
    <n v="2023"/>
    <n v="8"/>
    <x v="0"/>
    <x v="0"/>
    <n v="0"/>
    <n v="76.06"/>
    <n v="14494217"/>
    <n v="1"/>
    <n v="12463"/>
    <x v="0"/>
  </r>
  <r>
    <s v="ECOSAMPA Operação Geral"/>
    <n v="113030"/>
    <s v="75.01.024"/>
    <s v="SCK - Coleta Manual Residuos - Compactador"/>
    <s v="THIAGO EDUARDO DA SILVA"/>
    <n v="2"/>
    <s v="MOTORISTA CAMINHAO"/>
    <s v="230.952.468-97"/>
    <n v="2023"/>
    <n v="8"/>
    <x v="0"/>
    <x v="0"/>
    <n v="0"/>
    <n v="51.82"/>
    <n v="14494217"/>
    <n v="1"/>
    <n v="12463"/>
    <x v="0"/>
  </r>
  <r>
    <s v="ECOSAMPA Operação Geral"/>
    <n v="113044"/>
    <s v="75.01.024"/>
    <s v="SCK - Coleta Manual Residuos - Compactador"/>
    <s v="OSAIR ALVES FAGUNDES"/>
    <n v="2"/>
    <s v="MOTORISTA CAMINHAO"/>
    <s v="959.944.246-68"/>
    <n v="2023"/>
    <n v="8"/>
    <x v="0"/>
    <x v="0"/>
    <n v="0"/>
    <n v="37.33"/>
    <n v="14494217"/>
    <n v="1"/>
    <n v="12463"/>
    <x v="0"/>
  </r>
  <r>
    <s v="ECOSAMPA Operação Geral"/>
    <n v="113049"/>
    <s v="75.01.024"/>
    <s v="SCK - Coleta Manual Residuos - Compactador"/>
    <s v="WAGNER DA SILVA DE JESUS VALE"/>
    <n v="2"/>
    <s v="MOTORISTA CAMINHAO"/>
    <s v="354.527.328-88"/>
    <n v="2023"/>
    <n v="8"/>
    <x v="0"/>
    <x v="0"/>
    <n v="0"/>
    <n v="51.7"/>
    <n v="14494217"/>
    <n v="1"/>
    <n v="12463"/>
    <x v="0"/>
  </r>
  <r>
    <s v="ECOSAMPA Operação Geral"/>
    <n v="113218"/>
    <s v="75.01.024"/>
    <s v="SCK - Coleta Manual Residuos - Compactador"/>
    <s v="PAULO CAMPOS MEIRELES"/>
    <n v="2"/>
    <s v="MOTORISTA CAMINHAO"/>
    <s v="284.020.468-19"/>
    <n v="2023"/>
    <n v="8"/>
    <x v="0"/>
    <x v="0"/>
    <n v="0"/>
    <n v="107.69"/>
    <n v="14494217"/>
    <n v="1"/>
    <n v="12463"/>
    <x v="0"/>
  </r>
  <r>
    <s v="ECOSAMPA Operação Geral"/>
    <n v="113785"/>
    <s v="75.01.024"/>
    <s v="SCK - Coleta Manual Residuos - Compactador"/>
    <s v="ELEN CRISTINA GOMES"/>
    <n v="2"/>
    <s v="MOTORISTA CAMINHAO"/>
    <s v="225.567.228-60"/>
    <n v="2023"/>
    <n v="8"/>
    <x v="0"/>
    <x v="0"/>
    <n v="0"/>
    <n v="76.06"/>
    <n v="14494217"/>
    <n v="1"/>
    <n v="12463"/>
    <x v="0"/>
  </r>
  <r>
    <s v="ECOSAMPA Operação Geral"/>
    <n v="114128"/>
    <s v="75.01.024"/>
    <s v="SCK - Coleta Manual Residuos - Compactador"/>
    <s v="JOVELINO MANOEL DA SILVA"/>
    <n v="2"/>
    <s v="MOTORISTA CAMINHAO"/>
    <s v="416.286.754-20"/>
    <n v="2023"/>
    <n v="8"/>
    <x v="0"/>
    <x v="0"/>
    <n v="0"/>
    <n v="157.97"/>
    <n v="14494217"/>
    <n v="1"/>
    <n v="12463"/>
    <x v="0"/>
  </r>
  <r>
    <s v="ECOSAMPA Operação Geral"/>
    <n v="114526"/>
    <s v="75.01.024"/>
    <s v="SCK - Coleta Manual Residuos - Compactador"/>
    <s v="CLEBSMAR ROCHA DE ALMEIDA"/>
    <n v="2"/>
    <s v="MOTORISTA CAMINHAO"/>
    <s v="035.709.055-19"/>
    <n v="2023"/>
    <n v="8"/>
    <x v="0"/>
    <x v="0"/>
    <n v="0"/>
    <n v="132.65"/>
    <n v="14494217"/>
    <n v="1"/>
    <n v="12463"/>
    <x v="0"/>
  </r>
  <r>
    <s v="ECOSAMPA Operação Geral"/>
    <n v="116730"/>
    <s v="75.01.024"/>
    <s v="SCK - Coleta Manual Residuos - Compactador"/>
    <s v="PAULO CESAR RODRIGUES"/>
    <n v="2"/>
    <s v="MOTORISTA CAMINHAO"/>
    <s v="092.415.018-12"/>
    <n v="2023"/>
    <n v="8"/>
    <x v="0"/>
    <x v="0"/>
    <n v="0"/>
    <n v="150.78"/>
    <n v="14494217"/>
    <n v="1"/>
    <n v="12463"/>
    <x v="0"/>
  </r>
  <r>
    <s v="ECOSAMPA Operação Geral"/>
    <n v="117358"/>
    <s v="75.01.024"/>
    <s v="SCK - Coleta Manual Residuos - Compactador"/>
    <s v="DONIAS DO NASCIMENTO"/>
    <n v="2"/>
    <s v="MOTORISTA CAMINHAO"/>
    <s v="148.914.198-73"/>
    <n v="2023"/>
    <n v="8"/>
    <x v="0"/>
    <x v="0"/>
    <n v="0"/>
    <n v="169.35"/>
    <n v="14494217"/>
    <n v="1"/>
    <n v="12463"/>
    <x v="0"/>
  </r>
  <r>
    <s v="ECOSAMPA Operação Geral"/>
    <n v="117359"/>
    <s v="75.01.024"/>
    <s v="SCK - Coleta Manual Residuos - Compactador"/>
    <s v="EDIVALDO NEVES DA MATA"/>
    <n v="2"/>
    <s v="MOTORISTA CAMINHAO"/>
    <s v="277.895.638-74"/>
    <n v="2023"/>
    <n v="8"/>
    <x v="0"/>
    <x v="0"/>
    <n v="0"/>
    <n v="142.16"/>
    <n v="14494217"/>
    <n v="1"/>
    <n v="12463"/>
    <x v="0"/>
  </r>
  <r>
    <s v="ECOSAMPA Operação Geral"/>
    <n v="122405"/>
    <s v="75.01.024"/>
    <s v="SCK - Coleta Manual Residuos - Compactador"/>
    <s v="JOSE GERALDO XAVIER DE ARAUJO"/>
    <n v="2"/>
    <s v="MOTORISTA CAMINHAO"/>
    <s v="288.060.918-67"/>
    <n v="2023"/>
    <n v="8"/>
    <x v="0"/>
    <x v="0"/>
    <n v="0"/>
    <n v="167.68"/>
    <n v="14494217"/>
    <n v="1"/>
    <n v="12463"/>
    <x v="0"/>
  </r>
  <r>
    <s v="ECOSAMPA Operação Geral"/>
    <n v="113334"/>
    <s v="75.01.001"/>
    <s v="SCK - Lavagem Especial Equip."/>
    <s v="ANTENOR VIEIRA LIMA"/>
    <n v="2"/>
    <s v="MOTORISTA CAMINHAO"/>
    <s v="149.212.958-59"/>
    <n v="2023"/>
    <n v="8"/>
    <x v="0"/>
    <x v="0"/>
    <n v="0"/>
    <n v="75.599999999999994"/>
    <n v="14494217"/>
    <n v="1"/>
    <n v="12463"/>
    <x v="0"/>
  </r>
  <r>
    <s v="ECOSAMPA Santo Amaro"/>
    <n v="112279"/>
    <s v="75.01.008"/>
    <s v="SCK - Varrição de Calçadões"/>
    <s v="ADEMIR MANOEL DA SILVA"/>
    <n v="2"/>
    <s v="VARREDOR"/>
    <s v="260.834.148-90"/>
    <n v="2023"/>
    <n v="9"/>
    <x v="1"/>
    <x v="1"/>
    <n v="0"/>
    <n v="5.05"/>
    <n v="14487179"/>
    <n v="9"/>
    <n v="12466"/>
    <x v="0"/>
  </r>
  <r>
    <s v="ECOSAMPA Santo Amaro"/>
    <n v="112279"/>
    <s v="75.01.008"/>
    <s v="SCK - Varrição de Calçadões"/>
    <s v="ADEMIR MANOEL DA SILVA"/>
    <n v="2"/>
    <s v="VARREDOR"/>
    <s v="260.834.148-90"/>
    <n v="2023"/>
    <n v="9"/>
    <x v="2"/>
    <x v="2"/>
    <n v="0"/>
    <n v="10.1"/>
    <n v="14487179"/>
    <n v="9"/>
    <n v="12466"/>
    <x v="0"/>
  </r>
  <r>
    <s v="ECOSAMPA Santo Amaro"/>
    <n v="113732"/>
    <s v="75.02.003"/>
    <s v="Apoio Op C.Direto"/>
    <s v="SANDRO HARUO AGUENA"/>
    <n v="2"/>
    <s v="ENCARREGADO DE TURMA"/>
    <s v="101.961.848-51"/>
    <n v="2023"/>
    <n v="8"/>
    <x v="0"/>
    <x v="0"/>
    <n v="0"/>
    <n v="566.20000000000005"/>
    <n v="14494217"/>
    <n v="1"/>
    <n v="12463"/>
    <x v="0"/>
  </r>
  <r>
    <s v="ECOSAMPA Santo Amaro"/>
    <n v="113778"/>
    <s v="75.02.003"/>
    <s v="Apoio Op C.Direto"/>
    <s v="MARIA DE FATIMA CORREIA"/>
    <n v="2"/>
    <s v="FISCAL DE TRAFEGO PLENO"/>
    <s v="347.185.878-40"/>
    <n v="2023"/>
    <n v="8"/>
    <x v="0"/>
    <x v="0"/>
    <n v="0"/>
    <n v="43.65"/>
    <n v="14494217"/>
    <n v="1"/>
    <n v="12463"/>
    <x v="0"/>
  </r>
  <r>
    <s v="ECOSAMPA Operação Geral"/>
    <n v="112379"/>
    <s v="75.01.017"/>
    <s v="SCK - Coleta Manual - Entulho e Materiais Diversos"/>
    <s v="JUAN CARLOS DIAZ BASCUR"/>
    <n v="2"/>
    <s v="MOTORISTA CAMINHAO"/>
    <s v="255.204.528-65"/>
    <n v="2023"/>
    <n v="9"/>
    <x v="2"/>
    <x v="2"/>
    <n v="0"/>
    <n v="259.49"/>
    <n v="14487179"/>
    <n v="9"/>
    <n v="12466"/>
    <x v="0"/>
  </r>
  <r>
    <s v="ECOSAMPA Parelheiros"/>
    <n v="112643"/>
    <s v="75.02.003"/>
    <s v="Apoio Op C.Direto"/>
    <s v="FABIANO LANDIM DA ROCHA"/>
    <n v="2"/>
    <s v="FISCAL DE TURMA PLENO"/>
    <s v="308.233.258-73"/>
    <n v="2023"/>
    <n v="8"/>
    <x v="0"/>
    <x v="0"/>
    <n v="0"/>
    <n v="18.87"/>
    <n v="14494217"/>
    <n v="1"/>
    <n v="12463"/>
    <x v="0"/>
  </r>
  <r>
    <s v="ECOSAMPA Parelheiros"/>
    <n v="114239"/>
    <s v="75.02.003"/>
    <s v="Apoio Op C.Direto"/>
    <s v="ADINALDO MORAIS"/>
    <n v="2"/>
    <s v="FISCAL DE TURMA PLENO"/>
    <s v="331.384.194-53"/>
    <n v="2023"/>
    <n v="8"/>
    <x v="0"/>
    <x v="0"/>
    <n v="0"/>
    <n v="43.65"/>
    <n v="14494217"/>
    <n v="1"/>
    <n v="12463"/>
    <x v="0"/>
  </r>
  <r>
    <s v="ECOSAMPA Operação Geral"/>
    <n v="114973"/>
    <s v="75.01.001"/>
    <s v="SCK - Lavagem Especial Equip."/>
    <s v="ANTONIO RODRIGUES DA SILVA"/>
    <n v="2"/>
    <s v="MOTORISTA CAMINHAO"/>
    <s v="801.177.083-72"/>
    <n v="2023"/>
    <n v="8"/>
    <x v="0"/>
    <x v="0"/>
    <n v="0"/>
    <n v="37.5"/>
    <n v="14494217"/>
    <n v="1"/>
    <n v="12463"/>
    <x v="0"/>
  </r>
  <r>
    <s v="ECOSAMPA Operação Geral"/>
    <n v="113769"/>
    <s v="75.02.001"/>
    <s v="Apoio Op C.Indireto"/>
    <s v="CRISTIANO APARECIDO VIEIRA LUZ"/>
    <n v="2"/>
    <s v="ASSISTENTE DE ALMOXARIFADO"/>
    <s v="413.109.388-06"/>
    <n v="2023"/>
    <n v="8"/>
    <x v="0"/>
    <x v="0"/>
    <n v="0"/>
    <n v="105.48"/>
    <n v="14494217"/>
    <n v="1"/>
    <n v="12463"/>
    <x v="0"/>
  </r>
  <r>
    <s v="ECOSAMPA Operação Geral"/>
    <n v="113353"/>
    <s v="75.01.011"/>
    <s v="SCK - Lavagem - Feiras, Vias e Logradouros"/>
    <s v="GIVANILDO FREIRE DE NOVAES"/>
    <n v="2"/>
    <s v="MOTORISTA CAMINHAO"/>
    <s v="374.346.858-16"/>
    <n v="2023"/>
    <n v="9"/>
    <x v="2"/>
    <x v="2"/>
    <n v="0"/>
    <n v="95.55"/>
    <n v="14487179"/>
    <n v="9"/>
    <n v="12466"/>
    <x v="0"/>
  </r>
  <r>
    <s v="ECOSAMPA Operação Geral"/>
    <n v="113353"/>
    <s v="75.01.011"/>
    <s v="SCK - Lavagem - Feiras, Vias e Logradouros"/>
    <s v="GIVANILDO FREIRE DE NOVAES"/>
    <n v="2"/>
    <s v="MOTORISTA CAMINHAO"/>
    <s v="374.346.858-16"/>
    <n v="2023"/>
    <n v="9"/>
    <x v="1"/>
    <x v="1"/>
    <n v="0"/>
    <n v="47.78"/>
    <n v="14487179"/>
    <n v="9"/>
    <n v="12466"/>
    <x v="0"/>
  </r>
  <r>
    <s v="ECOSAMPA Operação Geral"/>
    <n v="112379"/>
    <s v="75.01.017"/>
    <s v="SCK - Coleta Manual - Entulho e Materiais Diversos"/>
    <s v="JUAN CARLOS DIAZ BASCUR"/>
    <n v="2"/>
    <s v="MOTORISTA CAMINHAO"/>
    <s v="255.204.528-65"/>
    <n v="2023"/>
    <n v="9"/>
    <x v="1"/>
    <x v="1"/>
    <n v="0"/>
    <n v="129.74"/>
    <n v="14487179"/>
    <n v="9"/>
    <n v="12466"/>
    <x v="0"/>
  </r>
  <r>
    <s v="ECOSAMPA Capela do Socorro"/>
    <n v="112508"/>
    <s v="75.01.012"/>
    <s v="SCK - Limpeza de Bueiros"/>
    <s v="JOSE ANTONIO TAVARES DA SILVA"/>
    <n v="2"/>
    <s v="BUEIRISTA"/>
    <s v="128.076.768-55"/>
    <n v="2023"/>
    <n v="9"/>
    <x v="2"/>
    <x v="2"/>
    <n v="0"/>
    <n v="31.19"/>
    <n v="14487179"/>
    <n v="9"/>
    <n v="12466"/>
    <x v="0"/>
  </r>
  <r>
    <s v="ECOSAMPA Capela do Socorro"/>
    <n v="112508"/>
    <s v="75.01.012"/>
    <s v="SCK - Limpeza de Bueiros"/>
    <s v="JOSE ANTONIO TAVARES DA SILVA"/>
    <n v="2"/>
    <s v="BUEIRISTA"/>
    <s v="128.076.768-55"/>
    <n v="2023"/>
    <n v="9"/>
    <x v="1"/>
    <x v="1"/>
    <n v="0"/>
    <n v="15.59"/>
    <n v="14487179"/>
    <n v="9"/>
    <n v="12466"/>
    <x v="0"/>
  </r>
  <r>
    <s v="ECOSAMPA Operação Geral"/>
    <n v="119647"/>
    <s v="75.02.001"/>
    <s v="Apoio Op C.Indireto"/>
    <s v="JULIO VICTOR OHARA SANCHEZ"/>
    <n v="2"/>
    <s v="AUXILIAR DE PLANEJAMENTO OPERACIONAL"/>
    <s v="528.336.278-74"/>
    <n v="2023"/>
    <n v="9"/>
    <x v="2"/>
    <x v="2"/>
    <n v="0"/>
    <n v="19.420000000000002"/>
    <n v="14487179"/>
    <n v="9"/>
    <n v="12466"/>
    <x v="0"/>
  </r>
  <r>
    <s v="ECOSAMPA Operação Geral"/>
    <n v="119647"/>
    <s v="75.02.001"/>
    <s v="Apoio Op C.Indireto"/>
    <s v="JULIO VICTOR OHARA SANCHEZ"/>
    <n v="2"/>
    <s v="AUXILIAR DE PLANEJAMENTO OPERACIONAL"/>
    <s v="528.336.278-74"/>
    <n v="2023"/>
    <n v="9"/>
    <x v="1"/>
    <x v="1"/>
    <n v="0"/>
    <n v="9.7100000000000009"/>
    <n v="14487179"/>
    <n v="9"/>
    <n v="12466"/>
    <x v="0"/>
  </r>
  <r>
    <s v="ECOSAMPA Operação Geral"/>
    <n v="112598"/>
    <s v="75.01.001"/>
    <s v="SCK - Lavagem Especial Equip."/>
    <s v="EVALDO MOREIRA SANTOS"/>
    <n v="2"/>
    <s v="MOTORISTA CAMINHAO"/>
    <s v="719.342.434-34"/>
    <n v="2023"/>
    <n v="9"/>
    <x v="2"/>
    <x v="2"/>
    <n v="0"/>
    <n v="137.12"/>
    <n v="14487179"/>
    <n v="9"/>
    <n v="12466"/>
    <x v="0"/>
  </r>
  <r>
    <s v="ECOSAMPA Operação Geral"/>
    <n v="112598"/>
    <s v="75.01.001"/>
    <s v="SCK - Lavagem Especial Equip."/>
    <s v="EVALDO MOREIRA SANTOS"/>
    <n v="2"/>
    <s v="MOTORISTA CAMINHAO"/>
    <s v="719.342.434-34"/>
    <n v="2023"/>
    <n v="9"/>
    <x v="1"/>
    <x v="1"/>
    <n v="0"/>
    <n v="68.56"/>
    <n v="14487179"/>
    <n v="9"/>
    <n v="12466"/>
    <x v="0"/>
  </r>
  <r>
    <s v="ECOSAMPA Operação Geral"/>
    <n v="112920"/>
    <s v="75.01.017"/>
    <s v="SCK - Coleta Manual - Entulho e Materiais Diversos"/>
    <s v="LUIZ ADALBERTO DA SILVA"/>
    <n v="2"/>
    <s v="MOTORISTA CAMINHAO"/>
    <s v="800.401.604-91"/>
    <n v="2023"/>
    <n v="8"/>
    <x v="0"/>
    <x v="0"/>
    <n v="0"/>
    <n v="149.79"/>
    <n v="14494217"/>
    <n v="1"/>
    <n v="12463"/>
    <x v="0"/>
  </r>
  <r>
    <s v="ECOSAMPA Operação Geral"/>
    <n v="112525"/>
    <s v="75.01.011"/>
    <s v="SCK - Lavagem - Feiras, Vias e Logradouros"/>
    <s v="CHARLES MOREIRA DOS SANTOS"/>
    <n v="2"/>
    <s v="MOTORISTA CAMINHAO"/>
    <s v="391.649.398-12"/>
    <n v="2023"/>
    <n v="8"/>
    <x v="0"/>
    <x v="0"/>
    <n v="0"/>
    <n v="47.64"/>
    <n v="14494217"/>
    <n v="1"/>
    <n v="12463"/>
    <x v="0"/>
  </r>
  <r>
    <s v="ECOSAMPA Operação Geral"/>
    <n v="113714"/>
    <s v="75.02.001"/>
    <s v="Apoio Op C.Indireto"/>
    <s v="FILIPE NASCIMENTO DE PAULA"/>
    <n v="2"/>
    <s v="ASSISTENTE ADMINISTRATIVO"/>
    <s v="360.559.958-32"/>
    <n v="2023"/>
    <n v="8"/>
    <x v="0"/>
    <x v="0"/>
    <n v="0"/>
    <n v="48.93"/>
    <n v="14494217"/>
    <n v="1"/>
    <n v="12463"/>
    <x v="0"/>
  </r>
  <r>
    <s v="ECOSAMPA Operação Geral"/>
    <n v="117398"/>
    <s v="75.02.001"/>
    <s v="Apoio Op C.Indireto"/>
    <s v="FABIANA ARIANE TEIXEIRA"/>
    <n v="2"/>
    <s v="ANALISTA DE PLANEJAMENTO OPERACIONAL"/>
    <s v="312.971.988-16"/>
    <n v="2023"/>
    <n v="8"/>
    <x v="0"/>
    <x v="0"/>
    <n v="0"/>
    <n v="253.64"/>
    <n v="14494217"/>
    <n v="1"/>
    <n v="12463"/>
    <x v="0"/>
  </r>
  <r>
    <s v="ECOSAMPA Santo Amaro"/>
    <n v="113537"/>
    <s v="75.01.006"/>
    <s v="SCK - Varrição de Vias e Logradouros"/>
    <s v="EDSON BERNARDO DA SILVA"/>
    <n v="2"/>
    <s v="VARREDOR"/>
    <s v="056.932.488-28"/>
    <n v="2023"/>
    <n v="9"/>
    <x v="2"/>
    <x v="2"/>
    <n v="0"/>
    <n v="9.9700000000000006"/>
    <n v="14487179"/>
    <n v="9"/>
    <n v="12466"/>
    <x v="0"/>
  </r>
  <r>
    <s v="ECOSAMPA Santo Amaro"/>
    <n v="113537"/>
    <s v="75.01.006"/>
    <s v="SCK - Varrição de Vias e Logradouros"/>
    <s v="EDSON BERNARDO DA SILVA"/>
    <n v="2"/>
    <s v="VARREDOR"/>
    <s v="056.932.488-28"/>
    <n v="2023"/>
    <n v="9"/>
    <x v="1"/>
    <x v="1"/>
    <n v="0"/>
    <n v="4.99"/>
    <n v="14487179"/>
    <n v="9"/>
    <n v="12466"/>
    <x v="0"/>
  </r>
  <r>
    <s v="ECOSAMPA Santo Amaro"/>
    <n v="113679"/>
    <s v="75.01.006"/>
    <s v="SCK - Varrição de Vias e Logradouros"/>
    <s v="ANTONIO GOMES DA SILVA"/>
    <n v="2"/>
    <s v="VARREDOR"/>
    <s v="076.930.928-38"/>
    <n v="2023"/>
    <n v="9"/>
    <x v="2"/>
    <x v="2"/>
    <n v="0"/>
    <n v="10.1"/>
    <n v="14487179"/>
    <n v="9"/>
    <n v="12466"/>
    <x v="0"/>
  </r>
  <r>
    <s v="ECOSAMPA Santo Amaro"/>
    <n v="113679"/>
    <s v="75.01.006"/>
    <s v="SCK - Varrição de Vias e Logradouros"/>
    <s v="ANTONIO GOMES DA SILVA"/>
    <n v="2"/>
    <s v="VARREDOR"/>
    <s v="076.930.928-38"/>
    <n v="2023"/>
    <n v="9"/>
    <x v="1"/>
    <x v="1"/>
    <n v="0"/>
    <n v="5.05"/>
    <n v="14487179"/>
    <n v="9"/>
    <n v="12466"/>
    <x v="0"/>
  </r>
  <r>
    <s v="ECOSAMPA Operação Geral"/>
    <n v="112666"/>
    <s v="75.01.013"/>
    <s v="SCK - Capinação e Roçada de Vias"/>
    <s v="RONALDO SILVA SANTOS"/>
    <n v="2"/>
    <s v="MOTORISTA CAMINHAO"/>
    <s v="349.327.228-69"/>
    <n v="2023"/>
    <n v="9"/>
    <x v="2"/>
    <x v="2"/>
    <n v="0"/>
    <n v="163.96"/>
    <n v="14487179"/>
    <n v="9"/>
    <n v="12466"/>
    <x v="0"/>
  </r>
  <r>
    <s v="ECOSAMPA Operação Geral"/>
    <n v="112666"/>
    <s v="75.01.013"/>
    <s v="SCK - Capinação e Roçada de Vias"/>
    <s v="RONALDO SILVA SANTOS"/>
    <n v="2"/>
    <s v="MOTORISTA CAMINHAO"/>
    <s v="349.327.228-69"/>
    <n v="2023"/>
    <n v="9"/>
    <x v="1"/>
    <x v="1"/>
    <n v="0"/>
    <n v="81.98"/>
    <n v="14487179"/>
    <n v="9"/>
    <n v="12466"/>
    <x v="0"/>
  </r>
  <r>
    <s v="ECOSAMPA Operação Geral"/>
    <n v="112661"/>
    <s v="75.01.013"/>
    <s v="SCK - Capinação e Roçada de Vias"/>
    <s v="FABIO DA SILVA ALVES ROLIM"/>
    <n v="2"/>
    <s v="MOTORISTA CAMINHAO"/>
    <s v="230.817.898-18"/>
    <n v="2023"/>
    <n v="9"/>
    <x v="1"/>
    <x v="1"/>
    <n v="0"/>
    <n v="99.4"/>
    <n v="14487179"/>
    <n v="9"/>
    <n v="12466"/>
    <x v="0"/>
  </r>
  <r>
    <s v="ECOSAMPA Operação Geral"/>
    <n v="112661"/>
    <s v="75.01.013"/>
    <s v="SCK - Capinação e Roçada de Vias"/>
    <s v="FABIO DA SILVA ALVES ROLIM"/>
    <n v="2"/>
    <s v="MOTORISTA CAMINHAO"/>
    <s v="230.817.898-18"/>
    <n v="2023"/>
    <n v="9"/>
    <x v="2"/>
    <x v="2"/>
    <n v="0"/>
    <n v="198.81"/>
    <n v="14487179"/>
    <n v="9"/>
    <n v="12466"/>
    <x v="0"/>
  </r>
  <r>
    <s v="ECOSAMPA Operação Geral"/>
    <n v="113529"/>
    <s v="75.01.011"/>
    <s v="SCK - Lavagem - Feiras, Vias e Logradouros"/>
    <s v="ANTONIO JOSE DE OLIVEIRA"/>
    <n v="2"/>
    <s v="MOTORISTA CAMINHAO"/>
    <s v="296.421.084-53"/>
    <n v="2023"/>
    <n v="9"/>
    <x v="2"/>
    <x v="2"/>
    <n v="0"/>
    <n v="133.66"/>
    <n v="14487179"/>
    <n v="9"/>
    <n v="12466"/>
    <x v="0"/>
  </r>
  <r>
    <s v="ECOSAMPA Operação Geral"/>
    <n v="113529"/>
    <s v="75.01.011"/>
    <s v="SCK - Lavagem - Feiras, Vias e Logradouros"/>
    <s v="ANTONIO JOSE DE OLIVEIRA"/>
    <n v="2"/>
    <s v="MOTORISTA CAMINHAO"/>
    <s v="296.421.084-53"/>
    <n v="2023"/>
    <n v="9"/>
    <x v="1"/>
    <x v="1"/>
    <n v="0"/>
    <n v="66.83"/>
    <n v="14487179"/>
    <n v="9"/>
    <n v="12466"/>
    <x v="0"/>
  </r>
  <r>
    <s v="ECOSAMPA Operação Geral"/>
    <n v="112837"/>
    <s v="75.01.001"/>
    <s v="SCK - Lavagem Especial Equip."/>
    <s v="LUCICLEIDE DA SILVA"/>
    <n v="2"/>
    <s v="MOTORISTA CAMINHAO"/>
    <s v="060.810.914-22"/>
    <n v="2023"/>
    <n v="9"/>
    <x v="1"/>
    <x v="1"/>
    <n v="0"/>
    <n v="56.41"/>
    <n v="14487179"/>
    <n v="9"/>
    <n v="12466"/>
    <x v="0"/>
  </r>
  <r>
    <s v="ECOSAMPA Operação Geral"/>
    <n v="112837"/>
    <s v="75.01.001"/>
    <s v="SCK - Lavagem Especial Equip."/>
    <s v="LUCICLEIDE DA SILVA"/>
    <n v="2"/>
    <s v="MOTORISTA CAMINHAO"/>
    <s v="060.810.914-22"/>
    <n v="2023"/>
    <n v="9"/>
    <x v="2"/>
    <x v="2"/>
    <n v="0"/>
    <n v="112.82"/>
    <n v="14487179"/>
    <n v="9"/>
    <n v="12466"/>
    <x v="0"/>
  </r>
  <r>
    <s v="ECOSAMPA Operação Geral"/>
    <n v="112811"/>
    <s v="75.01.012"/>
    <s v="SCK - Limpeza de Bueiros"/>
    <s v="ROBERTO BERNARDO RODRIGUES"/>
    <n v="2"/>
    <s v="MOTORISTA CAMINHAO"/>
    <s v="030.743.938-07"/>
    <n v="2023"/>
    <n v="9"/>
    <x v="2"/>
    <x v="2"/>
    <n v="0"/>
    <n v="136.52000000000001"/>
    <n v="14487179"/>
    <n v="9"/>
    <n v="12466"/>
    <x v="0"/>
  </r>
  <r>
    <s v="ECOSAMPA Operação Geral"/>
    <n v="112811"/>
    <s v="75.01.012"/>
    <s v="SCK - Limpeza de Bueiros"/>
    <s v="ROBERTO BERNARDO RODRIGUES"/>
    <n v="2"/>
    <s v="MOTORISTA CAMINHAO"/>
    <s v="030.743.938-07"/>
    <n v="2023"/>
    <n v="9"/>
    <x v="1"/>
    <x v="1"/>
    <n v="0"/>
    <n v="68.260000000000005"/>
    <n v="14487179"/>
    <n v="9"/>
    <n v="12466"/>
    <x v="0"/>
  </r>
  <r>
    <s v="ECOSAMPA Operação Geral"/>
    <n v="113650"/>
    <s v="75.01.017"/>
    <s v="SCK - Coleta Manual - Entulho e Materiais Diversos"/>
    <s v="MARCO ANTONIO DA SILVA"/>
    <n v="2"/>
    <s v="COLETOR"/>
    <s v="376.759.138-33"/>
    <n v="2023"/>
    <n v="9"/>
    <x v="2"/>
    <x v="2"/>
    <n v="0"/>
    <n v="39.57"/>
    <n v="14487179"/>
    <n v="9"/>
    <n v="12466"/>
    <x v="0"/>
  </r>
  <r>
    <s v="ECOSAMPA Operação Geral"/>
    <n v="113650"/>
    <s v="75.01.017"/>
    <s v="SCK - Coleta Manual - Entulho e Materiais Diversos"/>
    <s v="MARCO ANTONIO DA SILVA"/>
    <n v="2"/>
    <s v="COLETOR"/>
    <s v="376.759.138-33"/>
    <n v="2023"/>
    <n v="9"/>
    <x v="1"/>
    <x v="1"/>
    <n v="0"/>
    <n v="19.79"/>
    <n v="14487179"/>
    <n v="9"/>
    <n v="12466"/>
    <x v="0"/>
  </r>
  <r>
    <s v="ECOSAMPA Operação Geral"/>
    <n v="113162"/>
    <s v="75.01.017"/>
    <s v="SCK - Coleta Manual - Entulho e Materiais Diversos"/>
    <s v="JOSE GOMES DA SILVA"/>
    <n v="2"/>
    <s v="COLETOR"/>
    <s v="697.112.754-49"/>
    <n v="2023"/>
    <n v="9"/>
    <x v="1"/>
    <x v="1"/>
    <n v="0"/>
    <n v="15.6"/>
    <n v="14487179"/>
    <n v="9"/>
    <n v="12466"/>
    <x v="0"/>
  </r>
  <r>
    <s v="ECOSAMPA Operação Geral"/>
    <n v="113162"/>
    <s v="75.01.017"/>
    <s v="SCK - Coleta Manual - Entulho e Materiais Diversos"/>
    <s v="JOSE GOMES DA SILVA"/>
    <n v="2"/>
    <s v="COLETOR"/>
    <s v="697.112.754-49"/>
    <n v="2023"/>
    <n v="9"/>
    <x v="2"/>
    <x v="2"/>
    <n v="0"/>
    <n v="31.21"/>
    <n v="14487179"/>
    <n v="9"/>
    <n v="12466"/>
    <x v="0"/>
  </r>
  <r>
    <s v="ECOSAMPA Operação Geral"/>
    <n v="113160"/>
    <s v="75.01.017"/>
    <s v="SCK - Coleta Manual - Entulho e Materiais Diversos"/>
    <s v="JOSE LUIZ GOMES DA SILVA"/>
    <n v="2"/>
    <s v="COLETOR"/>
    <s v="083.135.668-50"/>
    <n v="2023"/>
    <n v="9"/>
    <x v="1"/>
    <x v="1"/>
    <n v="0"/>
    <n v="15.62"/>
    <n v="14487179"/>
    <n v="9"/>
    <n v="12466"/>
    <x v="0"/>
  </r>
  <r>
    <s v="ECOSAMPA Operação Geral"/>
    <n v="113160"/>
    <s v="75.01.017"/>
    <s v="SCK - Coleta Manual - Entulho e Materiais Diversos"/>
    <s v="JOSE LUIZ GOMES DA SILVA"/>
    <n v="2"/>
    <s v="COLETOR"/>
    <s v="083.135.668-50"/>
    <n v="2023"/>
    <n v="9"/>
    <x v="2"/>
    <x v="2"/>
    <n v="0"/>
    <n v="31.25"/>
    <n v="14487179"/>
    <n v="9"/>
    <n v="12466"/>
    <x v="0"/>
  </r>
  <r>
    <s v="ECOSAMPA Operação Geral"/>
    <n v="113098"/>
    <s v="75.01.015"/>
    <s v="SCK - Remoções de Animais Mortos"/>
    <s v="IVANILDO PASSOS DOS SANTOS"/>
    <n v="2"/>
    <s v="COLETOR"/>
    <s v="086.381.027-63"/>
    <n v="2023"/>
    <n v="9"/>
    <x v="2"/>
    <x v="2"/>
    <n v="0"/>
    <n v="31.19"/>
    <n v="14487179"/>
    <n v="9"/>
    <n v="12466"/>
    <x v="0"/>
  </r>
  <r>
    <s v="ECOSAMPA Operação Geral"/>
    <n v="113098"/>
    <s v="75.01.015"/>
    <s v="SCK - Remoções de Animais Mortos"/>
    <s v="IVANILDO PASSOS DOS SANTOS"/>
    <n v="2"/>
    <s v="COLETOR"/>
    <s v="086.381.027-63"/>
    <n v="2023"/>
    <n v="9"/>
    <x v="1"/>
    <x v="1"/>
    <n v="0"/>
    <n v="15.59"/>
    <n v="14487179"/>
    <n v="9"/>
    <n v="12466"/>
    <x v="0"/>
  </r>
  <r>
    <s v="ECOSAMPA Operação Geral"/>
    <n v="114976"/>
    <s v="75.01.001"/>
    <s v="SCK - Lavagem Especial Equip."/>
    <s v="ALECIO CARVALHO DA SILVA"/>
    <n v="2"/>
    <s v="MOTORISTA CAMINHAO"/>
    <s v="262.789.258-42"/>
    <n v="2023"/>
    <n v="8"/>
    <x v="0"/>
    <x v="0"/>
    <n v="0"/>
    <n v="160.6"/>
    <n v="14494217"/>
    <n v="1"/>
    <n v="12463"/>
    <x v="0"/>
  </r>
  <r>
    <s v="ECOSAMPA Operação Geral"/>
    <n v="112478"/>
    <s v="75.01.024"/>
    <s v="SCK - Coleta Manual Residuos - Compactador"/>
    <s v="KELBER JESUS DOS SANTOS"/>
    <n v="2"/>
    <s v="COLETOR"/>
    <s v="413.114.558-84"/>
    <n v="2023"/>
    <n v="8"/>
    <x v="0"/>
    <x v="0"/>
    <n v="0"/>
    <n v="18.64"/>
    <n v="14494217"/>
    <n v="1"/>
    <n v="12463"/>
    <x v="0"/>
  </r>
  <r>
    <s v="ECOSAMPA Operação Geral"/>
    <n v="113003"/>
    <s v="75.01.017"/>
    <s v="SCK - Coleta Manual - Entulho e Materiais Diversos"/>
    <s v="SERGIO CUNHA MATIAS"/>
    <n v="2"/>
    <s v="MOTORISTA CAMINHAO"/>
    <s v="086.941.858-06"/>
    <n v="2023"/>
    <n v="8"/>
    <x v="0"/>
    <x v="0"/>
    <n v="0"/>
    <n v="169.72"/>
    <n v="14494217"/>
    <n v="1"/>
    <n v="12463"/>
    <x v="0"/>
  </r>
  <r>
    <s v="ECOSAMPA Operação Geral"/>
    <n v="113034"/>
    <s v="75.01.001"/>
    <s v="SCK - Lavagem Especial Equip."/>
    <s v="VALDECI APARECIDO REIS ANDRADE"/>
    <n v="2"/>
    <s v="MOTORISTA CAMINHAO"/>
    <s v="179.938.368-75"/>
    <n v="2023"/>
    <n v="8"/>
    <x v="0"/>
    <x v="0"/>
    <n v="0"/>
    <n v="73.58"/>
    <n v="14494217"/>
    <n v="1"/>
    <n v="12463"/>
    <x v="0"/>
  </r>
  <r>
    <s v="ECOSAMPA Operação Geral"/>
    <n v="114948"/>
    <s v="75.01.013"/>
    <s v="SCK - Capinação e Roçada de Vias"/>
    <s v="HELIO CORDEIRO LUCIO"/>
    <n v="2"/>
    <s v="MOTORISTA CAMINHAO"/>
    <s v="267.396.698-64"/>
    <n v="2023"/>
    <n v="8"/>
    <x v="0"/>
    <x v="0"/>
    <n v="0"/>
    <n v="76.06"/>
    <n v="14494217"/>
    <n v="1"/>
    <n v="12463"/>
    <x v="0"/>
  </r>
  <r>
    <s v="ECOSAMPA Operação Geral"/>
    <n v="113543"/>
    <s v="75.01.022"/>
    <s v="SCK - Limpeza Habitacional - Dificil Acesso"/>
    <s v="ANTONIO LAERCIO DA SILVA"/>
    <n v="2"/>
    <s v="MOTORISTA CAMINHAO"/>
    <s v="007.971.656-30"/>
    <n v="2023"/>
    <n v="8"/>
    <x v="0"/>
    <x v="0"/>
    <n v="0"/>
    <n v="53.66"/>
    <n v="14494217"/>
    <n v="1"/>
    <n v="12463"/>
    <x v="0"/>
  </r>
  <r>
    <s v="ECOSAMPA Operação Geral"/>
    <n v="112415"/>
    <s v="75.01.017"/>
    <s v="SCK - Coleta Manual - Entulho e Materiais Diversos"/>
    <s v="JUNIOR CESAR APARECIDO FERREIR"/>
    <n v="2"/>
    <s v="COLETOR"/>
    <s v="151.435.516-76"/>
    <n v="2023"/>
    <n v="8"/>
    <x v="0"/>
    <x v="0"/>
    <n v="0"/>
    <n v="18.64"/>
    <n v="14494217"/>
    <n v="1"/>
    <n v="12463"/>
    <x v="0"/>
  </r>
  <r>
    <s v="ECOSAMPA Operação Geral"/>
    <n v="116133"/>
    <s v="75.02.001"/>
    <s v="Apoio Op C.Indireto"/>
    <s v="VALDINEI GONCALVES DOS SANTOS"/>
    <n v="2"/>
    <s v="AUXILIAR DE ALMOXARIFADO PLENO"/>
    <s v="149.427.548-10"/>
    <n v="2023"/>
    <n v="8"/>
    <x v="0"/>
    <x v="0"/>
    <n v="0"/>
    <n v="44.39"/>
    <n v="14494217"/>
    <n v="1"/>
    <n v="12463"/>
    <x v="0"/>
  </r>
  <r>
    <s v="ECOSAMPA Operação Geral"/>
    <n v="112568"/>
    <s v="75.01.024"/>
    <s v="SCK - Coleta Manual Residuos - Compactador"/>
    <s v="CLAUDIO MOREIRA DA SILVA"/>
    <n v="2"/>
    <s v="MOTORISTA CAMINHAO"/>
    <s v="166.199.018-59"/>
    <n v="2023"/>
    <n v="8"/>
    <x v="0"/>
    <x v="0"/>
    <n v="0"/>
    <n v="35.53"/>
    <n v="14494217"/>
    <n v="1"/>
    <n v="12463"/>
    <x v="0"/>
  </r>
  <r>
    <s v="ECOSAMPA Operação Geral"/>
    <n v="112666"/>
    <s v="75.01.013"/>
    <s v="SCK - Capinação e Roçada de Vias"/>
    <s v="RONALDO SILVA SANTOS"/>
    <n v="2"/>
    <s v="MOTORISTA CAMINHAO"/>
    <s v="349.327.228-69"/>
    <n v="2023"/>
    <n v="8"/>
    <x v="0"/>
    <x v="0"/>
    <n v="0"/>
    <n v="97.99"/>
    <n v="14494217"/>
    <n v="9"/>
    <n v="12463"/>
    <x v="0"/>
  </r>
  <r>
    <s v="ECOSAMPA Operação Geral"/>
    <n v="112771"/>
    <s v="75.01.024"/>
    <s v="SCK - Coleta Manual Residuos - Compactador"/>
    <s v="LUCAS SOUSA GAMA"/>
    <n v="2"/>
    <s v="MOTORISTA CAMINHAO"/>
    <s v="045.349.375-04"/>
    <n v="2023"/>
    <n v="8"/>
    <x v="0"/>
    <x v="0"/>
    <n v="0"/>
    <n v="49.8"/>
    <n v="14494217"/>
    <n v="1"/>
    <n v="12463"/>
    <x v="0"/>
  </r>
  <r>
    <s v="ECOSAMPA Operação Geral"/>
    <n v="113282"/>
    <s v="75.01.017"/>
    <s v="SCK - Coleta Manual - Entulho e Materiais Diversos"/>
    <s v="MARCOS ALVES DA SILVA"/>
    <n v="2"/>
    <s v="MOTORISTA CAMINHAO"/>
    <s v="332.445.548-06"/>
    <n v="2023"/>
    <n v="8"/>
    <x v="0"/>
    <x v="0"/>
    <n v="0"/>
    <n v="67.86"/>
    <n v="14494217"/>
    <n v="9"/>
    <n v="12463"/>
    <x v="0"/>
  </r>
  <r>
    <s v="ECOSAMPA Operação Geral"/>
    <n v="112297"/>
    <s v="75.01.011"/>
    <s v="SCK - Lavagem - Feiras, Vias e Logradouros"/>
    <s v="ELIVANIO BARBOSA SANTOS"/>
    <n v="2"/>
    <s v="MOTORISTA CAMINHAO"/>
    <s v="020.454.885-35"/>
    <n v="2023"/>
    <n v="8"/>
    <x v="0"/>
    <x v="0"/>
    <n v="0"/>
    <n v="51.72"/>
    <n v="14494217"/>
    <n v="1"/>
    <n v="12463"/>
    <x v="0"/>
  </r>
  <r>
    <s v="ECOSAMPA Operação Geral"/>
    <n v="112829"/>
    <s v="75.01.013"/>
    <s v="SCK - Capinação e Roçada de Vias"/>
    <s v="FLAVIO RODRIGUES JOAQUIM"/>
    <n v="2"/>
    <s v="MOTORISTA CAMINHAO"/>
    <s v="363.964.328-38"/>
    <n v="2023"/>
    <n v="8"/>
    <x v="0"/>
    <x v="0"/>
    <n v="0"/>
    <n v="56.48"/>
    <n v="14494217"/>
    <n v="1"/>
    <n v="12463"/>
    <x v="0"/>
  </r>
  <r>
    <s v="ECOSAMPA Operação Geral"/>
    <n v="113123"/>
    <s v="75.01.013"/>
    <s v="SCK - Capinação e Roçada de Vias"/>
    <s v="JEDSON DA SILVA SANTOS"/>
    <n v="2"/>
    <s v="MOTORISTA CAMINHAO"/>
    <s v="452.244.998-44"/>
    <n v="2023"/>
    <n v="8"/>
    <x v="0"/>
    <x v="0"/>
    <n v="0"/>
    <n v="72.42"/>
    <n v="14494217"/>
    <n v="9"/>
    <n v="12463"/>
    <x v="0"/>
  </r>
  <r>
    <s v="ECOSAMPA Operação Geral"/>
    <n v="114124"/>
    <s v="75.01.017"/>
    <s v="SCK - Coleta Manual - Entulho e Materiais Diversos"/>
    <s v="VALDIR ROCHSTROCH BATISTA"/>
    <n v="2"/>
    <s v="MOTORISTA CAMINHAO"/>
    <s v="056.889.156-25"/>
    <n v="2023"/>
    <n v="8"/>
    <x v="0"/>
    <x v="0"/>
    <n v="0"/>
    <n v="113.11"/>
    <n v="14494217"/>
    <n v="1"/>
    <n v="12463"/>
    <x v="0"/>
  </r>
  <r>
    <s v="ECOSAMPA Operação Geral"/>
    <n v="113649"/>
    <s v="75.01.018"/>
    <s v="SCK - Coleta Mecânica de Entulho"/>
    <s v="JONATAS BARBOSA DE OLIVEIRA"/>
    <n v="2"/>
    <s v="OPERADOR DE MAQUINA SENIOR"/>
    <s v="084.460.428-35"/>
    <n v="2023"/>
    <n v="9"/>
    <x v="2"/>
    <x v="2"/>
    <n v="0"/>
    <n v="437.24"/>
    <n v="14487179"/>
    <n v="9"/>
    <n v="12466"/>
    <x v="0"/>
  </r>
  <r>
    <s v="ECOSAMPA Operação Geral"/>
    <n v="113649"/>
    <s v="75.01.018"/>
    <s v="SCK - Coleta Mecânica de Entulho"/>
    <s v="JONATAS BARBOSA DE OLIVEIRA"/>
    <n v="2"/>
    <s v="OPERADOR DE MAQUINA SENIOR"/>
    <s v="084.460.428-35"/>
    <n v="2023"/>
    <n v="9"/>
    <x v="1"/>
    <x v="1"/>
    <n v="0"/>
    <n v="218.62"/>
    <n v="14487179"/>
    <n v="9"/>
    <n v="12466"/>
    <x v="0"/>
  </r>
  <r>
    <s v="ECOSAMPA Operação Geral"/>
    <n v="113068"/>
    <s v="75.01.023"/>
    <s v="SCK - Coleta Manual Residuos - Orgânicos Feira Livre"/>
    <s v="DAVID PEREIRA LIMA"/>
    <n v="2"/>
    <s v="COLETOR"/>
    <s v="480.119.245-91"/>
    <n v="2023"/>
    <n v="9"/>
    <x v="1"/>
    <x v="1"/>
    <n v="0"/>
    <n v="15.65"/>
    <n v="14487179"/>
    <n v="9"/>
    <n v="12466"/>
    <x v="0"/>
  </r>
  <r>
    <s v="ECOSAMPA Operação Geral"/>
    <n v="113068"/>
    <s v="75.01.023"/>
    <s v="SCK - Coleta Manual Residuos - Orgânicos Feira Livre"/>
    <s v="DAVID PEREIRA LIMA"/>
    <n v="2"/>
    <s v="COLETOR"/>
    <s v="480.119.245-91"/>
    <n v="2023"/>
    <n v="9"/>
    <x v="2"/>
    <x v="2"/>
    <n v="0"/>
    <n v="31.3"/>
    <n v="14487179"/>
    <n v="9"/>
    <n v="12466"/>
    <x v="0"/>
  </r>
  <r>
    <s v="ECOSAMPA Operação Geral"/>
    <n v="112820"/>
    <s v="75.01.024"/>
    <s v="SCK - Coleta Manual Residuos - Compactador"/>
    <s v="VANDERLEY SALDANHA PEIXOTO"/>
    <n v="2"/>
    <s v="COLETOR"/>
    <s v="458.870.713-20"/>
    <n v="2023"/>
    <n v="9"/>
    <x v="1"/>
    <x v="1"/>
    <n v="0"/>
    <n v="39.54"/>
    <n v="14487179"/>
    <n v="9"/>
    <n v="12466"/>
    <x v="0"/>
  </r>
  <r>
    <s v="ECOSAMPA Operação Geral"/>
    <n v="112820"/>
    <s v="75.01.024"/>
    <s v="SCK - Coleta Manual Residuos - Compactador"/>
    <s v="VANDERLEY SALDANHA PEIXOTO"/>
    <n v="2"/>
    <s v="COLETOR"/>
    <s v="458.870.713-20"/>
    <n v="2023"/>
    <n v="9"/>
    <x v="2"/>
    <x v="2"/>
    <n v="0"/>
    <n v="79.069999999999993"/>
    <n v="14487179"/>
    <n v="9"/>
    <n v="12466"/>
    <x v="0"/>
  </r>
  <r>
    <s v="ECOSAMPA Operação Geral"/>
    <n v="113163"/>
    <s v="75.01.024"/>
    <s v="SCK - Coleta Manual Residuos - Compactador"/>
    <s v="JOSE PROVINO OSORIO"/>
    <n v="2"/>
    <s v="COLETOR"/>
    <s v="340.689.488-79"/>
    <n v="2023"/>
    <n v="9"/>
    <x v="2"/>
    <x v="2"/>
    <n v="0"/>
    <n v="59.93"/>
    <n v="14487179"/>
    <n v="9"/>
    <n v="12466"/>
    <x v="0"/>
  </r>
  <r>
    <s v="ECOSAMPA Operação Geral"/>
    <n v="113163"/>
    <s v="75.01.024"/>
    <s v="SCK - Coleta Manual Residuos - Compactador"/>
    <s v="JOSE PROVINO OSORIO"/>
    <n v="2"/>
    <s v="COLETOR"/>
    <s v="340.689.488-79"/>
    <n v="2023"/>
    <n v="9"/>
    <x v="1"/>
    <x v="1"/>
    <n v="0"/>
    <n v="29.97"/>
    <n v="14487179"/>
    <n v="9"/>
    <n v="12466"/>
    <x v="0"/>
  </r>
  <r>
    <s v="ECOSAMPA Operação Geral"/>
    <n v="113123"/>
    <s v="75.01.013"/>
    <s v="SCK - Capinação e Roçada de Vias"/>
    <s v="JEDSON DA SILVA SANTOS"/>
    <n v="2"/>
    <s v="MOTORISTA CAMINHAO"/>
    <s v="452.244.998-44"/>
    <n v="2023"/>
    <n v="9"/>
    <x v="1"/>
    <x v="1"/>
    <n v="0"/>
    <n v="115.98"/>
    <n v="14487179"/>
    <n v="9"/>
    <n v="12466"/>
    <x v="0"/>
  </r>
  <r>
    <s v="ECOSAMPA Operação Geral"/>
    <n v="113123"/>
    <s v="75.01.013"/>
    <s v="SCK - Capinação e Roçada de Vias"/>
    <s v="JEDSON DA SILVA SANTOS"/>
    <n v="2"/>
    <s v="MOTORISTA CAMINHAO"/>
    <s v="452.244.998-44"/>
    <n v="2023"/>
    <n v="9"/>
    <x v="2"/>
    <x v="2"/>
    <n v="0"/>
    <n v="231.96"/>
    <n v="14487179"/>
    <n v="9"/>
    <n v="12466"/>
    <x v="0"/>
  </r>
  <r>
    <s v="ECOSAMPA Operação Geral"/>
    <n v="113692"/>
    <s v="75.01.013"/>
    <s v="SCK - Capinação e Roçada de Vias"/>
    <s v="BARTOLOMEU SEBASTIAO FELICIANO"/>
    <n v="2"/>
    <s v="MOTORISTA CAMINHAO"/>
    <s v="892.428.824-53"/>
    <n v="2023"/>
    <n v="9"/>
    <x v="2"/>
    <x v="2"/>
    <n v="0"/>
    <n v="244.29"/>
    <n v="14487179"/>
    <n v="9"/>
    <n v="12466"/>
    <x v="0"/>
  </r>
  <r>
    <s v="ECOSAMPA Operação Geral"/>
    <n v="113692"/>
    <s v="75.01.013"/>
    <s v="SCK - Capinação e Roçada de Vias"/>
    <s v="BARTOLOMEU SEBASTIAO FELICIANO"/>
    <n v="2"/>
    <s v="MOTORISTA CAMINHAO"/>
    <s v="892.428.824-53"/>
    <n v="2023"/>
    <n v="9"/>
    <x v="1"/>
    <x v="1"/>
    <n v="0"/>
    <n v="122.15"/>
    <n v="14487179"/>
    <n v="9"/>
    <n v="12466"/>
    <x v="0"/>
  </r>
  <r>
    <s v="ECOSAMPA Operação Geral"/>
    <n v="112858"/>
    <s v="75.01.013"/>
    <s v="SCK - Capinação e Roçada de Vias"/>
    <s v="EDILSON MOREIRA DA COSTA"/>
    <n v="2"/>
    <s v="MOTORISTA CAMINHAO"/>
    <s v="346.421.548-25"/>
    <n v="2023"/>
    <n v="9"/>
    <x v="1"/>
    <x v="1"/>
    <n v="0"/>
    <n v="57.02"/>
    <n v="14487179"/>
    <n v="9"/>
    <n v="12466"/>
    <x v="0"/>
  </r>
  <r>
    <s v="ECOSAMPA Operação Geral"/>
    <n v="112858"/>
    <s v="75.01.013"/>
    <s v="SCK - Capinação e Roçada de Vias"/>
    <s v="EDILSON MOREIRA DA COSTA"/>
    <n v="2"/>
    <s v="MOTORISTA CAMINHAO"/>
    <s v="346.421.548-25"/>
    <n v="2023"/>
    <n v="9"/>
    <x v="2"/>
    <x v="2"/>
    <n v="0"/>
    <n v="114.03"/>
    <n v="14487179"/>
    <n v="9"/>
    <n v="12466"/>
    <x v="0"/>
  </r>
  <r>
    <s v="ECOSAMPA Operação Geral"/>
    <n v="113033"/>
    <s v="75.01.013"/>
    <s v="SCK - Capinação e Roçada de Vias"/>
    <s v="LUIZ FRANCISCO DE MATOS"/>
    <n v="2"/>
    <s v="MOTORISTA CAMINHAO"/>
    <s v="789.785.214-87"/>
    <n v="2023"/>
    <n v="9"/>
    <x v="1"/>
    <x v="1"/>
    <n v="0"/>
    <n v="46.81"/>
    <n v="14487179"/>
    <n v="9"/>
    <n v="12466"/>
    <x v="0"/>
  </r>
  <r>
    <s v="ECOSAMPA Operação Geral"/>
    <n v="113033"/>
    <s v="75.01.013"/>
    <s v="SCK - Capinação e Roçada de Vias"/>
    <s v="LUIZ FRANCISCO DE MATOS"/>
    <n v="2"/>
    <s v="MOTORISTA CAMINHAO"/>
    <s v="789.785.214-87"/>
    <n v="2023"/>
    <n v="9"/>
    <x v="2"/>
    <x v="2"/>
    <n v="0"/>
    <n v="93.63"/>
    <n v="14487179"/>
    <n v="9"/>
    <n v="12466"/>
    <x v="0"/>
  </r>
  <r>
    <s v="ECOSAMPA Operação Geral"/>
    <n v="113213"/>
    <s v="75.01.014"/>
    <s v="SCK - Pintura de Meio-Fio e Remoção Faixas e Propagandas"/>
    <s v="ANDRE BARBOSA DE PAULA"/>
    <n v="2"/>
    <s v="MOTORISTA CAMINHAO"/>
    <s v="297.167.048-10"/>
    <n v="2023"/>
    <n v="9"/>
    <x v="2"/>
    <x v="2"/>
    <n v="0"/>
    <n v="136.43"/>
    <n v="14487179"/>
    <n v="9"/>
    <n v="12466"/>
    <x v="0"/>
  </r>
  <r>
    <s v="ECOSAMPA Operação Geral"/>
    <n v="113213"/>
    <s v="75.01.014"/>
    <s v="SCK - Pintura de Meio-Fio e Remoção Faixas e Propagandas"/>
    <s v="ANDRE BARBOSA DE PAULA"/>
    <n v="2"/>
    <s v="MOTORISTA CAMINHAO"/>
    <s v="297.167.048-10"/>
    <n v="2023"/>
    <n v="9"/>
    <x v="1"/>
    <x v="1"/>
    <n v="0"/>
    <n v="68.22"/>
    <n v="14487179"/>
    <n v="9"/>
    <n v="12466"/>
    <x v="0"/>
  </r>
  <r>
    <s v="ECOSAMPA Operação Geral"/>
    <n v="113282"/>
    <s v="75.01.017"/>
    <s v="SCK - Coleta Manual - Entulho e Materiais Diversos"/>
    <s v="MARCOS ALVES DA SILVA"/>
    <n v="2"/>
    <s v="MOTORISTA CAMINHAO"/>
    <s v="332.445.548-06"/>
    <n v="2023"/>
    <n v="9"/>
    <x v="1"/>
    <x v="1"/>
    <n v="0"/>
    <n v="59.47"/>
    <n v="14487179"/>
    <n v="9"/>
    <n v="12466"/>
    <x v="0"/>
  </r>
  <r>
    <s v="ECOSAMPA Operação Geral"/>
    <n v="113282"/>
    <s v="75.01.017"/>
    <s v="SCK - Coleta Manual - Entulho e Materiais Diversos"/>
    <s v="MARCOS ALVES DA SILVA"/>
    <n v="2"/>
    <s v="MOTORISTA CAMINHAO"/>
    <s v="332.445.548-06"/>
    <n v="2023"/>
    <n v="9"/>
    <x v="2"/>
    <x v="2"/>
    <n v="0"/>
    <n v="118.94"/>
    <n v="14487179"/>
    <n v="9"/>
    <n v="12466"/>
    <x v="0"/>
  </r>
  <r>
    <s v="ECOSAMPA Operação Geral"/>
    <n v="112462"/>
    <s v="75.01.018"/>
    <s v="SCK - Coleta Mecânica de Entulho"/>
    <s v="AILTON ALVES DA SILVA"/>
    <n v="2"/>
    <s v="MOTORISTA CAMINHAO"/>
    <s v="176.981.108-77"/>
    <n v="2023"/>
    <n v="9"/>
    <x v="2"/>
    <x v="2"/>
    <n v="0"/>
    <n v="94.2"/>
    <n v="14487179"/>
    <n v="9"/>
    <n v="12466"/>
    <x v="0"/>
  </r>
  <r>
    <s v="ECOSAMPA Operação Geral"/>
    <n v="112462"/>
    <s v="75.01.018"/>
    <s v="SCK - Coleta Mecânica de Entulho"/>
    <s v="AILTON ALVES DA SILVA"/>
    <n v="2"/>
    <s v="MOTORISTA CAMINHAO"/>
    <s v="176.981.108-77"/>
    <n v="2023"/>
    <n v="9"/>
    <x v="1"/>
    <x v="1"/>
    <n v="0"/>
    <n v="47.1"/>
    <n v="14487179"/>
    <n v="9"/>
    <n v="12466"/>
    <x v="0"/>
  </r>
  <r>
    <s v="ECOSAMPA Operação Geral"/>
    <n v="113161"/>
    <s v="75.01.023"/>
    <s v="SCK - Coleta Manual Residuos - Orgânicos Feira Livre"/>
    <s v="JOSE DAMIAO DOS SANTOS"/>
    <n v="2"/>
    <s v="MOTORISTA CAMINHAO"/>
    <s v="253.966.708-27"/>
    <n v="2023"/>
    <n v="9"/>
    <x v="2"/>
    <x v="2"/>
    <n v="0"/>
    <n v="136.37"/>
    <n v="14487179"/>
    <n v="9"/>
    <n v="12466"/>
    <x v="0"/>
  </r>
  <r>
    <s v="ECOSAMPA Operação Geral"/>
    <n v="113161"/>
    <s v="75.01.023"/>
    <s v="SCK - Coleta Manual Residuos - Orgânicos Feira Livre"/>
    <s v="JOSE DAMIAO DOS SANTOS"/>
    <n v="2"/>
    <s v="MOTORISTA CAMINHAO"/>
    <s v="253.966.708-27"/>
    <n v="2023"/>
    <n v="9"/>
    <x v="1"/>
    <x v="1"/>
    <n v="0"/>
    <n v="68.19"/>
    <n v="14487179"/>
    <n v="9"/>
    <n v="12466"/>
    <x v="0"/>
  </r>
  <r>
    <s v="ECOSAMPA Operação Geral"/>
    <n v="112757"/>
    <s v="75.01.024"/>
    <s v="SCK - Coleta Manual Residuos - Compactador"/>
    <s v="FAUSTO ALVES DE ALMEIDA"/>
    <n v="2"/>
    <s v="MOTORISTA CAMINHAO"/>
    <s v="073.363.526-18"/>
    <n v="2023"/>
    <n v="9"/>
    <x v="1"/>
    <x v="1"/>
    <n v="0"/>
    <n v="47.71"/>
    <n v="14487179"/>
    <n v="9"/>
    <n v="12466"/>
    <x v="0"/>
  </r>
  <r>
    <s v="ECOSAMPA Operação Geral"/>
    <n v="112757"/>
    <s v="75.01.024"/>
    <s v="SCK - Coleta Manual Residuos - Compactador"/>
    <s v="FAUSTO ALVES DE ALMEIDA"/>
    <n v="2"/>
    <s v="MOTORISTA CAMINHAO"/>
    <s v="073.363.526-18"/>
    <n v="2023"/>
    <n v="9"/>
    <x v="2"/>
    <x v="2"/>
    <n v="0"/>
    <n v="95.43"/>
    <n v="14487179"/>
    <n v="9"/>
    <n v="12466"/>
    <x v="0"/>
  </r>
  <r>
    <s v="ECOSAMPA Capela do Socorro"/>
    <n v="113253"/>
    <s v="75.02.003"/>
    <s v="Apoio Op C.Direto"/>
    <s v="ANDRE LUIZ LEITE DE JESUS"/>
    <n v="2"/>
    <s v="FISCAL DE TURMA PLENO"/>
    <s v="232.812.928-52"/>
    <n v="2023"/>
    <n v="9"/>
    <x v="2"/>
    <x v="2"/>
    <n v="0"/>
    <n v="130.72999999999999"/>
    <n v="14487179"/>
    <n v="9"/>
    <n v="12466"/>
    <x v="0"/>
  </r>
  <r>
    <s v="ECOSAMPA Capela do Socorro"/>
    <n v="113253"/>
    <s v="75.02.003"/>
    <s v="Apoio Op C.Direto"/>
    <s v="ANDRE LUIZ LEITE DE JESUS"/>
    <n v="2"/>
    <s v="FISCAL DE TURMA PLENO"/>
    <s v="232.812.928-52"/>
    <n v="2023"/>
    <n v="9"/>
    <x v="1"/>
    <x v="1"/>
    <n v="0"/>
    <n v="65.36"/>
    <n v="14487179"/>
    <n v="9"/>
    <n v="12466"/>
    <x v="0"/>
  </r>
  <r>
    <s v="ECOSAMPA M'Boi Mirim"/>
    <n v="112551"/>
    <s v="75.01.012"/>
    <s v="SCK - Limpeza de Bueiros"/>
    <s v="CICERO VIEIRA"/>
    <n v="2"/>
    <s v="BUEIRISTA"/>
    <s v="447.698.078-30"/>
    <n v="2023"/>
    <n v="9"/>
    <x v="2"/>
    <x v="2"/>
    <n v="0"/>
    <n v="23.95"/>
    <n v="14487179"/>
    <n v="9"/>
    <n v="12466"/>
    <x v="0"/>
  </r>
  <r>
    <s v="ECOSAMPA M'Boi Mirim"/>
    <n v="112551"/>
    <s v="75.01.012"/>
    <s v="SCK - Limpeza de Bueiros"/>
    <s v="CICERO VIEIRA"/>
    <n v="2"/>
    <s v="BUEIRISTA"/>
    <s v="447.698.078-30"/>
    <n v="2023"/>
    <n v="9"/>
    <x v="1"/>
    <x v="1"/>
    <n v="0"/>
    <n v="11.98"/>
    <n v="14487179"/>
    <n v="9"/>
    <n v="12466"/>
    <x v="0"/>
  </r>
  <r>
    <s v="ECOSAMPA Santo Amaro"/>
    <n v="113024"/>
    <s v="75.01.012"/>
    <s v="SCK - Limpeza de Bueiros"/>
    <s v="LUIZ FERNANDO DA SILVA"/>
    <n v="2"/>
    <s v="BUEIRISTA"/>
    <s v="423.862.498-08"/>
    <n v="2023"/>
    <n v="9"/>
    <x v="2"/>
    <x v="2"/>
    <n v="0"/>
    <n v="31.19"/>
    <n v="14487179"/>
    <n v="9"/>
    <n v="12466"/>
    <x v="0"/>
  </r>
  <r>
    <s v="ECOSAMPA Santo Amaro"/>
    <n v="113024"/>
    <s v="75.01.012"/>
    <s v="SCK - Limpeza de Bueiros"/>
    <s v="LUIZ FERNANDO DA SILVA"/>
    <n v="2"/>
    <s v="BUEIRISTA"/>
    <s v="423.862.498-08"/>
    <n v="2023"/>
    <n v="9"/>
    <x v="1"/>
    <x v="1"/>
    <n v="0"/>
    <n v="15.59"/>
    <n v="14487179"/>
    <n v="9"/>
    <n v="12466"/>
    <x v="0"/>
  </r>
  <r>
    <s v="ECOSAMPA Parelheiros"/>
    <n v="112548"/>
    <s v="75.01.012"/>
    <s v="SCK - Limpeza de Bueiros"/>
    <s v="CICERO LUIZ DA SILVA"/>
    <n v="2"/>
    <s v="BUEIRISTA"/>
    <s v="232.209.268-19"/>
    <n v="2023"/>
    <n v="9"/>
    <x v="1"/>
    <x v="1"/>
    <n v="0"/>
    <n v="15.59"/>
    <n v="14487179"/>
    <n v="9"/>
    <n v="12466"/>
    <x v="0"/>
  </r>
  <r>
    <s v="ECOSAMPA Parelheiros"/>
    <n v="112548"/>
    <s v="75.01.012"/>
    <s v="SCK - Limpeza de Bueiros"/>
    <s v="CICERO LUIZ DA SILVA"/>
    <n v="2"/>
    <s v="BUEIRISTA"/>
    <s v="232.209.268-19"/>
    <n v="2023"/>
    <n v="9"/>
    <x v="2"/>
    <x v="2"/>
    <n v="0"/>
    <n v="31.19"/>
    <n v="14487179"/>
    <n v="9"/>
    <n v="12466"/>
    <x v="0"/>
  </r>
  <r>
    <s v="ECOSAMPA Operação Geral"/>
    <n v="113486"/>
    <s v="75.01.018"/>
    <s v="SCK - Coleta Mecânica de Entulho"/>
    <s v="IRAM MOREIRA DOS SANTOS"/>
    <n v="2"/>
    <s v="MOTORISTA CAMINHAO"/>
    <s v="307.409.048-09"/>
    <n v="2023"/>
    <n v="9"/>
    <x v="0"/>
    <x v="0"/>
    <n v="0"/>
    <n v="205.75"/>
    <n v="14533402"/>
    <n v="3"/>
    <n v="12550"/>
    <x v="1"/>
  </r>
  <r>
    <s v="ECOSAMPA Capela do Socorro"/>
    <n v="113638"/>
    <s v="75.02.003"/>
    <s v="Apoio Op C.Direto"/>
    <s v="RENATO DA SILVA PIRES"/>
    <n v="2"/>
    <s v="FISCAL DE TURMA PLENO"/>
    <s v="191.868.028-01"/>
    <n v="2023"/>
    <n v="8"/>
    <x v="0"/>
    <x v="0"/>
    <n v="0"/>
    <n v="43.65"/>
    <n v="14494217"/>
    <n v="1"/>
    <n v="12463"/>
    <x v="0"/>
  </r>
  <r>
    <s v="ECOSAMPA Capela do Socorro"/>
    <n v="113404"/>
    <s v="75.02.003"/>
    <s v="Apoio Op C.Direto"/>
    <s v="DURVAL SABINO DOS SANTOS"/>
    <n v="2"/>
    <s v="ENCARREGADO DE TURMA"/>
    <s v="183.034.578-88"/>
    <n v="2023"/>
    <n v="8"/>
    <x v="0"/>
    <x v="0"/>
    <n v="0"/>
    <n v="409.79"/>
    <n v="14494217"/>
    <n v="1"/>
    <n v="12463"/>
    <x v="0"/>
  </r>
  <r>
    <s v="ECOSAMPA Capela do Socorro"/>
    <n v="112513"/>
    <s v="75.02.003"/>
    <s v="Apoio Op C.Direto"/>
    <s v="JEFERSON JOSE ANDRADE DE SOUZA"/>
    <n v="2"/>
    <s v="FISCAL DE TURMA PLENO"/>
    <s v="406.881.268-39"/>
    <n v="2023"/>
    <n v="8"/>
    <x v="0"/>
    <x v="0"/>
    <n v="0"/>
    <n v="33.090000000000003"/>
    <n v="14494217"/>
    <n v="1"/>
    <n v="12463"/>
    <x v="0"/>
  </r>
  <r>
    <s v="ECOSAMPA Capela do Socorro"/>
    <n v="113547"/>
    <s v="75.02.003"/>
    <s v="Apoio Op C.Direto"/>
    <s v="RAIMUNDO JOSE DA SILVA"/>
    <n v="2"/>
    <s v="FISCAL DE TURMA PLENO"/>
    <s v="112.505.208-27"/>
    <n v="2023"/>
    <n v="8"/>
    <x v="0"/>
    <x v="0"/>
    <n v="0"/>
    <n v="43.65"/>
    <n v="14494217"/>
    <n v="1"/>
    <n v="12463"/>
    <x v="0"/>
  </r>
  <r>
    <s v="ECOSAMPA Parelheiros"/>
    <n v="112440"/>
    <s v="75.02.003"/>
    <s v="Apoio Op C.Direto"/>
    <s v="RODRIGO OLIVEIRA DA CRUZ"/>
    <n v="2"/>
    <s v="ENCARREGADO DE TURMA"/>
    <s v="326.230.528-67"/>
    <n v="2023"/>
    <n v="8"/>
    <x v="0"/>
    <x v="0"/>
    <n v="0"/>
    <n v="514.07000000000005"/>
    <n v="14494217"/>
    <n v="1"/>
    <n v="12463"/>
    <x v="0"/>
  </r>
  <r>
    <s v="ECOSAMPA Operação Geral"/>
    <n v="113339"/>
    <s v="75.02.003"/>
    <s v="Apoio Op C.Direto"/>
    <s v="JORGE ANTONIO PEREIRA DOS REIS"/>
    <n v="2"/>
    <s v="MECANICO II"/>
    <s v="508.692.305-06"/>
    <n v="2023"/>
    <n v="8"/>
    <x v="0"/>
    <x v="0"/>
    <n v="0"/>
    <n v="208.96"/>
    <n v="14494217"/>
    <n v="1"/>
    <n v="12463"/>
    <x v="0"/>
  </r>
  <r>
    <s v="ECOSAMPA Operação Geral"/>
    <n v="113490"/>
    <s v="75.02.003"/>
    <s v="Apoio Op C.Direto"/>
    <s v="ANTONIO DE LIMA RIBEIRO"/>
    <n v="2"/>
    <s v="MECANICO II"/>
    <s v="264.363.374-15"/>
    <n v="2023"/>
    <n v="8"/>
    <x v="0"/>
    <x v="0"/>
    <n v="0"/>
    <n v="234.33"/>
    <n v="14494217"/>
    <n v="1"/>
    <n v="12463"/>
    <x v="0"/>
  </r>
  <r>
    <s v="ECOSAMPA Operação Geral"/>
    <n v="113792"/>
    <s v="75.02.003"/>
    <s v="Apoio Op C.Direto"/>
    <s v="ANDERSON SOUZA DE OLIVEIRA"/>
    <n v="2"/>
    <s v="MECANICO II"/>
    <s v="316.903.528-25"/>
    <n v="2023"/>
    <n v="8"/>
    <x v="0"/>
    <x v="0"/>
    <n v="0"/>
    <n v="234.33"/>
    <n v="14494217"/>
    <n v="1"/>
    <n v="12463"/>
    <x v="0"/>
  </r>
  <r>
    <s v="ECOSAMPA Operação Geral"/>
    <n v="114004"/>
    <s v="75.02.003"/>
    <s v="Apoio Op C.Direto"/>
    <s v="VANILTON DOS SANTOS"/>
    <n v="2"/>
    <s v="SOLDADOR"/>
    <s v="896.535.805-15"/>
    <n v="2023"/>
    <n v="8"/>
    <x v="0"/>
    <x v="0"/>
    <n v="0"/>
    <n v="129.37"/>
    <n v="14494217"/>
    <n v="1"/>
    <n v="12463"/>
    <x v="0"/>
  </r>
  <r>
    <s v="ECOSAMPA Operação Geral"/>
    <n v="113482"/>
    <s v="75.02.003"/>
    <s v="Apoio Op C.Direto"/>
    <s v="ANTONIO DA CONCEICAO SANTOS"/>
    <n v="2"/>
    <s v="ELETRICISTA"/>
    <s v="987.445.855-00"/>
    <n v="2023"/>
    <n v="8"/>
    <x v="0"/>
    <x v="0"/>
    <n v="0"/>
    <n v="109.34"/>
    <n v="14494217"/>
    <n v="1"/>
    <n v="12463"/>
    <x v="0"/>
  </r>
  <r>
    <s v="ECOSAMPA Operação Geral"/>
    <n v="113725"/>
    <s v="75.02.003"/>
    <s v="Apoio Op C.Direto"/>
    <s v="VANDECIR GOMES DA SILVA"/>
    <n v="2"/>
    <s v="SUPERVISOR OPERACIONAL"/>
    <s v="284.707.068-02"/>
    <n v="2023"/>
    <n v="8"/>
    <x v="0"/>
    <x v="0"/>
    <n v="0"/>
    <n v="1045.47"/>
    <n v="14494217"/>
    <n v="1"/>
    <n v="12463"/>
    <x v="0"/>
  </r>
  <r>
    <s v="ECOSAMPA Operação Geral"/>
    <n v="112788"/>
    <s v="75.02.003"/>
    <s v="Apoio Op C.Direto"/>
    <s v="ROBERTO LUIZ DOS SANTOS SILVA"/>
    <n v="2"/>
    <s v="BORRACHEIRO II"/>
    <s v="022.353.848-54"/>
    <n v="2023"/>
    <n v="8"/>
    <x v="0"/>
    <x v="0"/>
    <n v="0"/>
    <n v="130.35"/>
    <n v="14494217"/>
    <n v="1"/>
    <n v="12463"/>
    <x v="0"/>
  </r>
  <r>
    <s v="ECOSAMPA Operação Geral"/>
    <n v="113118"/>
    <s v="75.02.003"/>
    <s v="Apoio Op C.Direto"/>
    <s v="JOSE ILARIO DOS SANTOS"/>
    <n v="2"/>
    <s v="BORRACHEIRO II"/>
    <s v="403.455.214-04"/>
    <n v="2023"/>
    <n v="8"/>
    <x v="0"/>
    <x v="0"/>
    <n v="0"/>
    <n v="196.52"/>
    <n v="14494217"/>
    <n v="1"/>
    <n v="12463"/>
    <x v="0"/>
  </r>
  <r>
    <s v="ECOSAMPA Operação Geral"/>
    <n v="117290"/>
    <s v="75.02.003"/>
    <s v="Apoio Op C.Direto"/>
    <s v="ALBINO ISIDORO"/>
    <n v="2"/>
    <s v="ELETRICISTA ADM"/>
    <s v="387.902.878-86"/>
    <n v="2023"/>
    <n v="8"/>
    <x v="0"/>
    <x v="0"/>
    <n v="0"/>
    <n v="137.58000000000001"/>
    <n v="14494217"/>
    <n v="1"/>
    <n v="12463"/>
    <x v="0"/>
  </r>
  <r>
    <s v="ECOSAMPA Operação Geral"/>
    <n v="112742"/>
    <s v="75.02.003"/>
    <s v="Apoio Op C.Direto"/>
    <s v="FABIO SANTOS SALES"/>
    <n v="2"/>
    <s v="FISCAL DE TURMA PLENO"/>
    <s v="418.010.748-10"/>
    <n v="2023"/>
    <n v="8"/>
    <x v="0"/>
    <x v="0"/>
    <n v="0"/>
    <n v="43.65"/>
    <n v="14494217"/>
    <n v="1"/>
    <n v="12463"/>
    <x v="0"/>
  </r>
  <r>
    <s v="ECOSAMPA Operação Geral"/>
    <n v="113335"/>
    <s v="75.02.003"/>
    <s v="Apoio Op C.Direto"/>
    <s v="JOSE APARECIDO ALVES DA SILVA"/>
    <n v="2"/>
    <s v="FISCAL DE TURMA PLENO"/>
    <s v="248.193.648-55"/>
    <n v="2023"/>
    <n v="8"/>
    <x v="0"/>
    <x v="0"/>
    <n v="0"/>
    <n v="84.56"/>
    <n v="14494217"/>
    <n v="1"/>
    <n v="12463"/>
    <x v="0"/>
  </r>
  <r>
    <s v="ECOSAMPA Operação Geral"/>
    <n v="119111"/>
    <s v="75.02.003"/>
    <s v="Apoio Op C.Direto"/>
    <s v="JOSE AUGUSTO DOS SANTOS"/>
    <n v="2"/>
    <s v="FISCAL DE TURMA PLENO"/>
    <s v="320.066.915-20"/>
    <n v="2023"/>
    <n v="8"/>
    <x v="0"/>
    <x v="0"/>
    <n v="0"/>
    <n v="43.65"/>
    <n v="14494217"/>
    <n v="1"/>
    <n v="12463"/>
    <x v="0"/>
  </r>
  <r>
    <s v="ECOSAMPA Santo Amaro"/>
    <n v="114538"/>
    <s v="75.02.003"/>
    <s v="Apoio Op C.Direto"/>
    <s v="FABIANO ANSALDI DOMINGOS"/>
    <n v="2"/>
    <s v="ENCARREGADO DE TURMA"/>
    <s v="275.493.188-08"/>
    <n v="2023"/>
    <n v="8"/>
    <x v="0"/>
    <x v="0"/>
    <n v="0"/>
    <n v="806.64"/>
    <n v="14494217"/>
    <n v="1"/>
    <n v="12463"/>
    <x v="0"/>
  </r>
  <r>
    <s v="ECOSAMPA Santo Amaro"/>
    <n v="112340"/>
    <s v="75.02.003"/>
    <s v="Apoio Op C.Direto"/>
    <s v="CARLOS ROGER DE SOUZA JESUS"/>
    <n v="2"/>
    <s v="FISCAL DE TURMA PLENO"/>
    <s v="407.478.038-03"/>
    <n v="2023"/>
    <n v="8"/>
    <x v="0"/>
    <x v="0"/>
    <n v="0"/>
    <n v="33.090000000000003"/>
    <n v="14494217"/>
    <n v="1"/>
    <n v="12463"/>
    <x v="0"/>
  </r>
  <r>
    <s v="ECOSAMPA Santo Amaro"/>
    <n v="112680"/>
    <s v="75.02.003"/>
    <s v="Apoio Op C.Direto"/>
    <s v="FABIO FERREIRA DO NASCIMENTO"/>
    <n v="2"/>
    <s v="FISCAL DE TURMA PLENO"/>
    <s v="324.991.238-77"/>
    <n v="2023"/>
    <n v="8"/>
    <x v="0"/>
    <x v="0"/>
    <n v="0"/>
    <n v="18.87"/>
    <n v="14494217"/>
    <n v="1"/>
    <n v="12463"/>
    <x v="0"/>
  </r>
  <r>
    <s v="ECOSAMPA Santo Amaro"/>
    <n v="112893"/>
    <s v="75.02.003"/>
    <s v="Apoio Op C.Direto"/>
    <s v="WILLIAM ARAUJO DA SILVA"/>
    <n v="2"/>
    <s v="FISCAL DE TURMA PLENO"/>
    <s v="411.257.348-09"/>
    <n v="2023"/>
    <n v="8"/>
    <x v="0"/>
    <x v="0"/>
    <n v="0"/>
    <n v="77.31"/>
    <n v="14494217"/>
    <n v="1"/>
    <n v="12463"/>
    <x v="0"/>
  </r>
  <r>
    <s v="ECOSAMPA Santo Amaro"/>
    <n v="113071"/>
    <s v="75.02.003"/>
    <s v="Apoio Op C.Direto"/>
    <s v="FRANQUILANIO DA SILVA"/>
    <n v="2"/>
    <s v="FISCAL DE TURMA PLENO"/>
    <s v="099.044.464-31"/>
    <n v="2023"/>
    <n v="8"/>
    <x v="0"/>
    <x v="0"/>
    <n v="0"/>
    <n v="33.090000000000003"/>
    <n v="14494217"/>
    <n v="9"/>
    <n v="12463"/>
    <x v="0"/>
  </r>
  <r>
    <s v="ECOSAMPA Santo Amaro"/>
    <n v="113611"/>
    <s v="75.02.003"/>
    <s v="Apoio Op C.Direto"/>
    <s v="RICARDO RODRIGUES DAS NEVES"/>
    <n v="2"/>
    <s v="FISCAL DE TURMA PLENO"/>
    <s v="124.750.428-00"/>
    <n v="2023"/>
    <n v="8"/>
    <x v="0"/>
    <x v="0"/>
    <n v="0"/>
    <n v="101.49"/>
    <n v="14494217"/>
    <n v="1"/>
    <n v="12463"/>
    <x v="0"/>
  </r>
  <r>
    <s v="ECOSAMPA Administração"/>
    <n v="113795"/>
    <s v="02.02.001"/>
    <s v="Depto Adm Pessoal"/>
    <s v="ALEX DE SOUZA SILVA"/>
    <n v="2"/>
    <s v="ASSISTENTE DE RECURSOS HUMANOS"/>
    <s v="389.770.808-60"/>
    <n v="2023"/>
    <n v="8"/>
    <x v="0"/>
    <x v="0"/>
    <n v="0"/>
    <n v="48.48"/>
    <n v="14494217"/>
    <n v="1"/>
    <n v="12463"/>
    <x v="0"/>
  </r>
  <r>
    <s v="ECOSAMPA Campo Limpo"/>
    <n v="113095"/>
    <s v="75.02.003"/>
    <s v="Apoio Op C.Direto"/>
    <s v="MANACES ALVES CORREIA"/>
    <n v="2"/>
    <s v="FISCAL DE TURMA PLENO"/>
    <s v="311.982.228-08"/>
    <n v="2023"/>
    <n v="8"/>
    <x v="0"/>
    <x v="0"/>
    <n v="0"/>
    <n v="33.090000000000003"/>
    <n v="14494217"/>
    <n v="1"/>
    <n v="12463"/>
    <x v="0"/>
  </r>
  <r>
    <s v="ECOSAMPA Campo Limpo"/>
    <n v="113658"/>
    <s v="75.02.003"/>
    <s v="Apoio Op C.Direto"/>
    <s v="REINALDO MARINHO DO NASCIMENTO"/>
    <n v="2"/>
    <s v="FISCAL DE TURMA PLENO"/>
    <s v="976.416.426-91"/>
    <n v="2023"/>
    <n v="8"/>
    <x v="0"/>
    <x v="0"/>
    <n v="0"/>
    <n v="33.090000000000003"/>
    <n v="14494217"/>
    <n v="1"/>
    <n v="12463"/>
    <x v="0"/>
  </r>
  <r>
    <s v="ECOSAMPA Campo Limpo"/>
    <n v="113774"/>
    <s v="75.02.003"/>
    <s v="Apoio Op C.Direto"/>
    <s v="DANIEL SOUZA SANTOS ALEXANDRE"/>
    <n v="2"/>
    <s v="FISCAL DE TURMA PLENO"/>
    <s v="374.222.308-94"/>
    <n v="2023"/>
    <n v="8"/>
    <x v="0"/>
    <x v="0"/>
    <n v="0"/>
    <n v="43.65"/>
    <n v="14494217"/>
    <n v="1"/>
    <n v="12463"/>
    <x v="0"/>
  </r>
  <r>
    <s v="ECOSAMPA Campo Limpo"/>
    <n v="114034"/>
    <s v="75.02.003"/>
    <s v="Apoio Op C.Direto"/>
    <s v="MARCELO SILVA DE OLIVEIRA"/>
    <n v="2"/>
    <s v="FISCAL DE TURMA PLENO"/>
    <s v="162.918.418-78"/>
    <n v="2023"/>
    <n v="8"/>
    <x v="0"/>
    <x v="0"/>
    <n v="0"/>
    <n v="33.090000000000003"/>
    <n v="14494217"/>
    <n v="1"/>
    <n v="12463"/>
    <x v="0"/>
  </r>
  <r>
    <s v="ECOSAMPA Administração"/>
    <n v="113711"/>
    <s v="02.02.001"/>
    <s v="Depto Adm Pessoal"/>
    <s v="ANTONIO DE SOUSA NETO"/>
    <n v="2"/>
    <s v="ASSISTENTE DE DEPARTAMENTO PESSOAL"/>
    <s v="313.758.553-87"/>
    <n v="2023"/>
    <n v="8"/>
    <x v="0"/>
    <x v="0"/>
    <n v="0"/>
    <n v="48.48"/>
    <n v="14494217"/>
    <n v="1"/>
    <n v="12463"/>
    <x v="0"/>
  </r>
  <r>
    <s v="ECOSAMPA Parelheiros"/>
    <n v="113921"/>
    <s v="75.02.003"/>
    <s v="Apoio Op C.Direto"/>
    <s v="JOSE ROBERTO MARQUES DE LIMA"/>
    <n v="2"/>
    <s v="FISCAL DE TURMA PLENO"/>
    <s v="134.590.958-65"/>
    <n v="2023"/>
    <n v="8"/>
    <x v="0"/>
    <x v="0"/>
    <n v="0"/>
    <n v="43.65"/>
    <n v="14494217"/>
    <n v="9"/>
    <n v="12463"/>
    <x v="0"/>
  </r>
  <r>
    <s v="ECOSAMPA Administração"/>
    <n v="112476"/>
    <s v="03.01.001"/>
    <s v="Depto Servicos Gerais"/>
    <s v="MAURO CESAR DA SILVA"/>
    <n v="2"/>
    <s v="ASSISTENTE ADMINISTRATIVO"/>
    <s v="258.368.888-09"/>
    <n v="2023"/>
    <n v="8"/>
    <x v="0"/>
    <x v="0"/>
    <n v="0"/>
    <n v="82.8"/>
    <n v="14494217"/>
    <n v="1"/>
    <n v="12463"/>
    <x v="0"/>
  </r>
  <r>
    <s v="ECOSAMPA Administração"/>
    <n v="112876"/>
    <s v="03.01.001"/>
    <s v="Depto Servicos Gerais"/>
    <s v="VITOR JESUS DOS SANTOS"/>
    <n v="2"/>
    <s v="AUXILIAR ADMINISTRATIVO"/>
    <s v="230.705.028-06"/>
    <n v="2023"/>
    <n v="8"/>
    <x v="0"/>
    <x v="0"/>
    <n v="0"/>
    <n v="33.590000000000003"/>
    <n v="14494217"/>
    <n v="1"/>
    <n v="12463"/>
    <x v="0"/>
  </r>
  <r>
    <s v="ECOSAMPA Administração"/>
    <n v="113741"/>
    <s v="03.01.001"/>
    <s v="Depto Servicos Gerais"/>
    <s v="MONICA PAULA DA SILVA"/>
    <n v="2"/>
    <s v="COORDENADOR(A) DE COMUNICACAO"/>
    <s v="014.647.488-02"/>
    <n v="2023"/>
    <n v="8"/>
    <x v="0"/>
    <x v="0"/>
    <n v="0"/>
    <n v="1122.7"/>
    <n v="14494217"/>
    <n v="1"/>
    <n v="12463"/>
    <x v="0"/>
  </r>
  <r>
    <s v="ECOSAMPA Administração"/>
    <n v="121802"/>
    <s v="02.07.001"/>
    <s v="Depto Compras"/>
    <s v="ADIJANILDO MONTEIRO BATISTA"/>
    <n v="2"/>
    <s v="ASSISTENTE DE COMPRAS"/>
    <s v="255.568.568-50"/>
    <n v="2023"/>
    <n v="8"/>
    <x v="0"/>
    <x v="0"/>
    <n v="0"/>
    <n v="41.3"/>
    <n v="14494217"/>
    <n v="1"/>
    <n v="12463"/>
    <x v="0"/>
  </r>
  <r>
    <s v="ECOSAMPA Administração"/>
    <n v="113720"/>
    <s v="02.02.001"/>
    <s v="Depto Adm Pessoal"/>
    <s v="MARCELO CANDIDO DOS SANTOS"/>
    <n v="2"/>
    <s v="ASSISTENTE DE DEPARTAMENTO PESSOAL"/>
    <s v="258.170.288-59"/>
    <n v="2023"/>
    <n v="8"/>
    <x v="0"/>
    <x v="0"/>
    <n v="0"/>
    <n v="48.48"/>
    <n v="14494217"/>
    <n v="1"/>
    <n v="12463"/>
    <x v="0"/>
  </r>
  <r>
    <s v="ECOSAMPA Administração"/>
    <n v="113743"/>
    <s v="02.01.001"/>
    <s v="Depto Financeiro"/>
    <s v="PAMELA SUELEN FIORENTINI"/>
    <n v="2"/>
    <s v="COORDENADOR(A) ADM / FINANCEIRO"/>
    <s v="371.746.608-94"/>
    <n v="2023"/>
    <n v="8"/>
    <x v="0"/>
    <x v="0"/>
    <n v="0"/>
    <n v="2071.9699999999998"/>
    <n v="14494217"/>
    <n v="1"/>
    <n v="12463"/>
    <x v="0"/>
  </r>
  <r>
    <s v="ECOSAMPA Administração"/>
    <n v="113742"/>
    <s v="02.01.001"/>
    <s v="Depto Financeiro"/>
    <s v="PRISCILA ALVES DE LIMA SILVA"/>
    <n v="2"/>
    <s v="ANALISTA ADM/FINANCEIRO"/>
    <s v="324.733.778-47"/>
    <n v="2023"/>
    <n v="8"/>
    <x v="0"/>
    <x v="0"/>
    <n v="0"/>
    <n v="177.8"/>
    <n v="14494217"/>
    <n v="1"/>
    <n v="12463"/>
    <x v="0"/>
  </r>
  <r>
    <s v="ECOSAMPA Administração"/>
    <n v="113930"/>
    <s v="02.06.002"/>
    <s v="Jurídico"/>
    <s v="BARBARA BAUSCHERT"/>
    <n v="2"/>
    <s v="ANALISTA JURIDICO"/>
    <s v="390.851.658-73"/>
    <n v="2023"/>
    <n v="8"/>
    <x v="0"/>
    <x v="0"/>
    <n v="0"/>
    <n v="709.99"/>
    <n v="14494217"/>
    <n v="1"/>
    <n v="12463"/>
    <x v="0"/>
  </r>
  <r>
    <s v="ECOSAMPA Operação Geral"/>
    <n v="120180"/>
    <s v="75.02.003"/>
    <s v="Apoio Op C.Direto"/>
    <s v="JOSE LUCAS ALVES DE OLIVEIRA"/>
    <n v="2"/>
    <s v="ELETRICISTA"/>
    <s v="406.320.298-46"/>
    <n v="2023"/>
    <n v="8"/>
    <x v="0"/>
    <x v="0"/>
    <n v="0"/>
    <n v="109.15"/>
    <n v="14494217"/>
    <n v="9"/>
    <n v="12463"/>
    <x v="0"/>
  </r>
  <r>
    <s v="ECOSAMPA Operação Geral"/>
    <n v="116076"/>
    <s v="75.02.003"/>
    <s v="Apoio Op C.Direto"/>
    <s v="ALAN ROCHA DA SILVA"/>
    <n v="2"/>
    <s v="LAVADOR"/>
    <s v="357.447.508-00"/>
    <n v="2023"/>
    <n v="8"/>
    <x v="0"/>
    <x v="0"/>
    <n v="0"/>
    <n v="17.329999999999998"/>
    <n v="14494217"/>
    <n v="1"/>
    <n v="12463"/>
    <x v="0"/>
  </r>
  <r>
    <s v="ECOSAMPA Operação Geral"/>
    <n v="112753"/>
    <s v="75.02.003"/>
    <s v="Apoio Op C.Direto"/>
    <s v="FAUSTINO ARNALDO DE LANA"/>
    <n v="2"/>
    <s v="MECANICO II"/>
    <s v="191.842.608-23"/>
    <n v="2023"/>
    <n v="8"/>
    <x v="0"/>
    <x v="0"/>
    <n v="0"/>
    <n v="208.96"/>
    <n v="14494217"/>
    <n v="1"/>
    <n v="12463"/>
    <x v="0"/>
  </r>
  <r>
    <s v="ECOSAMPA Operação Geral"/>
    <n v="113279"/>
    <s v="75.02.003"/>
    <s v="Apoio Op C.Direto"/>
    <s v="MARCOS ALEXANDRE FERREIRA CARV"/>
    <n v="2"/>
    <s v="MECANICO II"/>
    <s v="035.383.147-64"/>
    <n v="2023"/>
    <n v="8"/>
    <x v="0"/>
    <x v="0"/>
    <n v="0"/>
    <n v="234.33"/>
    <n v="14494217"/>
    <n v="9"/>
    <n v="12463"/>
    <x v="0"/>
  </r>
  <r>
    <s v="ECOSAMPA Administração"/>
    <n v="113739"/>
    <s v="02.02.001"/>
    <s v="Depto Adm Pessoal"/>
    <s v="DJAIR PATRICIO DA SILVA"/>
    <n v="2"/>
    <s v="COORDENADOR DE DEPARTAMENTO PESSOAL"/>
    <s v="275.287.698-00"/>
    <n v="2023"/>
    <n v="8"/>
    <x v="0"/>
    <x v="0"/>
    <n v="0"/>
    <n v="605.71"/>
    <n v="14494217"/>
    <n v="1"/>
    <n v="12463"/>
    <x v="0"/>
  </r>
  <r>
    <s v="ECOSAMPA Operação Geral"/>
    <n v="113279"/>
    <s v="75.02.003"/>
    <s v="Apoio Op C.Direto"/>
    <s v="MARCOS ALEXANDRE FERREIRA CARV"/>
    <n v="2"/>
    <s v="MECANICO II"/>
    <s v="035.383.147-64"/>
    <n v="2023"/>
    <n v="9"/>
    <x v="1"/>
    <x v="1"/>
    <n v="0"/>
    <n v="190.4"/>
    <n v="14487179"/>
    <n v="9"/>
    <n v="12466"/>
    <x v="0"/>
  </r>
  <r>
    <s v="ECOSAMPA Operação Geral"/>
    <n v="113279"/>
    <s v="75.02.003"/>
    <s v="Apoio Op C.Direto"/>
    <s v="MARCOS ALEXANDRE FERREIRA CARV"/>
    <n v="2"/>
    <s v="MECANICO II"/>
    <s v="035.383.147-64"/>
    <n v="2023"/>
    <n v="9"/>
    <x v="2"/>
    <x v="2"/>
    <n v="0"/>
    <n v="380.8"/>
    <n v="14487179"/>
    <n v="9"/>
    <n v="12466"/>
    <x v="0"/>
  </r>
  <r>
    <s v="ECOSAMPA Operação Geral"/>
    <n v="120180"/>
    <s v="75.02.003"/>
    <s v="Apoio Op C.Direto"/>
    <s v="JOSE LUCAS ALVES DE OLIVEIRA"/>
    <n v="2"/>
    <s v="ELETRICISTA"/>
    <s v="406.320.298-46"/>
    <n v="2023"/>
    <n v="9"/>
    <x v="2"/>
    <x v="2"/>
    <n v="0"/>
    <n v="215.17"/>
    <n v="14487179"/>
    <n v="9"/>
    <n v="12466"/>
    <x v="0"/>
  </r>
  <r>
    <s v="ECOSAMPA Operação Geral"/>
    <n v="120180"/>
    <s v="75.02.003"/>
    <s v="Apoio Op C.Direto"/>
    <s v="JOSE LUCAS ALVES DE OLIVEIRA"/>
    <n v="2"/>
    <s v="ELETRICISTA"/>
    <s v="406.320.298-46"/>
    <n v="2023"/>
    <n v="9"/>
    <x v="1"/>
    <x v="1"/>
    <n v="0"/>
    <n v="107.58"/>
    <n v="14487179"/>
    <n v="9"/>
    <n v="12466"/>
    <x v="0"/>
  </r>
  <r>
    <s v="ECOSAMPA Operação Geral"/>
    <n v="112892"/>
    <s v="75.02.003"/>
    <s v="Apoio Op C.Direto"/>
    <s v="LUIS CARLOS MATOS DE ALMEIDA"/>
    <n v="2"/>
    <s v="AUXILIAR DE TRAFEGO"/>
    <s v="075.089.635-39"/>
    <n v="2023"/>
    <n v="9"/>
    <x v="1"/>
    <x v="1"/>
    <n v="0"/>
    <n v="43.36"/>
    <n v="14487179"/>
    <n v="9"/>
    <n v="12466"/>
    <x v="0"/>
  </r>
  <r>
    <s v="ECOSAMPA Operação Geral"/>
    <n v="112892"/>
    <s v="75.02.003"/>
    <s v="Apoio Op C.Direto"/>
    <s v="LUIS CARLOS MATOS DE ALMEIDA"/>
    <n v="2"/>
    <s v="AUXILIAR DE TRAFEGO"/>
    <s v="075.089.635-39"/>
    <n v="2023"/>
    <n v="9"/>
    <x v="2"/>
    <x v="2"/>
    <n v="0"/>
    <n v="86.71"/>
    <n v="14487179"/>
    <n v="9"/>
    <n v="12466"/>
    <x v="0"/>
  </r>
  <r>
    <s v="ECOSAMPA Parelheiros"/>
    <n v="113921"/>
    <s v="75.02.003"/>
    <s v="Apoio Op C.Direto"/>
    <s v="JOSE ROBERTO MARQUES DE LIMA"/>
    <n v="2"/>
    <s v="FISCAL DE TURMA PLENO"/>
    <s v="134.590.958-65"/>
    <n v="2023"/>
    <n v="9"/>
    <x v="2"/>
    <x v="2"/>
    <n v="0"/>
    <n v="120.98"/>
    <n v="14487179"/>
    <n v="9"/>
    <n v="12466"/>
    <x v="0"/>
  </r>
  <r>
    <s v="ECOSAMPA Parelheiros"/>
    <n v="113921"/>
    <s v="75.02.003"/>
    <s v="Apoio Op C.Direto"/>
    <s v="JOSE ROBERTO MARQUES DE LIMA"/>
    <n v="2"/>
    <s v="FISCAL DE TURMA PLENO"/>
    <s v="134.590.958-65"/>
    <n v="2023"/>
    <n v="9"/>
    <x v="1"/>
    <x v="1"/>
    <n v="0"/>
    <n v="60.49"/>
    <n v="14487179"/>
    <n v="9"/>
    <n v="1246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FE670-D31E-4C1F-A088-9E3CEA795850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8" firstHeaderRow="1" firstDataRow="1" firstDataCol="3"/>
  <pivotFields count="18"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axis="axisRow" compact="0" numFmtId="164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165" outline="0" showAll="0" defaultSubtotal="0"/>
    <pivotField dataField="1" compact="0" numFmtId="4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axis="axisRow" compact="0" numFmtId="14" outline="0" showAll="0" defaultSubtotal="0">
      <items count="2">
        <item x="0"/>
        <item x="1"/>
      </items>
    </pivotField>
  </pivotFields>
  <rowFields count="3">
    <field x="10"/>
    <field x="11"/>
    <field x="17"/>
  </rowFields>
  <rowItems count="5">
    <i>
      <x/>
      <x v="1"/>
      <x/>
    </i>
    <i>
      <x v="1"/>
      <x/>
      <x/>
    </i>
    <i>
      <x v="2"/>
      <x v="2"/>
      <x/>
    </i>
    <i r="2">
      <x v="1"/>
    </i>
    <i t="grand">
      <x/>
    </i>
  </rowItems>
  <colItems count="1">
    <i/>
  </colItems>
  <dataFields count="1">
    <dataField name="Soma de Valor da Verb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C290-FF83-4689-AACC-C2D63E697BCB}">
  <dimension ref="A3:E8"/>
  <sheetViews>
    <sheetView tabSelected="1" workbookViewId="0">
      <selection activeCell="C19" sqref="C19"/>
    </sheetView>
  </sheetViews>
  <sheetFormatPr defaultRowHeight="12.75" x14ac:dyDescent="0.2"/>
  <cols>
    <col min="1" max="1" width="11.140625" bestFit="1" customWidth="1"/>
    <col min="2" max="2" width="35.42578125" bestFit="1" customWidth="1"/>
    <col min="3" max="3" width="21.5703125" bestFit="1" customWidth="1"/>
    <col min="4" max="4" width="23.85546875" bestFit="1" customWidth="1"/>
    <col min="5" max="5" width="9.140625" style="17"/>
  </cols>
  <sheetData>
    <row r="3" spans="1:5" x14ac:dyDescent="0.2">
      <c r="A3" s="13" t="s">
        <v>10</v>
      </c>
      <c r="B3" s="13" t="s">
        <v>656</v>
      </c>
      <c r="C3" s="13" t="s">
        <v>16</v>
      </c>
      <c r="D3" t="s">
        <v>655</v>
      </c>
    </row>
    <row r="4" spans="1:5" x14ac:dyDescent="0.2">
      <c r="A4" s="15">
        <v>2120</v>
      </c>
      <c r="B4" t="s">
        <v>21</v>
      </c>
      <c r="C4" s="16">
        <v>45175</v>
      </c>
      <c r="D4" s="14">
        <v>4345.4699999999993</v>
      </c>
    </row>
    <row r="5" spans="1:5" x14ac:dyDescent="0.2">
      <c r="A5" s="15">
        <v>2121</v>
      </c>
      <c r="B5" t="s">
        <v>22</v>
      </c>
      <c r="C5" s="16">
        <v>45175</v>
      </c>
      <c r="D5" s="14">
        <v>2172.73</v>
      </c>
      <c r="E5" s="17">
        <f>GETPIVOTDATA("Valor da Verba",$A$3,"Verba",2120,"Verba2","Imposto de Renda Férias Recibo - Mês","Data do Pagamento",DATE(2023,9,6))+GETPIVOTDATA("Valor da Verba",$A$3,"Verba",2121,"Verba2","Imp Renda Férias Recibo - Próximo Mês","Data do Pagamento",DATE(2023,9,6))</f>
        <v>6518.1999999999989</v>
      </c>
    </row>
    <row r="6" spans="1:5" x14ac:dyDescent="0.2">
      <c r="A6" s="15">
        <v>2125</v>
      </c>
      <c r="B6" t="s">
        <v>38</v>
      </c>
      <c r="C6" s="16">
        <v>45175</v>
      </c>
      <c r="D6" s="14">
        <v>36770.130000000019</v>
      </c>
    </row>
    <row r="7" spans="1:5" x14ac:dyDescent="0.2">
      <c r="C7" s="16">
        <v>45196</v>
      </c>
      <c r="D7" s="14">
        <v>205.75</v>
      </c>
    </row>
    <row r="8" spans="1:5" x14ac:dyDescent="0.2">
      <c r="A8" s="15" t="s">
        <v>654</v>
      </c>
      <c r="D8" s="14">
        <v>43494.080000000016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3"/>
  <sheetViews>
    <sheetView topLeftCell="J1" workbookViewId="0">
      <pane ySplit="1" topLeftCell="A321" activePane="bottomLeft" state="frozen"/>
      <selection activeCell="E1" sqref="E1"/>
      <selection pane="bottomLeft" activeCell="N332" sqref="N332"/>
    </sheetView>
  </sheetViews>
  <sheetFormatPr defaultColWidth="11.42578125" defaultRowHeight="12.75" customHeight="1" x14ac:dyDescent="0.2"/>
  <cols>
    <col min="1" max="1" width="27.5703125" style="1" bestFit="1" customWidth="1"/>
    <col min="2" max="2" width="16.42578125" style="1" bestFit="1" customWidth="1"/>
    <col min="3" max="3" width="22.5703125" style="1" bestFit="1" customWidth="1"/>
    <col min="4" max="4" width="58.7109375" style="1" bestFit="1" customWidth="1"/>
    <col min="5" max="5" width="31.7109375" style="1" bestFit="1" customWidth="1"/>
    <col min="6" max="6" width="20.5703125" style="1" bestFit="1" customWidth="1"/>
    <col min="7" max="7" width="41" style="1" bestFit="1" customWidth="1"/>
    <col min="8" max="8" width="28.85546875" style="1" bestFit="1" customWidth="1"/>
    <col min="9" max="10" width="19.5703125" style="1" bestFit="1" customWidth="1"/>
    <col min="11" max="11" width="8.28515625" style="1" bestFit="1" customWidth="1"/>
    <col min="12" max="12" width="39" style="1" bestFit="1" customWidth="1"/>
    <col min="13" max="13" width="22.5703125" style="1" bestFit="1" customWidth="1"/>
    <col min="14" max="14" width="19.5703125" style="2" bestFit="1" customWidth="1"/>
    <col min="15" max="15" width="16.42578125" style="1" bestFit="1" customWidth="1"/>
    <col min="16" max="16" width="11.28515625" style="1" bestFit="1" customWidth="1"/>
    <col min="17" max="17" width="12.28515625" style="1" bestFit="1" customWidth="1"/>
    <col min="18" max="18" width="20.5703125" style="1" bestFit="1" customWidth="1"/>
    <col min="19" max="16384" width="11.42578125" style="1"/>
  </cols>
  <sheetData>
    <row r="1" spans="1:18" ht="18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t="18.75" customHeight="1" x14ac:dyDescent="0.2">
      <c r="A2" s="5" t="s">
        <v>99</v>
      </c>
      <c r="B2" s="6">
        <v>113253</v>
      </c>
      <c r="C2" s="5" t="s">
        <v>74</v>
      </c>
      <c r="D2" s="5" t="s">
        <v>75</v>
      </c>
      <c r="E2" s="5" t="s">
        <v>348</v>
      </c>
      <c r="F2" s="6">
        <v>2</v>
      </c>
      <c r="G2" s="5" t="s">
        <v>101</v>
      </c>
      <c r="H2" s="5" t="s">
        <v>349</v>
      </c>
      <c r="I2" s="6">
        <v>2023</v>
      </c>
      <c r="J2" s="6">
        <v>8</v>
      </c>
      <c r="K2" s="6">
        <v>2125</v>
      </c>
      <c r="L2" s="5" t="s">
        <v>38</v>
      </c>
      <c r="M2" s="7">
        <v>0</v>
      </c>
      <c r="N2" s="8">
        <v>43.65</v>
      </c>
      <c r="O2" s="6">
        <v>14494217</v>
      </c>
      <c r="P2" s="6">
        <v>9</v>
      </c>
      <c r="Q2" s="6">
        <v>12463</v>
      </c>
      <c r="R2" s="9">
        <v>45175</v>
      </c>
    </row>
    <row r="3" spans="1:18" ht="18.75" customHeight="1" x14ac:dyDescent="0.2">
      <c r="A3" s="5" t="s">
        <v>100</v>
      </c>
      <c r="B3" s="6">
        <v>112764</v>
      </c>
      <c r="C3" s="5" t="s">
        <v>74</v>
      </c>
      <c r="D3" s="5" t="s">
        <v>75</v>
      </c>
      <c r="E3" s="5" t="s">
        <v>350</v>
      </c>
      <c r="F3" s="6">
        <v>2</v>
      </c>
      <c r="G3" s="5" t="s">
        <v>101</v>
      </c>
      <c r="H3" s="5" t="s">
        <v>351</v>
      </c>
      <c r="I3" s="6">
        <v>2023</v>
      </c>
      <c r="J3" s="6">
        <v>8</v>
      </c>
      <c r="K3" s="6">
        <v>2125</v>
      </c>
      <c r="L3" s="5" t="s">
        <v>38</v>
      </c>
      <c r="M3" s="7">
        <v>0</v>
      </c>
      <c r="N3" s="8">
        <v>33.090000000000003</v>
      </c>
      <c r="O3" s="6">
        <v>14494217</v>
      </c>
      <c r="P3" s="6">
        <v>1</v>
      </c>
      <c r="Q3" s="6">
        <v>12463</v>
      </c>
      <c r="R3" s="9">
        <v>45175</v>
      </c>
    </row>
    <row r="4" spans="1:18" ht="18.75" customHeight="1" x14ac:dyDescent="0.2">
      <c r="A4" s="5" t="s">
        <v>100</v>
      </c>
      <c r="B4" s="6">
        <v>112812</v>
      </c>
      <c r="C4" s="5" t="s">
        <v>74</v>
      </c>
      <c r="D4" s="5" t="s">
        <v>75</v>
      </c>
      <c r="E4" s="5" t="s">
        <v>352</v>
      </c>
      <c r="F4" s="6">
        <v>2</v>
      </c>
      <c r="G4" s="5" t="s">
        <v>101</v>
      </c>
      <c r="H4" s="5" t="s">
        <v>353</v>
      </c>
      <c r="I4" s="6">
        <v>2023</v>
      </c>
      <c r="J4" s="6">
        <v>8</v>
      </c>
      <c r="K4" s="6">
        <v>2125</v>
      </c>
      <c r="L4" s="5" t="s">
        <v>38</v>
      </c>
      <c r="M4" s="7">
        <v>0</v>
      </c>
      <c r="N4" s="8">
        <v>43.65</v>
      </c>
      <c r="O4" s="6">
        <v>14494217</v>
      </c>
      <c r="P4" s="6">
        <v>1</v>
      </c>
      <c r="Q4" s="6">
        <v>12463</v>
      </c>
      <c r="R4" s="9">
        <v>45175</v>
      </c>
    </row>
    <row r="5" spans="1:18" ht="18.75" customHeight="1" x14ac:dyDescent="0.2">
      <c r="A5" s="5" t="s">
        <v>100</v>
      </c>
      <c r="B5" s="6">
        <v>112991</v>
      </c>
      <c r="C5" s="5" t="s">
        <v>74</v>
      </c>
      <c r="D5" s="5" t="s">
        <v>75</v>
      </c>
      <c r="E5" s="5" t="s">
        <v>354</v>
      </c>
      <c r="F5" s="6">
        <v>2</v>
      </c>
      <c r="G5" s="5" t="s">
        <v>101</v>
      </c>
      <c r="H5" s="5" t="s">
        <v>355</v>
      </c>
      <c r="I5" s="6">
        <v>2023</v>
      </c>
      <c r="J5" s="6">
        <v>8</v>
      </c>
      <c r="K5" s="6">
        <v>2125</v>
      </c>
      <c r="L5" s="5" t="s">
        <v>38</v>
      </c>
      <c r="M5" s="7">
        <v>0</v>
      </c>
      <c r="N5" s="8">
        <v>18.87</v>
      </c>
      <c r="O5" s="6">
        <v>14494217</v>
      </c>
      <c r="P5" s="6">
        <v>1</v>
      </c>
      <c r="Q5" s="6">
        <v>12463</v>
      </c>
      <c r="R5" s="9">
        <v>45175</v>
      </c>
    </row>
    <row r="6" spans="1:18" ht="18.75" customHeight="1" x14ac:dyDescent="0.2">
      <c r="A6" s="5" t="s">
        <v>100</v>
      </c>
      <c r="B6" s="6">
        <v>114231</v>
      </c>
      <c r="C6" s="5" t="s">
        <v>74</v>
      </c>
      <c r="D6" s="5" t="s">
        <v>75</v>
      </c>
      <c r="E6" s="5" t="s">
        <v>356</v>
      </c>
      <c r="F6" s="6">
        <v>2</v>
      </c>
      <c r="G6" s="5" t="s">
        <v>101</v>
      </c>
      <c r="H6" s="5" t="s">
        <v>357</v>
      </c>
      <c r="I6" s="6">
        <v>2023</v>
      </c>
      <c r="J6" s="6">
        <v>8</v>
      </c>
      <c r="K6" s="6">
        <v>2125</v>
      </c>
      <c r="L6" s="5" t="s">
        <v>38</v>
      </c>
      <c r="M6" s="7">
        <v>0</v>
      </c>
      <c r="N6" s="8">
        <v>43.65</v>
      </c>
      <c r="O6" s="6">
        <v>14494217</v>
      </c>
      <c r="P6" s="6">
        <v>1</v>
      </c>
      <c r="Q6" s="6">
        <v>12463</v>
      </c>
      <c r="R6" s="9">
        <v>45175</v>
      </c>
    </row>
    <row r="7" spans="1:18" ht="18.75" customHeight="1" x14ac:dyDescent="0.2">
      <c r="A7" s="5" t="s">
        <v>100</v>
      </c>
      <c r="B7" s="6">
        <v>115447</v>
      </c>
      <c r="C7" s="5" t="s">
        <v>74</v>
      </c>
      <c r="D7" s="5" t="s">
        <v>75</v>
      </c>
      <c r="E7" s="5" t="s">
        <v>490</v>
      </c>
      <c r="F7" s="6">
        <v>2</v>
      </c>
      <c r="G7" s="5" t="s">
        <v>101</v>
      </c>
      <c r="H7" s="5" t="s">
        <v>491</v>
      </c>
      <c r="I7" s="6">
        <v>2023</v>
      </c>
      <c r="J7" s="6">
        <v>8</v>
      </c>
      <c r="K7" s="6">
        <v>2125</v>
      </c>
      <c r="L7" s="5" t="s">
        <v>38</v>
      </c>
      <c r="M7" s="7">
        <v>0</v>
      </c>
      <c r="N7" s="8">
        <v>43.65</v>
      </c>
      <c r="O7" s="6">
        <v>14494217</v>
      </c>
      <c r="P7" s="6">
        <v>1</v>
      </c>
      <c r="Q7" s="6">
        <v>12463</v>
      </c>
      <c r="R7" s="9">
        <v>45175</v>
      </c>
    </row>
    <row r="8" spans="1:18" ht="18.75" customHeight="1" x14ac:dyDescent="0.2">
      <c r="A8" s="5" t="s">
        <v>17</v>
      </c>
      <c r="B8" s="6">
        <v>113922</v>
      </c>
      <c r="C8" s="5" t="s">
        <v>35</v>
      </c>
      <c r="D8" s="5" t="s">
        <v>36</v>
      </c>
      <c r="E8" s="5" t="s">
        <v>161</v>
      </c>
      <c r="F8" s="6">
        <v>2</v>
      </c>
      <c r="G8" s="5" t="s">
        <v>162</v>
      </c>
      <c r="H8" s="5" t="s">
        <v>163</v>
      </c>
      <c r="I8" s="6">
        <v>2023</v>
      </c>
      <c r="J8" s="6">
        <v>8</v>
      </c>
      <c r="K8" s="6">
        <v>2125</v>
      </c>
      <c r="L8" s="5" t="s">
        <v>38</v>
      </c>
      <c r="M8" s="7">
        <v>0</v>
      </c>
      <c r="N8" s="8">
        <v>3170.44</v>
      </c>
      <c r="O8" s="6">
        <v>14494217</v>
      </c>
      <c r="P8" s="6">
        <v>1</v>
      </c>
      <c r="Q8" s="6">
        <v>12463</v>
      </c>
      <c r="R8" s="9">
        <v>45175</v>
      </c>
    </row>
    <row r="9" spans="1:18" ht="18.75" customHeight="1" x14ac:dyDescent="0.2">
      <c r="A9" s="5" t="s">
        <v>17</v>
      </c>
      <c r="B9" s="6">
        <v>113932</v>
      </c>
      <c r="C9" s="5" t="s">
        <v>35</v>
      </c>
      <c r="D9" s="5" t="s">
        <v>36</v>
      </c>
      <c r="E9" s="5" t="s">
        <v>206</v>
      </c>
      <c r="F9" s="6">
        <v>2</v>
      </c>
      <c r="G9" s="5" t="s">
        <v>204</v>
      </c>
      <c r="H9" s="5" t="s">
        <v>207</v>
      </c>
      <c r="I9" s="6">
        <v>2023</v>
      </c>
      <c r="J9" s="6">
        <v>8</v>
      </c>
      <c r="K9" s="6">
        <v>2125</v>
      </c>
      <c r="L9" s="5" t="s">
        <v>38</v>
      </c>
      <c r="M9" s="7">
        <v>0</v>
      </c>
      <c r="N9" s="8">
        <v>305.77</v>
      </c>
      <c r="O9" s="6">
        <v>14494217</v>
      </c>
      <c r="P9" s="6">
        <v>1</v>
      </c>
      <c r="Q9" s="6">
        <v>12463</v>
      </c>
      <c r="R9" s="9">
        <v>45175</v>
      </c>
    </row>
    <row r="10" spans="1:18" ht="18.75" customHeight="1" x14ac:dyDescent="0.2">
      <c r="A10" s="5" t="s">
        <v>17</v>
      </c>
      <c r="B10" s="6">
        <v>116072</v>
      </c>
      <c r="C10" s="5" t="s">
        <v>35</v>
      </c>
      <c r="D10" s="5" t="s">
        <v>36</v>
      </c>
      <c r="E10" s="5" t="s">
        <v>203</v>
      </c>
      <c r="F10" s="6">
        <v>2</v>
      </c>
      <c r="G10" s="5" t="s">
        <v>204</v>
      </c>
      <c r="H10" s="5" t="s">
        <v>205</v>
      </c>
      <c r="I10" s="6">
        <v>2023</v>
      </c>
      <c r="J10" s="6">
        <v>8</v>
      </c>
      <c r="K10" s="6">
        <v>2125</v>
      </c>
      <c r="L10" s="5" t="s">
        <v>38</v>
      </c>
      <c r="M10" s="7">
        <v>0</v>
      </c>
      <c r="N10" s="8">
        <v>18.63</v>
      </c>
      <c r="O10" s="6">
        <v>14494217</v>
      </c>
      <c r="P10" s="6">
        <v>1</v>
      </c>
      <c r="Q10" s="6">
        <v>12463</v>
      </c>
      <c r="R10" s="9">
        <v>45175</v>
      </c>
    </row>
    <row r="11" spans="1:18" ht="18.75" customHeight="1" x14ac:dyDescent="0.2">
      <c r="A11" s="5" t="s">
        <v>17</v>
      </c>
      <c r="B11" s="6">
        <v>120623</v>
      </c>
      <c r="C11" s="5" t="s">
        <v>35</v>
      </c>
      <c r="D11" s="5" t="s">
        <v>36</v>
      </c>
      <c r="E11" s="5" t="s">
        <v>46</v>
      </c>
      <c r="F11" s="6">
        <v>2</v>
      </c>
      <c r="G11" s="5" t="s">
        <v>37</v>
      </c>
      <c r="H11" s="5" t="s">
        <v>47</v>
      </c>
      <c r="I11" s="6">
        <v>2023</v>
      </c>
      <c r="J11" s="6">
        <v>8</v>
      </c>
      <c r="K11" s="6">
        <v>2125</v>
      </c>
      <c r="L11" s="5" t="s">
        <v>38</v>
      </c>
      <c r="M11" s="7">
        <v>0</v>
      </c>
      <c r="N11" s="8">
        <v>59.39</v>
      </c>
      <c r="O11" s="6">
        <v>14494217</v>
      </c>
      <c r="P11" s="6">
        <v>1</v>
      </c>
      <c r="Q11" s="6">
        <v>12463</v>
      </c>
      <c r="R11" s="9">
        <v>45175</v>
      </c>
    </row>
    <row r="12" spans="1:18" ht="18.75" customHeight="1" x14ac:dyDescent="0.2">
      <c r="A12" s="5" t="s">
        <v>17</v>
      </c>
      <c r="B12" s="6">
        <v>115229</v>
      </c>
      <c r="C12" s="5" t="s">
        <v>35</v>
      </c>
      <c r="D12" s="5" t="s">
        <v>36</v>
      </c>
      <c r="E12" s="5" t="s">
        <v>43</v>
      </c>
      <c r="F12" s="6">
        <v>2</v>
      </c>
      <c r="G12" s="5" t="s">
        <v>44</v>
      </c>
      <c r="H12" s="5" t="s">
        <v>45</v>
      </c>
      <c r="I12" s="6">
        <v>2023</v>
      </c>
      <c r="J12" s="6">
        <v>8</v>
      </c>
      <c r="K12" s="6">
        <v>2125</v>
      </c>
      <c r="L12" s="5" t="s">
        <v>38</v>
      </c>
      <c r="M12" s="7">
        <v>0</v>
      </c>
      <c r="N12" s="8">
        <v>218.05</v>
      </c>
      <c r="O12" s="6">
        <v>14494217</v>
      </c>
      <c r="P12" s="6">
        <v>1</v>
      </c>
      <c r="Q12" s="6">
        <v>12463</v>
      </c>
      <c r="R12" s="9">
        <v>45175</v>
      </c>
    </row>
    <row r="13" spans="1:18" ht="18.75" customHeight="1" x14ac:dyDescent="0.2">
      <c r="A13" s="5" t="s">
        <v>17</v>
      </c>
      <c r="B13" s="6">
        <v>113447</v>
      </c>
      <c r="C13" s="5" t="s">
        <v>35</v>
      </c>
      <c r="D13" s="5" t="s">
        <v>36</v>
      </c>
      <c r="E13" s="5" t="s">
        <v>369</v>
      </c>
      <c r="F13" s="6">
        <v>2</v>
      </c>
      <c r="G13" s="5" t="s">
        <v>370</v>
      </c>
      <c r="H13" s="5" t="s">
        <v>371</v>
      </c>
      <c r="I13" s="6">
        <v>2023</v>
      </c>
      <c r="J13" s="6">
        <v>8</v>
      </c>
      <c r="K13" s="6">
        <v>2125</v>
      </c>
      <c r="L13" s="5" t="s">
        <v>38</v>
      </c>
      <c r="M13" s="7">
        <v>0</v>
      </c>
      <c r="N13" s="8">
        <v>366.01</v>
      </c>
      <c r="O13" s="6">
        <v>14494217</v>
      </c>
      <c r="P13" s="6">
        <v>1</v>
      </c>
      <c r="Q13" s="6">
        <v>12463</v>
      </c>
      <c r="R13" s="9">
        <v>45175</v>
      </c>
    </row>
    <row r="14" spans="1:18" ht="18.75" customHeight="1" x14ac:dyDescent="0.2">
      <c r="A14" s="5" t="s">
        <v>17</v>
      </c>
      <c r="B14" s="6">
        <v>113766</v>
      </c>
      <c r="C14" s="5" t="s">
        <v>35</v>
      </c>
      <c r="D14" s="5" t="s">
        <v>36</v>
      </c>
      <c r="E14" s="5" t="s">
        <v>376</v>
      </c>
      <c r="F14" s="6">
        <v>2</v>
      </c>
      <c r="G14" s="5" t="s">
        <v>370</v>
      </c>
      <c r="H14" s="5" t="s">
        <v>377</v>
      </c>
      <c r="I14" s="6">
        <v>2023</v>
      </c>
      <c r="J14" s="6">
        <v>8</v>
      </c>
      <c r="K14" s="6">
        <v>2125</v>
      </c>
      <c r="L14" s="5" t="s">
        <v>38</v>
      </c>
      <c r="M14" s="7">
        <v>0</v>
      </c>
      <c r="N14" s="8">
        <v>366.01</v>
      </c>
      <c r="O14" s="6">
        <v>14494217</v>
      </c>
      <c r="P14" s="6">
        <v>1</v>
      </c>
      <c r="Q14" s="6">
        <v>12463</v>
      </c>
      <c r="R14" s="9">
        <v>45175</v>
      </c>
    </row>
    <row r="15" spans="1:18" ht="18.75" customHeight="1" x14ac:dyDescent="0.2">
      <c r="A15" s="5" t="s">
        <v>17</v>
      </c>
      <c r="B15" s="6">
        <v>113734</v>
      </c>
      <c r="C15" s="5" t="s">
        <v>35</v>
      </c>
      <c r="D15" s="5" t="s">
        <v>36</v>
      </c>
      <c r="E15" s="5" t="s">
        <v>155</v>
      </c>
      <c r="F15" s="6">
        <v>2</v>
      </c>
      <c r="G15" s="5" t="s">
        <v>156</v>
      </c>
      <c r="H15" s="5" t="s">
        <v>157</v>
      </c>
      <c r="I15" s="6">
        <v>2023</v>
      </c>
      <c r="J15" s="6">
        <v>8</v>
      </c>
      <c r="K15" s="6">
        <v>2125</v>
      </c>
      <c r="L15" s="5" t="s">
        <v>38</v>
      </c>
      <c r="M15" s="7">
        <v>0</v>
      </c>
      <c r="N15" s="8">
        <v>657.85</v>
      </c>
      <c r="O15" s="6">
        <v>14494217</v>
      </c>
      <c r="P15" s="6">
        <v>1</v>
      </c>
      <c r="Q15" s="6">
        <v>12463</v>
      </c>
      <c r="R15" s="9">
        <v>45175</v>
      </c>
    </row>
    <row r="16" spans="1:18" ht="18.75" customHeight="1" x14ac:dyDescent="0.2">
      <c r="A16" s="5" t="s">
        <v>17</v>
      </c>
      <c r="B16" s="6">
        <v>113735</v>
      </c>
      <c r="C16" s="5" t="s">
        <v>35</v>
      </c>
      <c r="D16" s="5" t="s">
        <v>36</v>
      </c>
      <c r="E16" s="5" t="s">
        <v>158</v>
      </c>
      <c r="F16" s="6">
        <v>2</v>
      </c>
      <c r="G16" s="5" t="s">
        <v>159</v>
      </c>
      <c r="H16" s="5" t="s">
        <v>160</v>
      </c>
      <c r="I16" s="6">
        <v>2023</v>
      </c>
      <c r="J16" s="6">
        <v>8</v>
      </c>
      <c r="K16" s="6">
        <v>2125</v>
      </c>
      <c r="L16" s="5" t="s">
        <v>38</v>
      </c>
      <c r="M16" s="7">
        <v>0</v>
      </c>
      <c r="N16" s="8">
        <v>553.58000000000004</v>
      </c>
      <c r="O16" s="6">
        <v>14494217</v>
      </c>
      <c r="P16" s="6">
        <v>1</v>
      </c>
      <c r="Q16" s="6">
        <v>12463</v>
      </c>
      <c r="R16" s="9">
        <v>45175</v>
      </c>
    </row>
    <row r="17" spans="1:18" ht="18.75" customHeight="1" x14ac:dyDescent="0.2">
      <c r="A17" s="5" t="s">
        <v>17</v>
      </c>
      <c r="B17" s="6">
        <v>112811</v>
      </c>
      <c r="C17" s="5" t="s">
        <v>59</v>
      </c>
      <c r="D17" s="5" t="s">
        <v>60</v>
      </c>
      <c r="E17" s="5" t="s">
        <v>183</v>
      </c>
      <c r="F17" s="6">
        <v>2</v>
      </c>
      <c r="G17" s="5" t="s">
        <v>20</v>
      </c>
      <c r="H17" s="5" t="s">
        <v>184</v>
      </c>
      <c r="I17" s="6">
        <v>2023</v>
      </c>
      <c r="J17" s="6">
        <v>8</v>
      </c>
      <c r="K17" s="6">
        <v>2125</v>
      </c>
      <c r="L17" s="5" t="s">
        <v>38</v>
      </c>
      <c r="M17" s="7">
        <v>0</v>
      </c>
      <c r="N17" s="8">
        <v>74.62</v>
      </c>
      <c r="O17" s="6">
        <v>14494217</v>
      </c>
      <c r="P17" s="6">
        <v>9</v>
      </c>
      <c r="Q17" s="6">
        <v>12463</v>
      </c>
      <c r="R17" s="9">
        <v>45175</v>
      </c>
    </row>
    <row r="18" spans="1:18" ht="18.75" customHeight="1" x14ac:dyDescent="0.2">
      <c r="A18" s="5" t="s">
        <v>17</v>
      </c>
      <c r="B18" s="6">
        <v>113782</v>
      </c>
      <c r="C18" s="5" t="s">
        <v>35</v>
      </c>
      <c r="D18" s="5" t="s">
        <v>36</v>
      </c>
      <c r="E18" s="5" t="s">
        <v>208</v>
      </c>
      <c r="F18" s="6">
        <v>2</v>
      </c>
      <c r="G18" s="5" t="s">
        <v>209</v>
      </c>
      <c r="H18" s="5" t="s">
        <v>210</v>
      </c>
      <c r="I18" s="6">
        <v>2023</v>
      </c>
      <c r="J18" s="6">
        <v>8</v>
      </c>
      <c r="K18" s="6">
        <v>2125</v>
      </c>
      <c r="L18" s="5" t="s">
        <v>38</v>
      </c>
      <c r="M18" s="7">
        <v>0</v>
      </c>
      <c r="N18" s="8">
        <v>2019.83</v>
      </c>
      <c r="O18" s="6">
        <v>14494217</v>
      </c>
      <c r="P18" s="6">
        <v>1</v>
      </c>
      <c r="Q18" s="6">
        <v>12463</v>
      </c>
      <c r="R18" s="9">
        <v>45175</v>
      </c>
    </row>
    <row r="19" spans="1:18" ht="18.75" customHeight="1" x14ac:dyDescent="0.2">
      <c r="A19" s="5" t="s">
        <v>17</v>
      </c>
      <c r="B19" s="6">
        <v>112805</v>
      </c>
      <c r="C19" s="5" t="s">
        <v>35</v>
      </c>
      <c r="D19" s="5" t="s">
        <v>36</v>
      </c>
      <c r="E19" s="5" t="s">
        <v>378</v>
      </c>
      <c r="F19" s="6">
        <v>2</v>
      </c>
      <c r="G19" s="5" t="s">
        <v>379</v>
      </c>
      <c r="H19" s="5" t="s">
        <v>380</v>
      </c>
      <c r="I19" s="6">
        <v>2023</v>
      </c>
      <c r="J19" s="6">
        <v>8</v>
      </c>
      <c r="K19" s="6">
        <v>2125</v>
      </c>
      <c r="L19" s="5" t="s">
        <v>38</v>
      </c>
      <c r="M19" s="7">
        <v>0</v>
      </c>
      <c r="N19" s="8">
        <v>110.95</v>
      </c>
      <c r="O19" s="6">
        <v>14494217</v>
      </c>
      <c r="P19" s="6">
        <v>1</v>
      </c>
      <c r="Q19" s="6">
        <v>12463</v>
      </c>
      <c r="R19" s="9">
        <v>45175</v>
      </c>
    </row>
    <row r="20" spans="1:18" ht="18.75" customHeight="1" x14ac:dyDescent="0.2">
      <c r="A20" s="5" t="s">
        <v>17</v>
      </c>
      <c r="B20" s="6">
        <v>114988</v>
      </c>
      <c r="C20" s="5" t="s">
        <v>18</v>
      </c>
      <c r="D20" s="5" t="s">
        <v>19</v>
      </c>
      <c r="E20" s="5" t="s">
        <v>402</v>
      </c>
      <c r="F20" s="6">
        <v>2</v>
      </c>
      <c r="G20" s="5" t="s">
        <v>20</v>
      </c>
      <c r="H20" s="5" t="s">
        <v>403</v>
      </c>
      <c r="I20" s="6">
        <v>2023</v>
      </c>
      <c r="J20" s="6">
        <v>8</v>
      </c>
      <c r="K20" s="6">
        <v>2125</v>
      </c>
      <c r="L20" s="5" t="s">
        <v>38</v>
      </c>
      <c r="M20" s="7">
        <v>0</v>
      </c>
      <c r="N20" s="8">
        <v>130.5</v>
      </c>
      <c r="O20" s="6">
        <v>14494217</v>
      </c>
      <c r="P20" s="6">
        <v>1</v>
      </c>
      <c r="Q20" s="6">
        <v>12463</v>
      </c>
      <c r="R20" s="9">
        <v>45175</v>
      </c>
    </row>
    <row r="21" spans="1:18" ht="18.75" customHeight="1" x14ac:dyDescent="0.2">
      <c r="A21" s="5" t="s">
        <v>17</v>
      </c>
      <c r="B21" s="6">
        <v>114765</v>
      </c>
      <c r="C21" s="5" t="s">
        <v>31</v>
      </c>
      <c r="D21" s="5" t="s">
        <v>32</v>
      </c>
      <c r="E21" s="5" t="s">
        <v>442</v>
      </c>
      <c r="F21" s="6">
        <v>2</v>
      </c>
      <c r="G21" s="5" t="s">
        <v>20</v>
      </c>
      <c r="H21" s="5" t="s">
        <v>443</v>
      </c>
      <c r="I21" s="6">
        <v>2023</v>
      </c>
      <c r="J21" s="6">
        <v>8</v>
      </c>
      <c r="K21" s="6">
        <v>2125</v>
      </c>
      <c r="L21" s="5" t="s">
        <v>38</v>
      </c>
      <c r="M21" s="7">
        <v>0</v>
      </c>
      <c r="N21" s="8">
        <v>74.02</v>
      </c>
      <c r="O21" s="6">
        <v>14494217</v>
      </c>
      <c r="P21" s="6">
        <v>1</v>
      </c>
      <c r="Q21" s="6">
        <v>12463</v>
      </c>
      <c r="R21" s="9">
        <v>45175</v>
      </c>
    </row>
    <row r="22" spans="1:18" ht="18.75" customHeight="1" x14ac:dyDescent="0.2">
      <c r="A22" s="5" t="s">
        <v>17</v>
      </c>
      <c r="B22" s="6">
        <v>112801</v>
      </c>
      <c r="C22" s="5" t="s">
        <v>89</v>
      </c>
      <c r="D22" s="5" t="s">
        <v>90</v>
      </c>
      <c r="E22" s="5" t="s">
        <v>472</v>
      </c>
      <c r="F22" s="6">
        <v>2</v>
      </c>
      <c r="G22" s="5" t="s">
        <v>217</v>
      </c>
      <c r="H22" s="5" t="s">
        <v>473</v>
      </c>
      <c r="I22" s="6">
        <v>2023</v>
      </c>
      <c r="J22" s="6">
        <v>8</v>
      </c>
      <c r="K22" s="6">
        <v>2125</v>
      </c>
      <c r="L22" s="5" t="s">
        <v>38</v>
      </c>
      <c r="M22" s="7">
        <v>0</v>
      </c>
      <c r="N22" s="8">
        <v>120.43</v>
      </c>
      <c r="O22" s="6">
        <v>14494217</v>
      </c>
      <c r="P22" s="6">
        <v>1</v>
      </c>
      <c r="Q22" s="6">
        <v>12463</v>
      </c>
      <c r="R22" s="9">
        <v>45175</v>
      </c>
    </row>
    <row r="23" spans="1:18" ht="18.75" customHeight="1" x14ac:dyDescent="0.2">
      <c r="A23" s="5" t="s">
        <v>17</v>
      </c>
      <c r="B23" s="6">
        <v>113649</v>
      </c>
      <c r="C23" s="5" t="s">
        <v>89</v>
      </c>
      <c r="D23" s="5" t="s">
        <v>90</v>
      </c>
      <c r="E23" s="5" t="s">
        <v>216</v>
      </c>
      <c r="F23" s="6">
        <v>2</v>
      </c>
      <c r="G23" s="5" t="s">
        <v>217</v>
      </c>
      <c r="H23" s="5" t="s">
        <v>218</v>
      </c>
      <c r="I23" s="6">
        <v>2023</v>
      </c>
      <c r="J23" s="6">
        <v>8</v>
      </c>
      <c r="K23" s="6">
        <v>2125</v>
      </c>
      <c r="L23" s="5" t="s">
        <v>38</v>
      </c>
      <c r="M23" s="7">
        <v>0</v>
      </c>
      <c r="N23" s="8">
        <v>256.14999999999998</v>
      </c>
      <c r="O23" s="6">
        <v>14494217</v>
      </c>
      <c r="P23" s="6">
        <v>9</v>
      </c>
      <c r="Q23" s="6">
        <v>12463</v>
      </c>
      <c r="R23" s="9">
        <v>45175</v>
      </c>
    </row>
    <row r="24" spans="1:18" ht="18.75" customHeight="1" x14ac:dyDescent="0.2">
      <c r="A24" s="5" t="s">
        <v>17</v>
      </c>
      <c r="B24" s="6">
        <v>112254</v>
      </c>
      <c r="C24" s="5" t="s">
        <v>31</v>
      </c>
      <c r="D24" s="5" t="s">
        <v>32</v>
      </c>
      <c r="E24" s="5" t="s">
        <v>223</v>
      </c>
      <c r="F24" s="6">
        <v>2</v>
      </c>
      <c r="G24" s="5" t="s">
        <v>50</v>
      </c>
      <c r="H24" s="5" t="s">
        <v>224</v>
      </c>
      <c r="I24" s="6">
        <v>2023</v>
      </c>
      <c r="J24" s="6">
        <v>8</v>
      </c>
      <c r="K24" s="6">
        <v>2125</v>
      </c>
      <c r="L24" s="5" t="s">
        <v>38</v>
      </c>
      <c r="M24" s="7">
        <v>0</v>
      </c>
      <c r="N24" s="8">
        <v>18.64</v>
      </c>
      <c r="O24" s="6">
        <v>14494217</v>
      </c>
      <c r="P24" s="6">
        <v>1</v>
      </c>
      <c r="Q24" s="6">
        <v>12463</v>
      </c>
      <c r="R24" s="9">
        <v>45175</v>
      </c>
    </row>
    <row r="25" spans="1:18" ht="18.75" customHeight="1" x14ac:dyDescent="0.2">
      <c r="A25" s="5" t="s">
        <v>17</v>
      </c>
      <c r="B25" s="6">
        <v>112439</v>
      </c>
      <c r="C25" s="5" t="s">
        <v>31</v>
      </c>
      <c r="D25" s="5" t="s">
        <v>32</v>
      </c>
      <c r="E25" s="5" t="s">
        <v>383</v>
      </c>
      <c r="F25" s="6">
        <v>2</v>
      </c>
      <c r="G25" s="5" t="s">
        <v>50</v>
      </c>
      <c r="H25" s="5" t="s">
        <v>384</v>
      </c>
      <c r="I25" s="6">
        <v>2023</v>
      </c>
      <c r="J25" s="6">
        <v>8</v>
      </c>
      <c r="K25" s="6">
        <v>2125</v>
      </c>
      <c r="L25" s="5" t="s">
        <v>38</v>
      </c>
      <c r="M25" s="7">
        <v>0</v>
      </c>
      <c r="N25" s="8">
        <v>18.64</v>
      </c>
      <c r="O25" s="6">
        <v>14494217</v>
      </c>
      <c r="P25" s="6">
        <v>1</v>
      </c>
      <c r="Q25" s="6">
        <v>12463</v>
      </c>
      <c r="R25" s="9">
        <v>45175</v>
      </c>
    </row>
    <row r="26" spans="1:18" ht="18.75" customHeight="1" x14ac:dyDescent="0.2">
      <c r="A26" s="5" t="s">
        <v>17</v>
      </c>
      <c r="B26" s="6">
        <v>113775</v>
      </c>
      <c r="C26" s="5" t="s">
        <v>74</v>
      </c>
      <c r="D26" s="5" t="s">
        <v>75</v>
      </c>
      <c r="E26" s="5" t="s">
        <v>398</v>
      </c>
      <c r="F26" s="6">
        <v>2</v>
      </c>
      <c r="G26" s="5" t="s">
        <v>253</v>
      </c>
      <c r="H26" s="5" t="s">
        <v>399</v>
      </c>
      <c r="I26" s="6">
        <v>2023</v>
      </c>
      <c r="J26" s="6">
        <v>8</v>
      </c>
      <c r="K26" s="6">
        <v>2125</v>
      </c>
      <c r="L26" s="5" t="s">
        <v>38</v>
      </c>
      <c r="M26" s="7">
        <v>0</v>
      </c>
      <c r="N26" s="8">
        <v>452.84</v>
      </c>
      <c r="O26" s="6">
        <v>14494217</v>
      </c>
      <c r="P26" s="6">
        <v>1</v>
      </c>
      <c r="Q26" s="6">
        <v>12463</v>
      </c>
      <c r="R26" s="9">
        <v>45175</v>
      </c>
    </row>
    <row r="27" spans="1:18" ht="18.75" customHeight="1" x14ac:dyDescent="0.2">
      <c r="A27" s="5" t="s">
        <v>17</v>
      </c>
      <c r="B27" s="6">
        <v>112717</v>
      </c>
      <c r="C27" s="5" t="s">
        <v>31</v>
      </c>
      <c r="D27" s="5" t="s">
        <v>32</v>
      </c>
      <c r="E27" s="5" t="s">
        <v>385</v>
      </c>
      <c r="F27" s="6">
        <v>2</v>
      </c>
      <c r="G27" s="5" t="s">
        <v>50</v>
      </c>
      <c r="H27" s="5" t="s">
        <v>386</v>
      </c>
      <c r="I27" s="6">
        <v>2023</v>
      </c>
      <c r="J27" s="6">
        <v>8</v>
      </c>
      <c r="K27" s="6">
        <v>2125</v>
      </c>
      <c r="L27" s="5" t="s">
        <v>38</v>
      </c>
      <c r="M27" s="7">
        <v>0</v>
      </c>
      <c r="N27" s="8">
        <v>18.64</v>
      </c>
      <c r="O27" s="6">
        <v>14494217</v>
      </c>
      <c r="P27" s="6">
        <v>1</v>
      </c>
      <c r="Q27" s="6">
        <v>12463</v>
      </c>
      <c r="R27" s="9">
        <v>45175</v>
      </c>
    </row>
    <row r="28" spans="1:18" ht="18.75" customHeight="1" x14ac:dyDescent="0.2">
      <c r="A28" s="5" t="s">
        <v>17</v>
      </c>
      <c r="B28" s="6">
        <v>112820</v>
      </c>
      <c r="C28" s="5" t="s">
        <v>31</v>
      </c>
      <c r="D28" s="5" t="s">
        <v>32</v>
      </c>
      <c r="E28" s="5" t="s">
        <v>387</v>
      </c>
      <c r="F28" s="6">
        <v>2</v>
      </c>
      <c r="G28" s="5" t="s">
        <v>50</v>
      </c>
      <c r="H28" s="5" t="s">
        <v>388</v>
      </c>
      <c r="I28" s="6">
        <v>2023</v>
      </c>
      <c r="J28" s="6">
        <v>8</v>
      </c>
      <c r="K28" s="6">
        <v>2125</v>
      </c>
      <c r="L28" s="5" t="s">
        <v>38</v>
      </c>
      <c r="M28" s="7">
        <v>0</v>
      </c>
      <c r="N28" s="8">
        <v>18.64</v>
      </c>
      <c r="O28" s="6">
        <v>14494217</v>
      </c>
      <c r="P28" s="6">
        <v>9</v>
      </c>
      <c r="Q28" s="6">
        <v>12463</v>
      </c>
      <c r="R28" s="9">
        <v>45175</v>
      </c>
    </row>
    <row r="29" spans="1:18" ht="18.75" customHeight="1" x14ac:dyDescent="0.2">
      <c r="A29" s="5" t="s">
        <v>17</v>
      </c>
      <c r="B29" s="6">
        <v>112918</v>
      </c>
      <c r="C29" s="5" t="s">
        <v>31</v>
      </c>
      <c r="D29" s="5" t="s">
        <v>32</v>
      </c>
      <c r="E29" s="5" t="s">
        <v>484</v>
      </c>
      <c r="F29" s="6">
        <v>2</v>
      </c>
      <c r="G29" s="5" t="s">
        <v>50</v>
      </c>
      <c r="H29" s="5" t="s">
        <v>485</v>
      </c>
      <c r="I29" s="6">
        <v>2023</v>
      </c>
      <c r="J29" s="6">
        <v>8</v>
      </c>
      <c r="K29" s="6">
        <v>2125</v>
      </c>
      <c r="L29" s="5" t="s">
        <v>38</v>
      </c>
      <c r="M29" s="7">
        <v>0</v>
      </c>
      <c r="N29" s="8">
        <v>11.3</v>
      </c>
      <c r="O29" s="6">
        <v>14494217</v>
      </c>
      <c r="P29" s="6">
        <v>1</v>
      </c>
      <c r="Q29" s="6">
        <v>12463</v>
      </c>
      <c r="R29" s="9">
        <v>45175</v>
      </c>
    </row>
    <row r="30" spans="1:18" ht="18.75" customHeight="1" x14ac:dyDescent="0.2">
      <c r="A30" s="5" t="s">
        <v>17</v>
      </c>
      <c r="B30" s="6">
        <v>113163</v>
      </c>
      <c r="C30" s="5" t="s">
        <v>31</v>
      </c>
      <c r="D30" s="5" t="s">
        <v>32</v>
      </c>
      <c r="E30" s="5" t="s">
        <v>227</v>
      </c>
      <c r="F30" s="6">
        <v>2</v>
      </c>
      <c r="G30" s="5" t="s">
        <v>50</v>
      </c>
      <c r="H30" s="5" t="s">
        <v>228</v>
      </c>
      <c r="I30" s="6">
        <v>2023</v>
      </c>
      <c r="J30" s="6">
        <v>8</v>
      </c>
      <c r="K30" s="6">
        <v>2125</v>
      </c>
      <c r="L30" s="5" t="s">
        <v>38</v>
      </c>
      <c r="M30" s="7">
        <v>0</v>
      </c>
      <c r="N30" s="8">
        <v>10.61</v>
      </c>
      <c r="O30" s="6">
        <v>14494217</v>
      </c>
      <c r="P30" s="6">
        <v>9</v>
      </c>
      <c r="Q30" s="6">
        <v>12463</v>
      </c>
      <c r="R30" s="9">
        <v>45175</v>
      </c>
    </row>
    <row r="31" spans="1:18" ht="18.75" customHeight="1" x14ac:dyDescent="0.2">
      <c r="A31" s="5" t="s">
        <v>17</v>
      </c>
      <c r="B31" s="6">
        <v>113298</v>
      </c>
      <c r="C31" s="5" t="s">
        <v>31</v>
      </c>
      <c r="D31" s="5" t="s">
        <v>32</v>
      </c>
      <c r="E31" s="5" t="s">
        <v>168</v>
      </c>
      <c r="F31" s="6">
        <v>2</v>
      </c>
      <c r="G31" s="5" t="s">
        <v>50</v>
      </c>
      <c r="H31" s="5" t="s">
        <v>169</v>
      </c>
      <c r="I31" s="6">
        <v>2023</v>
      </c>
      <c r="J31" s="6">
        <v>8</v>
      </c>
      <c r="K31" s="6">
        <v>2125</v>
      </c>
      <c r="L31" s="5" t="s">
        <v>38</v>
      </c>
      <c r="M31" s="7">
        <v>0</v>
      </c>
      <c r="N31" s="8">
        <v>11.39</v>
      </c>
      <c r="O31" s="6">
        <v>14494217</v>
      </c>
      <c r="P31" s="6">
        <v>1</v>
      </c>
      <c r="Q31" s="6">
        <v>12463</v>
      </c>
      <c r="R31" s="9">
        <v>45175</v>
      </c>
    </row>
    <row r="32" spans="1:18" ht="18.75" customHeight="1" x14ac:dyDescent="0.2">
      <c r="A32" s="5" t="s">
        <v>17</v>
      </c>
      <c r="B32" s="6">
        <v>113016</v>
      </c>
      <c r="C32" s="5" t="s">
        <v>18</v>
      </c>
      <c r="D32" s="5" t="s">
        <v>19</v>
      </c>
      <c r="E32" s="5" t="s">
        <v>246</v>
      </c>
      <c r="F32" s="6">
        <v>2</v>
      </c>
      <c r="G32" s="5" t="s">
        <v>20</v>
      </c>
      <c r="H32" s="5" t="s">
        <v>247</v>
      </c>
      <c r="I32" s="6">
        <v>2023</v>
      </c>
      <c r="J32" s="6">
        <v>8</v>
      </c>
      <c r="K32" s="6">
        <v>2125</v>
      </c>
      <c r="L32" s="5" t="s">
        <v>38</v>
      </c>
      <c r="M32" s="7">
        <v>0</v>
      </c>
      <c r="N32" s="8">
        <v>49.97</v>
      </c>
      <c r="O32" s="6">
        <v>14494217</v>
      </c>
      <c r="P32" s="6">
        <v>1</v>
      </c>
      <c r="Q32" s="6">
        <v>12463</v>
      </c>
      <c r="R32" s="9">
        <v>45175</v>
      </c>
    </row>
    <row r="33" spans="1:18" ht="18.75" customHeight="1" x14ac:dyDescent="0.2">
      <c r="A33" s="5" t="s">
        <v>17</v>
      </c>
      <c r="B33" s="6">
        <v>113367</v>
      </c>
      <c r="C33" s="5" t="s">
        <v>31</v>
      </c>
      <c r="D33" s="5" t="s">
        <v>32</v>
      </c>
      <c r="E33" s="5" t="s">
        <v>189</v>
      </c>
      <c r="F33" s="6">
        <v>2</v>
      </c>
      <c r="G33" s="5" t="s">
        <v>50</v>
      </c>
      <c r="H33" s="5" t="s">
        <v>190</v>
      </c>
      <c r="I33" s="6">
        <v>2023</v>
      </c>
      <c r="J33" s="6">
        <v>8</v>
      </c>
      <c r="K33" s="6">
        <v>2125</v>
      </c>
      <c r="L33" s="5" t="s">
        <v>38</v>
      </c>
      <c r="M33" s="7">
        <v>0</v>
      </c>
      <c r="N33" s="8">
        <v>11.97</v>
      </c>
      <c r="O33" s="6">
        <v>14494217</v>
      </c>
      <c r="P33" s="6">
        <v>1</v>
      </c>
      <c r="Q33" s="6">
        <v>12463</v>
      </c>
      <c r="R33" s="9">
        <v>45175</v>
      </c>
    </row>
    <row r="34" spans="1:18" ht="18.75" customHeight="1" x14ac:dyDescent="0.2">
      <c r="A34" s="5" t="s">
        <v>17</v>
      </c>
      <c r="B34" s="6">
        <v>120191</v>
      </c>
      <c r="C34" s="5" t="s">
        <v>18</v>
      </c>
      <c r="D34" s="5" t="s">
        <v>19</v>
      </c>
      <c r="E34" s="5" t="s">
        <v>268</v>
      </c>
      <c r="F34" s="6">
        <v>2</v>
      </c>
      <c r="G34" s="5" t="s">
        <v>20</v>
      </c>
      <c r="H34" s="5" t="s">
        <v>269</v>
      </c>
      <c r="I34" s="6">
        <v>2023</v>
      </c>
      <c r="J34" s="6">
        <v>8</v>
      </c>
      <c r="K34" s="6">
        <v>2125</v>
      </c>
      <c r="L34" s="5" t="s">
        <v>38</v>
      </c>
      <c r="M34" s="7">
        <v>0</v>
      </c>
      <c r="N34" s="8">
        <v>51.55</v>
      </c>
      <c r="O34" s="6">
        <v>14494217</v>
      </c>
      <c r="P34" s="6">
        <v>1</v>
      </c>
      <c r="Q34" s="6">
        <v>12463</v>
      </c>
      <c r="R34" s="9">
        <v>45175</v>
      </c>
    </row>
    <row r="35" spans="1:18" ht="18.75" customHeight="1" x14ac:dyDescent="0.2">
      <c r="A35" s="5" t="s">
        <v>17</v>
      </c>
      <c r="B35" s="6">
        <v>113535</v>
      </c>
      <c r="C35" s="5" t="s">
        <v>74</v>
      </c>
      <c r="D35" s="5" t="s">
        <v>75</v>
      </c>
      <c r="E35" s="5" t="s">
        <v>229</v>
      </c>
      <c r="F35" s="6">
        <v>2</v>
      </c>
      <c r="G35" s="5" t="s">
        <v>172</v>
      </c>
      <c r="H35" s="5" t="s">
        <v>230</v>
      </c>
      <c r="I35" s="6">
        <v>2023</v>
      </c>
      <c r="J35" s="6">
        <v>8</v>
      </c>
      <c r="K35" s="6">
        <v>2125</v>
      </c>
      <c r="L35" s="5" t="s">
        <v>38</v>
      </c>
      <c r="M35" s="7">
        <v>0</v>
      </c>
      <c r="N35" s="8">
        <v>18.11</v>
      </c>
      <c r="O35" s="6">
        <v>14494217</v>
      </c>
      <c r="P35" s="6">
        <v>1</v>
      </c>
      <c r="Q35" s="6">
        <v>12463</v>
      </c>
      <c r="R35" s="9">
        <v>45175</v>
      </c>
    </row>
    <row r="36" spans="1:18" ht="18.75" customHeight="1" x14ac:dyDescent="0.2">
      <c r="A36" s="5" t="s">
        <v>17</v>
      </c>
      <c r="B36" s="6">
        <v>113353</v>
      </c>
      <c r="C36" s="5" t="s">
        <v>57</v>
      </c>
      <c r="D36" s="5" t="s">
        <v>58</v>
      </c>
      <c r="E36" s="5" t="s">
        <v>504</v>
      </c>
      <c r="F36" s="6">
        <v>2</v>
      </c>
      <c r="G36" s="5" t="s">
        <v>20</v>
      </c>
      <c r="H36" s="5" t="s">
        <v>505</v>
      </c>
      <c r="I36" s="6">
        <v>2023</v>
      </c>
      <c r="J36" s="6">
        <v>8</v>
      </c>
      <c r="K36" s="6">
        <v>2125</v>
      </c>
      <c r="L36" s="5" t="s">
        <v>38</v>
      </c>
      <c r="M36" s="7">
        <v>0</v>
      </c>
      <c r="N36" s="8">
        <v>24.95</v>
      </c>
      <c r="O36" s="6">
        <v>14494217</v>
      </c>
      <c r="P36" s="6">
        <v>9</v>
      </c>
      <c r="Q36" s="6">
        <v>12463</v>
      </c>
      <c r="R36" s="9">
        <v>45175</v>
      </c>
    </row>
    <row r="37" spans="1:18" ht="18.75" customHeight="1" x14ac:dyDescent="0.2">
      <c r="A37" s="5" t="s">
        <v>17</v>
      </c>
      <c r="B37" s="6">
        <v>113668</v>
      </c>
      <c r="C37" s="5" t="s">
        <v>59</v>
      </c>
      <c r="D37" s="5" t="s">
        <v>60</v>
      </c>
      <c r="E37" s="5" t="s">
        <v>85</v>
      </c>
      <c r="F37" s="6">
        <v>2</v>
      </c>
      <c r="G37" s="5" t="s">
        <v>20</v>
      </c>
      <c r="H37" s="5" t="s">
        <v>86</v>
      </c>
      <c r="I37" s="6">
        <v>2023</v>
      </c>
      <c r="J37" s="6">
        <v>8</v>
      </c>
      <c r="K37" s="6">
        <v>2125</v>
      </c>
      <c r="L37" s="5" t="s">
        <v>38</v>
      </c>
      <c r="M37" s="7">
        <v>0</v>
      </c>
      <c r="N37" s="8">
        <v>52.06</v>
      </c>
      <c r="O37" s="6">
        <v>14494217</v>
      </c>
      <c r="P37" s="6">
        <v>1</v>
      </c>
      <c r="Q37" s="6">
        <v>12463</v>
      </c>
      <c r="R37" s="9">
        <v>45175</v>
      </c>
    </row>
    <row r="38" spans="1:18" ht="18.75" customHeight="1" x14ac:dyDescent="0.2">
      <c r="A38" s="5" t="s">
        <v>17</v>
      </c>
      <c r="B38" s="6">
        <v>112379</v>
      </c>
      <c r="C38" s="5" t="s">
        <v>27</v>
      </c>
      <c r="D38" s="5" t="s">
        <v>28</v>
      </c>
      <c r="E38" s="5" t="s">
        <v>266</v>
      </c>
      <c r="F38" s="6">
        <v>2</v>
      </c>
      <c r="G38" s="5" t="s">
        <v>20</v>
      </c>
      <c r="H38" s="5" t="s">
        <v>267</v>
      </c>
      <c r="I38" s="6">
        <v>2023</v>
      </c>
      <c r="J38" s="6">
        <v>8</v>
      </c>
      <c r="K38" s="6">
        <v>2125</v>
      </c>
      <c r="L38" s="5" t="s">
        <v>38</v>
      </c>
      <c r="M38" s="7">
        <v>0</v>
      </c>
      <c r="N38" s="8">
        <v>171.1</v>
      </c>
      <c r="O38" s="6">
        <v>14494217</v>
      </c>
      <c r="P38" s="6">
        <v>9</v>
      </c>
      <c r="Q38" s="6">
        <v>12463</v>
      </c>
      <c r="R38" s="9">
        <v>45175</v>
      </c>
    </row>
    <row r="39" spans="1:18" ht="18.75" customHeight="1" x14ac:dyDescent="0.2">
      <c r="A39" s="5" t="s">
        <v>17</v>
      </c>
      <c r="B39" s="6">
        <v>113715</v>
      </c>
      <c r="C39" s="5" t="s">
        <v>74</v>
      </c>
      <c r="D39" s="5" t="s">
        <v>75</v>
      </c>
      <c r="E39" s="5" t="s">
        <v>243</v>
      </c>
      <c r="F39" s="6">
        <v>2</v>
      </c>
      <c r="G39" s="5" t="s">
        <v>244</v>
      </c>
      <c r="H39" s="5" t="s">
        <v>245</v>
      </c>
      <c r="I39" s="6">
        <v>2023</v>
      </c>
      <c r="J39" s="6">
        <v>8</v>
      </c>
      <c r="K39" s="6">
        <v>2125</v>
      </c>
      <c r="L39" s="5" t="s">
        <v>38</v>
      </c>
      <c r="M39" s="7">
        <v>0</v>
      </c>
      <c r="N39" s="8">
        <v>78.290000000000006</v>
      </c>
      <c r="O39" s="6">
        <v>14494217</v>
      </c>
      <c r="P39" s="6">
        <v>1</v>
      </c>
      <c r="Q39" s="6">
        <v>12463</v>
      </c>
      <c r="R39" s="9">
        <v>45175</v>
      </c>
    </row>
    <row r="40" spans="1:18" ht="18.75" customHeight="1" x14ac:dyDescent="0.2">
      <c r="A40" s="5" t="s">
        <v>17</v>
      </c>
      <c r="B40" s="6">
        <v>112845</v>
      </c>
      <c r="C40" s="5" t="s">
        <v>27</v>
      </c>
      <c r="D40" s="5" t="s">
        <v>28</v>
      </c>
      <c r="E40" s="5" t="s">
        <v>135</v>
      </c>
      <c r="F40" s="6">
        <v>2</v>
      </c>
      <c r="G40" s="5" t="s">
        <v>20</v>
      </c>
      <c r="H40" s="5" t="s">
        <v>136</v>
      </c>
      <c r="I40" s="6">
        <v>2023</v>
      </c>
      <c r="J40" s="6">
        <v>8</v>
      </c>
      <c r="K40" s="6">
        <v>2125</v>
      </c>
      <c r="L40" s="5" t="s">
        <v>38</v>
      </c>
      <c r="M40" s="7">
        <v>0</v>
      </c>
      <c r="N40" s="8">
        <v>51.39</v>
      </c>
      <c r="O40" s="6">
        <v>14494217</v>
      </c>
      <c r="P40" s="6">
        <v>1</v>
      </c>
      <c r="Q40" s="6">
        <v>12463</v>
      </c>
      <c r="R40" s="9">
        <v>45175</v>
      </c>
    </row>
    <row r="41" spans="1:18" ht="18.75" customHeight="1" x14ac:dyDescent="0.2">
      <c r="A41" s="5" t="s">
        <v>17</v>
      </c>
      <c r="B41" s="6">
        <v>113232</v>
      </c>
      <c r="C41" s="5" t="s">
        <v>74</v>
      </c>
      <c r="D41" s="5" t="s">
        <v>75</v>
      </c>
      <c r="E41" s="5" t="s">
        <v>177</v>
      </c>
      <c r="F41" s="6">
        <v>2</v>
      </c>
      <c r="G41" s="5" t="s">
        <v>77</v>
      </c>
      <c r="H41" s="5" t="s">
        <v>178</v>
      </c>
      <c r="I41" s="6">
        <v>2023</v>
      </c>
      <c r="J41" s="6">
        <v>8</v>
      </c>
      <c r="K41" s="6">
        <v>2125</v>
      </c>
      <c r="L41" s="5" t="s">
        <v>38</v>
      </c>
      <c r="M41" s="7">
        <v>0</v>
      </c>
      <c r="N41" s="8">
        <v>18.87</v>
      </c>
      <c r="O41" s="6">
        <v>14494217</v>
      </c>
      <c r="P41" s="6">
        <v>1</v>
      </c>
      <c r="Q41" s="6">
        <v>12463</v>
      </c>
      <c r="R41" s="9">
        <v>45175</v>
      </c>
    </row>
    <row r="42" spans="1:18" ht="18.75" customHeight="1" x14ac:dyDescent="0.2">
      <c r="A42" s="5" t="s">
        <v>17</v>
      </c>
      <c r="B42" s="6">
        <v>113433</v>
      </c>
      <c r="C42" s="5" t="s">
        <v>74</v>
      </c>
      <c r="D42" s="5" t="s">
        <v>75</v>
      </c>
      <c r="E42" s="5" t="s">
        <v>175</v>
      </c>
      <c r="F42" s="6">
        <v>2</v>
      </c>
      <c r="G42" s="5" t="s">
        <v>77</v>
      </c>
      <c r="H42" s="5" t="s">
        <v>176</v>
      </c>
      <c r="I42" s="6">
        <v>2023</v>
      </c>
      <c r="J42" s="6">
        <v>8</v>
      </c>
      <c r="K42" s="6">
        <v>2125</v>
      </c>
      <c r="L42" s="5" t="s">
        <v>38</v>
      </c>
      <c r="M42" s="7">
        <v>0</v>
      </c>
      <c r="N42" s="8">
        <v>43.65</v>
      </c>
      <c r="O42" s="6">
        <v>14494217</v>
      </c>
      <c r="P42" s="6">
        <v>1</v>
      </c>
      <c r="Q42" s="6">
        <v>12463</v>
      </c>
      <c r="R42" s="9">
        <v>45175</v>
      </c>
    </row>
    <row r="43" spans="1:18" ht="18.75" customHeight="1" x14ac:dyDescent="0.2">
      <c r="A43" s="5" t="s">
        <v>17</v>
      </c>
      <c r="B43" s="6">
        <v>113541</v>
      </c>
      <c r="C43" s="5" t="s">
        <v>74</v>
      </c>
      <c r="D43" s="5" t="s">
        <v>75</v>
      </c>
      <c r="E43" s="5" t="s">
        <v>248</v>
      </c>
      <c r="F43" s="6">
        <v>2</v>
      </c>
      <c r="G43" s="5" t="s">
        <v>77</v>
      </c>
      <c r="H43" s="5" t="s">
        <v>249</v>
      </c>
      <c r="I43" s="6">
        <v>2023</v>
      </c>
      <c r="J43" s="6">
        <v>8</v>
      </c>
      <c r="K43" s="6">
        <v>2125</v>
      </c>
      <c r="L43" s="5" t="s">
        <v>38</v>
      </c>
      <c r="M43" s="7">
        <v>0</v>
      </c>
      <c r="N43" s="8">
        <v>85.33</v>
      </c>
      <c r="O43" s="6">
        <v>14494217</v>
      </c>
      <c r="P43" s="6">
        <v>1</v>
      </c>
      <c r="Q43" s="6">
        <v>12463</v>
      </c>
      <c r="R43" s="9">
        <v>45175</v>
      </c>
    </row>
    <row r="44" spans="1:18" ht="18.75" customHeight="1" x14ac:dyDescent="0.2">
      <c r="A44" s="5" t="s">
        <v>17</v>
      </c>
      <c r="B44" s="6">
        <v>112795</v>
      </c>
      <c r="C44" s="5" t="s">
        <v>74</v>
      </c>
      <c r="D44" s="5" t="s">
        <v>75</v>
      </c>
      <c r="E44" s="5" t="s">
        <v>391</v>
      </c>
      <c r="F44" s="6">
        <v>2</v>
      </c>
      <c r="G44" s="5" t="s">
        <v>95</v>
      </c>
      <c r="H44" s="5" t="s">
        <v>392</v>
      </c>
      <c r="I44" s="6">
        <v>2023</v>
      </c>
      <c r="J44" s="6">
        <v>8</v>
      </c>
      <c r="K44" s="6">
        <v>2125</v>
      </c>
      <c r="L44" s="5" t="s">
        <v>38</v>
      </c>
      <c r="M44" s="7">
        <v>0</v>
      </c>
      <c r="N44" s="8">
        <v>110.91</v>
      </c>
      <c r="O44" s="6">
        <v>14494217</v>
      </c>
      <c r="P44" s="6">
        <v>1</v>
      </c>
      <c r="Q44" s="6">
        <v>12463</v>
      </c>
      <c r="R44" s="9">
        <v>45175</v>
      </c>
    </row>
    <row r="45" spans="1:18" ht="18.75" customHeight="1" x14ac:dyDescent="0.2">
      <c r="A45" s="5" t="s">
        <v>17</v>
      </c>
      <c r="B45" s="6">
        <v>112975</v>
      </c>
      <c r="C45" s="5" t="s">
        <v>74</v>
      </c>
      <c r="D45" s="5" t="s">
        <v>75</v>
      </c>
      <c r="E45" s="5" t="s">
        <v>113</v>
      </c>
      <c r="F45" s="6">
        <v>2</v>
      </c>
      <c r="G45" s="5" t="s">
        <v>95</v>
      </c>
      <c r="H45" s="5" t="s">
        <v>114</v>
      </c>
      <c r="I45" s="6">
        <v>2023</v>
      </c>
      <c r="J45" s="6">
        <v>8</v>
      </c>
      <c r="K45" s="6">
        <v>2125</v>
      </c>
      <c r="L45" s="5" t="s">
        <v>38</v>
      </c>
      <c r="M45" s="7">
        <v>0</v>
      </c>
      <c r="N45" s="8">
        <v>566.20000000000005</v>
      </c>
      <c r="O45" s="6">
        <v>14494217</v>
      </c>
      <c r="P45" s="6">
        <v>1</v>
      </c>
      <c r="Q45" s="6">
        <v>12463</v>
      </c>
      <c r="R45" s="9">
        <v>45175</v>
      </c>
    </row>
    <row r="46" spans="1:18" ht="18.75" customHeight="1" x14ac:dyDescent="0.2">
      <c r="A46" s="5" t="s">
        <v>17</v>
      </c>
      <c r="B46" s="6">
        <v>113733</v>
      </c>
      <c r="C46" s="5" t="s">
        <v>74</v>
      </c>
      <c r="D46" s="5" t="s">
        <v>75</v>
      </c>
      <c r="E46" s="5" t="s">
        <v>393</v>
      </c>
      <c r="F46" s="6">
        <v>2</v>
      </c>
      <c r="G46" s="5" t="s">
        <v>394</v>
      </c>
      <c r="H46" s="5" t="s">
        <v>395</v>
      </c>
      <c r="I46" s="6">
        <v>2023</v>
      </c>
      <c r="J46" s="6">
        <v>8</v>
      </c>
      <c r="K46" s="6">
        <v>2125</v>
      </c>
      <c r="L46" s="5" t="s">
        <v>38</v>
      </c>
      <c r="M46" s="7">
        <v>0</v>
      </c>
      <c r="N46" s="8">
        <v>1165.3699999999999</v>
      </c>
      <c r="O46" s="6">
        <v>14494217</v>
      </c>
      <c r="P46" s="6">
        <v>1</v>
      </c>
      <c r="Q46" s="6">
        <v>12463</v>
      </c>
      <c r="R46" s="9">
        <v>45175</v>
      </c>
    </row>
    <row r="47" spans="1:18" ht="18.75" customHeight="1" x14ac:dyDescent="0.2">
      <c r="A47" s="5" t="s">
        <v>17</v>
      </c>
      <c r="B47" s="6">
        <v>112401</v>
      </c>
      <c r="C47" s="5" t="s">
        <v>117</v>
      </c>
      <c r="D47" s="5" t="s">
        <v>118</v>
      </c>
      <c r="E47" s="5" t="s">
        <v>119</v>
      </c>
      <c r="F47" s="6">
        <v>2</v>
      </c>
      <c r="G47" s="5" t="s">
        <v>20</v>
      </c>
      <c r="H47" s="5" t="s">
        <v>120</v>
      </c>
      <c r="I47" s="6">
        <v>2023</v>
      </c>
      <c r="J47" s="6">
        <v>8</v>
      </c>
      <c r="K47" s="6">
        <v>2125</v>
      </c>
      <c r="L47" s="5" t="s">
        <v>38</v>
      </c>
      <c r="M47" s="7">
        <v>0</v>
      </c>
      <c r="N47" s="8">
        <v>74.27</v>
      </c>
      <c r="O47" s="6">
        <v>14494217</v>
      </c>
      <c r="P47" s="6">
        <v>1</v>
      </c>
      <c r="Q47" s="6">
        <v>12463</v>
      </c>
      <c r="R47" s="9">
        <v>45175</v>
      </c>
    </row>
    <row r="48" spans="1:18" ht="18.75" customHeight="1" x14ac:dyDescent="0.2">
      <c r="A48" s="5" t="s">
        <v>17</v>
      </c>
      <c r="B48" s="6">
        <v>113763</v>
      </c>
      <c r="C48" s="5" t="s">
        <v>74</v>
      </c>
      <c r="D48" s="5" t="s">
        <v>75</v>
      </c>
      <c r="E48" s="5" t="s">
        <v>94</v>
      </c>
      <c r="F48" s="6">
        <v>2</v>
      </c>
      <c r="G48" s="5" t="s">
        <v>95</v>
      </c>
      <c r="H48" s="5" t="s">
        <v>96</v>
      </c>
      <c r="I48" s="6">
        <v>2023</v>
      </c>
      <c r="J48" s="6">
        <v>8</v>
      </c>
      <c r="K48" s="6">
        <v>2125</v>
      </c>
      <c r="L48" s="5" t="s">
        <v>38</v>
      </c>
      <c r="M48" s="7">
        <v>0</v>
      </c>
      <c r="N48" s="8">
        <v>138.76</v>
      </c>
      <c r="O48" s="6">
        <v>14494217</v>
      </c>
      <c r="P48" s="6">
        <v>1</v>
      </c>
      <c r="Q48" s="6">
        <v>12463</v>
      </c>
      <c r="R48" s="9">
        <v>45175</v>
      </c>
    </row>
    <row r="49" spans="1:18" ht="18.75" customHeight="1" x14ac:dyDescent="0.2">
      <c r="A49" s="5" t="s">
        <v>17</v>
      </c>
      <c r="B49" s="6">
        <v>113666</v>
      </c>
      <c r="C49" s="5" t="s">
        <v>74</v>
      </c>
      <c r="D49" s="5" t="s">
        <v>75</v>
      </c>
      <c r="E49" s="5" t="s">
        <v>396</v>
      </c>
      <c r="F49" s="6">
        <v>2</v>
      </c>
      <c r="G49" s="5" t="s">
        <v>251</v>
      </c>
      <c r="H49" s="5" t="s">
        <v>397</v>
      </c>
      <c r="I49" s="6">
        <v>2023</v>
      </c>
      <c r="J49" s="6">
        <v>8</v>
      </c>
      <c r="K49" s="6">
        <v>2125</v>
      </c>
      <c r="L49" s="5" t="s">
        <v>38</v>
      </c>
      <c r="M49" s="7">
        <v>0</v>
      </c>
      <c r="N49" s="8">
        <v>539.17999999999995</v>
      </c>
      <c r="O49" s="6">
        <v>14494217</v>
      </c>
      <c r="P49" s="6">
        <v>1</v>
      </c>
      <c r="Q49" s="6">
        <v>12463</v>
      </c>
      <c r="R49" s="9">
        <v>45175</v>
      </c>
    </row>
    <row r="50" spans="1:18" ht="18.75" customHeight="1" x14ac:dyDescent="0.2">
      <c r="A50" s="5" t="s">
        <v>17</v>
      </c>
      <c r="B50" s="6">
        <v>112546</v>
      </c>
      <c r="C50" s="5" t="s">
        <v>74</v>
      </c>
      <c r="D50" s="5" t="s">
        <v>75</v>
      </c>
      <c r="E50" s="5" t="s">
        <v>250</v>
      </c>
      <c r="F50" s="6">
        <v>2</v>
      </c>
      <c r="G50" s="5" t="s">
        <v>251</v>
      </c>
      <c r="H50" s="5" t="s">
        <v>252</v>
      </c>
      <c r="I50" s="6">
        <v>2023</v>
      </c>
      <c r="J50" s="6">
        <v>8</v>
      </c>
      <c r="K50" s="6">
        <v>2125</v>
      </c>
      <c r="L50" s="5" t="s">
        <v>38</v>
      </c>
      <c r="M50" s="7">
        <v>0</v>
      </c>
      <c r="N50" s="8">
        <v>434.9</v>
      </c>
      <c r="O50" s="6">
        <v>14494217</v>
      </c>
      <c r="P50" s="6">
        <v>1</v>
      </c>
      <c r="Q50" s="6">
        <v>12463</v>
      </c>
      <c r="R50" s="9">
        <v>45175</v>
      </c>
    </row>
    <row r="51" spans="1:18" ht="18.75" customHeight="1" x14ac:dyDescent="0.2">
      <c r="A51" s="5" t="s">
        <v>17</v>
      </c>
      <c r="B51" s="6">
        <v>119662</v>
      </c>
      <c r="C51" s="5" t="s">
        <v>97</v>
      </c>
      <c r="D51" s="5" t="s">
        <v>98</v>
      </c>
      <c r="E51" s="5" t="s">
        <v>213</v>
      </c>
      <c r="F51" s="6">
        <v>2</v>
      </c>
      <c r="G51" s="5" t="s">
        <v>20</v>
      </c>
      <c r="H51" s="5" t="s">
        <v>214</v>
      </c>
      <c r="I51" s="6">
        <v>2023</v>
      </c>
      <c r="J51" s="6">
        <v>8</v>
      </c>
      <c r="K51" s="6">
        <v>2125</v>
      </c>
      <c r="L51" s="5" t="s">
        <v>38</v>
      </c>
      <c r="M51" s="7">
        <v>0</v>
      </c>
      <c r="N51" s="8">
        <v>169.64</v>
      </c>
      <c r="O51" s="6">
        <v>14494217</v>
      </c>
      <c r="P51" s="6">
        <v>1</v>
      </c>
      <c r="Q51" s="6">
        <v>12463</v>
      </c>
      <c r="R51" s="9">
        <v>45175</v>
      </c>
    </row>
    <row r="52" spans="1:18" ht="18.75" customHeight="1" x14ac:dyDescent="0.2">
      <c r="A52" s="5" t="s">
        <v>17</v>
      </c>
      <c r="B52" s="6">
        <v>114981</v>
      </c>
      <c r="C52" s="5" t="s">
        <v>18</v>
      </c>
      <c r="D52" s="5" t="s">
        <v>19</v>
      </c>
      <c r="E52" s="5" t="s">
        <v>55</v>
      </c>
      <c r="F52" s="6">
        <v>2</v>
      </c>
      <c r="G52" s="5" t="s">
        <v>20</v>
      </c>
      <c r="H52" s="5" t="s">
        <v>56</v>
      </c>
      <c r="I52" s="6">
        <v>2023</v>
      </c>
      <c r="J52" s="6">
        <v>8</v>
      </c>
      <c r="K52" s="6">
        <v>2125</v>
      </c>
      <c r="L52" s="5" t="s">
        <v>38</v>
      </c>
      <c r="M52" s="7">
        <v>0</v>
      </c>
      <c r="N52" s="8">
        <v>68.67</v>
      </c>
      <c r="O52" s="6">
        <v>14494217</v>
      </c>
      <c r="P52" s="6">
        <v>1</v>
      </c>
      <c r="Q52" s="6">
        <v>12463</v>
      </c>
      <c r="R52" s="9">
        <v>45175</v>
      </c>
    </row>
    <row r="53" spans="1:18" ht="18.75" customHeight="1" x14ac:dyDescent="0.2">
      <c r="A53" s="5" t="s">
        <v>17</v>
      </c>
      <c r="B53" s="6">
        <v>117362</v>
      </c>
      <c r="C53" s="5" t="s">
        <v>18</v>
      </c>
      <c r="D53" s="5" t="s">
        <v>19</v>
      </c>
      <c r="E53" s="5" t="s">
        <v>258</v>
      </c>
      <c r="F53" s="6">
        <v>2</v>
      </c>
      <c r="G53" s="5" t="s">
        <v>20</v>
      </c>
      <c r="H53" s="5" t="s">
        <v>259</v>
      </c>
      <c r="I53" s="6">
        <v>2023</v>
      </c>
      <c r="J53" s="6">
        <v>8</v>
      </c>
      <c r="K53" s="6">
        <v>2125</v>
      </c>
      <c r="L53" s="5" t="s">
        <v>38</v>
      </c>
      <c r="M53" s="7">
        <v>0</v>
      </c>
      <c r="N53" s="8">
        <v>47.22</v>
      </c>
      <c r="O53" s="6">
        <v>14494217</v>
      </c>
      <c r="P53" s="6">
        <v>1</v>
      </c>
      <c r="Q53" s="6">
        <v>12463</v>
      </c>
      <c r="R53" s="9">
        <v>45175</v>
      </c>
    </row>
    <row r="54" spans="1:18" ht="18.75" customHeight="1" x14ac:dyDescent="0.2">
      <c r="A54" s="5" t="s">
        <v>17</v>
      </c>
      <c r="B54" s="6">
        <v>112598</v>
      </c>
      <c r="C54" s="5" t="s">
        <v>18</v>
      </c>
      <c r="D54" s="5" t="s">
        <v>19</v>
      </c>
      <c r="E54" s="5" t="s">
        <v>404</v>
      </c>
      <c r="F54" s="6">
        <v>2</v>
      </c>
      <c r="G54" s="5" t="s">
        <v>20</v>
      </c>
      <c r="H54" s="5" t="s">
        <v>405</v>
      </c>
      <c r="I54" s="6">
        <v>2023</v>
      </c>
      <c r="J54" s="6">
        <v>8</v>
      </c>
      <c r="K54" s="6">
        <v>2125</v>
      </c>
      <c r="L54" s="5" t="s">
        <v>38</v>
      </c>
      <c r="M54" s="7">
        <v>0</v>
      </c>
      <c r="N54" s="8">
        <v>76.06</v>
      </c>
      <c r="O54" s="6">
        <v>14494217</v>
      </c>
      <c r="P54" s="6">
        <v>9</v>
      </c>
      <c r="Q54" s="6">
        <v>12463</v>
      </c>
      <c r="R54" s="9">
        <v>45175</v>
      </c>
    </row>
    <row r="55" spans="1:18" ht="18.75" customHeight="1" x14ac:dyDescent="0.2">
      <c r="A55" s="5" t="s">
        <v>17</v>
      </c>
      <c r="B55" s="6">
        <v>112837</v>
      </c>
      <c r="C55" s="5" t="s">
        <v>18</v>
      </c>
      <c r="D55" s="5" t="s">
        <v>19</v>
      </c>
      <c r="E55" s="5" t="s">
        <v>260</v>
      </c>
      <c r="F55" s="6">
        <v>2</v>
      </c>
      <c r="G55" s="5" t="s">
        <v>20</v>
      </c>
      <c r="H55" s="5" t="s">
        <v>261</v>
      </c>
      <c r="I55" s="6">
        <v>2023</v>
      </c>
      <c r="J55" s="6">
        <v>8</v>
      </c>
      <c r="K55" s="6">
        <v>2125</v>
      </c>
      <c r="L55" s="5" t="s">
        <v>38</v>
      </c>
      <c r="M55" s="7">
        <v>0</v>
      </c>
      <c r="N55" s="8">
        <v>51.72</v>
      </c>
      <c r="O55" s="6">
        <v>14494217</v>
      </c>
      <c r="P55" s="6">
        <v>9</v>
      </c>
      <c r="Q55" s="6">
        <v>12463</v>
      </c>
      <c r="R55" s="9">
        <v>45175</v>
      </c>
    </row>
    <row r="56" spans="1:18" ht="18.75" customHeight="1" x14ac:dyDescent="0.2">
      <c r="A56" s="5" t="s">
        <v>17</v>
      </c>
      <c r="B56" s="6">
        <v>112992</v>
      </c>
      <c r="C56" s="5" t="s">
        <v>18</v>
      </c>
      <c r="D56" s="5" t="s">
        <v>19</v>
      </c>
      <c r="E56" s="5" t="s">
        <v>254</v>
      </c>
      <c r="F56" s="6">
        <v>2</v>
      </c>
      <c r="G56" s="5" t="s">
        <v>20</v>
      </c>
      <c r="H56" s="5" t="s">
        <v>255</v>
      </c>
      <c r="I56" s="6">
        <v>2023</v>
      </c>
      <c r="J56" s="6">
        <v>8</v>
      </c>
      <c r="K56" s="6">
        <v>2125</v>
      </c>
      <c r="L56" s="5" t="s">
        <v>38</v>
      </c>
      <c r="M56" s="7">
        <v>0</v>
      </c>
      <c r="N56" s="8">
        <v>70.41</v>
      </c>
      <c r="O56" s="6">
        <v>14494217</v>
      </c>
      <c r="P56" s="6">
        <v>1</v>
      </c>
      <c r="Q56" s="6">
        <v>12463</v>
      </c>
      <c r="R56" s="9">
        <v>45175</v>
      </c>
    </row>
    <row r="57" spans="1:18" ht="18.75" customHeight="1" x14ac:dyDescent="0.2">
      <c r="A57" s="5" t="s">
        <v>17</v>
      </c>
      <c r="B57" s="6">
        <v>113246</v>
      </c>
      <c r="C57" s="5" t="s">
        <v>18</v>
      </c>
      <c r="D57" s="5" t="s">
        <v>19</v>
      </c>
      <c r="E57" s="5" t="s">
        <v>262</v>
      </c>
      <c r="F57" s="6">
        <v>2</v>
      </c>
      <c r="G57" s="5" t="s">
        <v>20</v>
      </c>
      <c r="H57" s="5" t="s">
        <v>263</v>
      </c>
      <c r="I57" s="6">
        <v>2023</v>
      </c>
      <c r="J57" s="6">
        <v>8</v>
      </c>
      <c r="K57" s="6">
        <v>2125</v>
      </c>
      <c r="L57" s="5" t="s">
        <v>38</v>
      </c>
      <c r="M57" s="7">
        <v>0</v>
      </c>
      <c r="N57" s="8">
        <v>31.94</v>
      </c>
      <c r="O57" s="6">
        <v>14494217</v>
      </c>
      <c r="P57" s="6">
        <v>1</v>
      </c>
      <c r="Q57" s="6">
        <v>12463</v>
      </c>
      <c r="R57" s="9">
        <v>45175</v>
      </c>
    </row>
    <row r="58" spans="1:18" ht="18.75" customHeight="1" x14ac:dyDescent="0.2">
      <c r="A58" s="5" t="s">
        <v>17</v>
      </c>
      <c r="B58" s="6">
        <v>113251</v>
      </c>
      <c r="C58" s="5" t="s">
        <v>18</v>
      </c>
      <c r="D58" s="5" t="s">
        <v>19</v>
      </c>
      <c r="E58" s="5" t="s">
        <v>179</v>
      </c>
      <c r="F58" s="6">
        <v>2</v>
      </c>
      <c r="G58" s="5" t="s">
        <v>20</v>
      </c>
      <c r="H58" s="5" t="s">
        <v>180</v>
      </c>
      <c r="I58" s="6">
        <v>2023</v>
      </c>
      <c r="J58" s="6">
        <v>8</v>
      </c>
      <c r="K58" s="6">
        <v>2125</v>
      </c>
      <c r="L58" s="5" t="s">
        <v>38</v>
      </c>
      <c r="M58" s="7">
        <v>0</v>
      </c>
      <c r="N58" s="8">
        <v>76.02</v>
      </c>
      <c r="O58" s="6">
        <v>14494217</v>
      </c>
      <c r="P58" s="6">
        <v>1</v>
      </c>
      <c r="Q58" s="6">
        <v>12463</v>
      </c>
      <c r="R58" s="9">
        <v>45175</v>
      </c>
    </row>
    <row r="59" spans="1:18" ht="18.75" customHeight="1" x14ac:dyDescent="0.2">
      <c r="A59" s="5" t="s">
        <v>17</v>
      </c>
      <c r="B59" s="6">
        <v>113407</v>
      </c>
      <c r="C59" s="5" t="s">
        <v>18</v>
      </c>
      <c r="D59" s="5" t="s">
        <v>19</v>
      </c>
      <c r="E59" s="5" t="s">
        <v>173</v>
      </c>
      <c r="F59" s="6">
        <v>2</v>
      </c>
      <c r="G59" s="5" t="s">
        <v>20</v>
      </c>
      <c r="H59" s="5" t="s">
        <v>174</v>
      </c>
      <c r="I59" s="6">
        <v>2023</v>
      </c>
      <c r="J59" s="6">
        <v>8</v>
      </c>
      <c r="K59" s="6">
        <v>2125</v>
      </c>
      <c r="L59" s="5" t="s">
        <v>38</v>
      </c>
      <c r="M59" s="7">
        <v>0</v>
      </c>
      <c r="N59" s="8">
        <v>50.49</v>
      </c>
      <c r="O59" s="6">
        <v>14494217</v>
      </c>
      <c r="P59" s="6">
        <v>1</v>
      </c>
      <c r="Q59" s="6">
        <v>12463</v>
      </c>
      <c r="R59" s="9">
        <v>45175</v>
      </c>
    </row>
    <row r="60" spans="1:18" ht="18.75" customHeight="1" x14ac:dyDescent="0.2">
      <c r="A60" s="5" t="s">
        <v>17</v>
      </c>
      <c r="B60" s="6">
        <v>113013</v>
      </c>
      <c r="C60" s="5" t="s">
        <v>27</v>
      </c>
      <c r="D60" s="5" t="s">
        <v>28</v>
      </c>
      <c r="E60" s="5" t="s">
        <v>139</v>
      </c>
      <c r="F60" s="6">
        <v>2</v>
      </c>
      <c r="G60" s="5" t="s">
        <v>20</v>
      </c>
      <c r="H60" s="5" t="s">
        <v>140</v>
      </c>
      <c r="I60" s="6">
        <v>2023</v>
      </c>
      <c r="J60" s="6">
        <v>8</v>
      </c>
      <c r="K60" s="6">
        <v>2125</v>
      </c>
      <c r="L60" s="5" t="s">
        <v>38</v>
      </c>
      <c r="M60" s="7">
        <v>0</v>
      </c>
      <c r="N60" s="8">
        <v>76.06</v>
      </c>
      <c r="O60" s="6">
        <v>14494217</v>
      </c>
      <c r="P60" s="6">
        <v>1</v>
      </c>
      <c r="Q60" s="6">
        <v>12463</v>
      </c>
      <c r="R60" s="9">
        <v>45175</v>
      </c>
    </row>
    <row r="61" spans="1:18" ht="18.75" customHeight="1" x14ac:dyDescent="0.2">
      <c r="A61" s="5" t="s">
        <v>17</v>
      </c>
      <c r="B61" s="6">
        <v>113540</v>
      </c>
      <c r="C61" s="5" t="s">
        <v>18</v>
      </c>
      <c r="D61" s="5" t="s">
        <v>19</v>
      </c>
      <c r="E61" s="5" t="s">
        <v>115</v>
      </c>
      <c r="F61" s="6">
        <v>2</v>
      </c>
      <c r="G61" s="5" t="s">
        <v>20</v>
      </c>
      <c r="H61" s="5" t="s">
        <v>116</v>
      </c>
      <c r="I61" s="6">
        <v>2023</v>
      </c>
      <c r="J61" s="6">
        <v>8</v>
      </c>
      <c r="K61" s="6">
        <v>2125</v>
      </c>
      <c r="L61" s="5" t="s">
        <v>38</v>
      </c>
      <c r="M61" s="7">
        <v>0</v>
      </c>
      <c r="N61" s="8">
        <v>49.73</v>
      </c>
      <c r="O61" s="6">
        <v>14494217</v>
      </c>
      <c r="P61" s="6">
        <v>1</v>
      </c>
      <c r="Q61" s="6">
        <v>12463</v>
      </c>
      <c r="R61" s="9">
        <v>45175</v>
      </c>
    </row>
    <row r="62" spans="1:18" ht="18.75" customHeight="1" x14ac:dyDescent="0.2">
      <c r="A62" s="5" t="s">
        <v>17</v>
      </c>
      <c r="B62" s="6">
        <v>112384</v>
      </c>
      <c r="C62" s="5" t="s">
        <v>27</v>
      </c>
      <c r="D62" s="5" t="s">
        <v>28</v>
      </c>
      <c r="E62" s="5" t="s">
        <v>181</v>
      </c>
      <c r="F62" s="6">
        <v>2</v>
      </c>
      <c r="G62" s="5" t="s">
        <v>20</v>
      </c>
      <c r="H62" s="5" t="s">
        <v>182</v>
      </c>
      <c r="I62" s="6">
        <v>2023</v>
      </c>
      <c r="J62" s="6">
        <v>8</v>
      </c>
      <c r="K62" s="6">
        <v>2125</v>
      </c>
      <c r="L62" s="5" t="s">
        <v>38</v>
      </c>
      <c r="M62" s="7">
        <v>0</v>
      </c>
      <c r="N62" s="8">
        <v>63.79</v>
      </c>
      <c r="O62" s="6">
        <v>14494217</v>
      </c>
      <c r="P62" s="6">
        <v>1</v>
      </c>
      <c r="Q62" s="6">
        <v>12463</v>
      </c>
      <c r="R62" s="9">
        <v>45175</v>
      </c>
    </row>
    <row r="63" spans="1:18" ht="18.75" customHeight="1" x14ac:dyDescent="0.2">
      <c r="A63" s="5" t="s">
        <v>17</v>
      </c>
      <c r="B63" s="6">
        <v>112437</v>
      </c>
      <c r="C63" s="5" t="s">
        <v>57</v>
      </c>
      <c r="D63" s="5" t="s">
        <v>58</v>
      </c>
      <c r="E63" s="5" t="s">
        <v>166</v>
      </c>
      <c r="F63" s="6">
        <v>2</v>
      </c>
      <c r="G63" s="5" t="s">
        <v>20</v>
      </c>
      <c r="H63" s="5" t="s">
        <v>167</v>
      </c>
      <c r="I63" s="6">
        <v>2023</v>
      </c>
      <c r="J63" s="6">
        <v>8</v>
      </c>
      <c r="K63" s="6">
        <v>2125</v>
      </c>
      <c r="L63" s="5" t="s">
        <v>38</v>
      </c>
      <c r="M63" s="7">
        <v>0</v>
      </c>
      <c r="N63" s="8">
        <v>53.25</v>
      </c>
      <c r="O63" s="6">
        <v>14494217</v>
      </c>
      <c r="P63" s="6">
        <v>1</v>
      </c>
      <c r="Q63" s="6">
        <v>12463</v>
      </c>
      <c r="R63" s="9">
        <v>45175</v>
      </c>
    </row>
    <row r="64" spans="1:18" ht="18.75" customHeight="1" x14ac:dyDescent="0.2">
      <c r="A64" s="5" t="s">
        <v>17</v>
      </c>
      <c r="B64" s="6">
        <v>113365</v>
      </c>
      <c r="C64" s="5" t="s">
        <v>27</v>
      </c>
      <c r="D64" s="5" t="s">
        <v>28</v>
      </c>
      <c r="E64" s="5" t="s">
        <v>187</v>
      </c>
      <c r="F64" s="6">
        <v>2</v>
      </c>
      <c r="G64" s="5" t="s">
        <v>20</v>
      </c>
      <c r="H64" s="5" t="s">
        <v>188</v>
      </c>
      <c r="I64" s="6">
        <v>2023</v>
      </c>
      <c r="J64" s="6">
        <v>8</v>
      </c>
      <c r="K64" s="6">
        <v>2125</v>
      </c>
      <c r="L64" s="5" t="s">
        <v>38</v>
      </c>
      <c r="M64" s="7">
        <v>0</v>
      </c>
      <c r="N64" s="8">
        <v>33.97</v>
      </c>
      <c r="O64" s="6">
        <v>14494217</v>
      </c>
      <c r="P64" s="6">
        <v>1</v>
      </c>
      <c r="Q64" s="6">
        <v>12463</v>
      </c>
      <c r="R64" s="9">
        <v>45175</v>
      </c>
    </row>
    <row r="65" spans="1:18" ht="18.75" customHeight="1" x14ac:dyDescent="0.2">
      <c r="A65" s="5" t="s">
        <v>17</v>
      </c>
      <c r="B65" s="6">
        <v>112413</v>
      </c>
      <c r="C65" s="5" t="s">
        <v>27</v>
      </c>
      <c r="D65" s="5" t="s">
        <v>28</v>
      </c>
      <c r="E65" s="5" t="s">
        <v>306</v>
      </c>
      <c r="F65" s="6">
        <v>2</v>
      </c>
      <c r="G65" s="5" t="s">
        <v>20</v>
      </c>
      <c r="H65" s="5" t="s">
        <v>307</v>
      </c>
      <c r="I65" s="6">
        <v>2023</v>
      </c>
      <c r="J65" s="6">
        <v>8</v>
      </c>
      <c r="K65" s="6">
        <v>2125</v>
      </c>
      <c r="L65" s="5" t="s">
        <v>38</v>
      </c>
      <c r="M65" s="7">
        <v>0</v>
      </c>
      <c r="N65" s="8">
        <v>169.22</v>
      </c>
      <c r="O65" s="6">
        <v>14494217</v>
      </c>
      <c r="P65" s="6">
        <v>1</v>
      </c>
      <c r="Q65" s="6">
        <v>12463</v>
      </c>
      <c r="R65" s="9">
        <v>45175</v>
      </c>
    </row>
    <row r="66" spans="1:18" ht="18.75" customHeight="1" x14ac:dyDescent="0.2">
      <c r="A66" s="5" t="s">
        <v>17</v>
      </c>
      <c r="B66" s="6">
        <v>114763</v>
      </c>
      <c r="C66" s="5" t="s">
        <v>31</v>
      </c>
      <c r="D66" s="5" t="s">
        <v>32</v>
      </c>
      <c r="E66" s="5" t="s">
        <v>332</v>
      </c>
      <c r="F66" s="6">
        <v>2</v>
      </c>
      <c r="G66" s="5" t="s">
        <v>20</v>
      </c>
      <c r="H66" s="5" t="s">
        <v>333</v>
      </c>
      <c r="I66" s="6">
        <v>2023</v>
      </c>
      <c r="J66" s="6">
        <v>8</v>
      </c>
      <c r="K66" s="6">
        <v>2125</v>
      </c>
      <c r="L66" s="5" t="s">
        <v>38</v>
      </c>
      <c r="M66" s="7">
        <v>0</v>
      </c>
      <c r="N66" s="8">
        <v>50.71</v>
      </c>
      <c r="O66" s="6">
        <v>14494217</v>
      </c>
      <c r="P66" s="6">
        <v>1</v>
      </c>
      <c r="Q66" s="6">
        <v>12463</v>
      </c>
      <c r="R66" s="9">
        <v>45175</v>
      </c>
    </row>
    <row r="67" spans="1:18" ht="18.75" customHeight="1" x14ac:dyDescent="0.2">
      <c r="A67" s="5" t="s">
        <v>17</v>
      </c>
      <c r="B67" s="6">
        <v>112874</v>
      </c>
      <c r="C67" s="5" t="s">
        <v>57</v>
      </c>
      <c r="D67" s="5" t="s">
        <v>58</v>
      </c>
      <c r="E67" s="5" t="s">
        <v>123</v>
      </c>
      <c r="F67" s="6">
        <v>2</v>
      </c>
      <c r="G67" s="5" t="s">
        <v>20</v>
      </c>
      <c r="H67" s="5" t="s">
        <v>124</v>
      </c>
      <c r="I67" s="6">
        <v>2023</v>
      </c>
      <c r="J67" s="6">
        <v>8</v>
      </c>
      <c r="K67" s="6">
        <v>2125</v>
      </c>
      <c r="L67" s="5" t="s">
        <v>38</v>
      </c>
      <c r="M67" s="7">
        <v>0</v>
      </c>
      <c r="N67" s="8">
        <v>37.5</v>
      </c>
      <c r="O67" s="6">
        <v>14494217</v>
      </c>
      <c r="P67" s="6">
        <v>1</v>
      </c>
      <c r="Q67" s="6">
        <v>12463</v>
      </c>
      <c r="R67" s="9">
        <v>45175</v>
      </c>
    </row>
    <row r="68" spans="1:18" ht="18.75" customHeight="1" x14ac:dyDescent="0.2">
      <c r="A68" s="5" t="s">
        <v>17</v>
      </c>
      <c r="B68" s="6">
        <v>113510</v>
      </c>
      <c r="C68" s="5" t="s">
        <v>57</v>
      </c>
      <c r="D68" s="5" t="s">
        <v>58</v>
      </c>
      <c r="E68" s="5" t="s">
        <v>235</v>
      </c>
      <c r="F68" s="6">
        <v>2</v>
      </c>
      <c r="G68" s="5" t="s">
        <v>20</v>
      </c>
      <c r="H68" s="5" t="s">
        <v>236</v>
      </c>
      <c r="I68" s="6">
        <v>2023</v>
      </c>
      <c r="J68" s="6">
        <v>8</v>
      </c>
      <c r="K68" s="6">
        <v>2125</v>
      </c>
      <c r="L68" s="5" t="s">
        <v>38</v>
      </c>
      <c r="M68" s="7">
        <v>0</v>
      </c>
      <c r="N68" s="8">
        <v>40.44</v>
      </c>
      <c r="O68" s="6">
        <v>14494217</v>
      </c>
      <c r="P68" s="6">
        <v>1</v>
      </c>
      <c r="Q68" s="6">
        <v>12463</v>
      </c>
      <c r="R68" s="9">
        <v>45175</v>
      </c>
    </row>
    <row r="69" spans="1:18" ht="18.75" customHeight="1" x14ac:dyDescent="0.2">
      <c r="A69" s="5" t="s">
        <v>17</v>
      </c>
      <c r="B69" s="6">
        <v>113529</v>
      </c>
      <c r="C69" s="5" t="s">
        <v>57</v>
      </c>
      <c r="D69" s="5" t="s">
        <v>58</v>
      </c>
      <c r="E69" s="5" t="s">
        <v>237</v>
      </c>
      <c r="F69" s="6">
        <v>2</v>
      </c>
      <c r="G69" s="5" t="s">
        <v>20</v>
      </c>
      <c r="H69" s="5" t="s">
        <v>238</v>
      </c>
      <c r="I69" s="6">
        <v>2023</v>
      </c>
      <c r="J69" s="6">
        <v>8</v>
      </c>
      <c r="K69" s="6">
        <v>2125</v>
      </c>
      <c r="L69" s="5" t="s">
        <v>38</v>
      </c>
      <c r="M69" s="7">
        <v>0</v>
      </c>
      <c r="N69" s="8">
        <v>76.02</v>
      </c>
      <c r="O69" s="6">
        <v>14494217</v>
      </c>
      <c r="P69" s="6">
        <v>9</v>
      </c>
      <c r="Q69" s="6">
        <v>12463</v>
      </c>
      <c r="R69" s="9">
        <v>45175</v>
      </c>
    </row>
    <row r="70" spans="1:18" ht="18.75" customHeight="1" x14ac:dyDescent="0.2">
      <c r="A70" s="5" t="s">
        <v>17</v>
      </c>
      <c r="B70" s="6">
        <v>113602</v>
      </c>
      <c r="C70" s="5" t="s">
        <v>57</v>
      </c>
      <c r="D70" s="5" t="s">
        <v>58</v>
      </c>
      <c r="E70" s="5" t="s">
        <v>239</v>
      </c>
      <c r="F70" s="6">
        <v>2</v>
      </c>
      <c r="G70" s="5" t="s">
        <v>20</v>
      </c>
      <c r="H70" s="5" t="s">
        <v>240</v>
      </c>
      <c r="I70" s="6">
        <v>2023</v>
      </c>
      <c r="J70" s="6">
        <v>8</v>
      </c>
      <c r="K70" s="6">
        <v>2125</v>
      </c>
      <c r="L70" s="5" t="s">
        <v>38</v>
      </c>
      <c r="M70" s="7">
        <v>0</v>
      </c>
      <c r="N70" s="8">
        <v>51.42</v>
      </c>
      <c r="O70" s="6">
        <v>14494217</v>
      </c>
      <c r="P70" s="6">
        <v>1</v>
      </c>
      <c r="Q70" s="6">
        <v>12463</v>
      </c>
      <c r="R70" s="9">
        <v>45175</v>
      </c>
    </row>
    <row r="71" spans="1:18" ht="18.75" customHeight="1" x14ac:dyDescent="0.2">
      <c r="A71" s="5" t="s">
        <v>17</v>
      </c>
      <c r="B71" s="6">
        <v>121482</v>
      </c>
      <c r="C71" s="5" t="s">
        <v>57</v>
      </c>
      <c r="D71" s="5" t="s">
        <v>58</v>
      </c>
      <c r="E71" s="5" t="s">
        <v>486</v>
      </c>
      <c r="F71" s="6">
        <v>2</v>
      </c>
      <c r="G71" s="5" t="s">
        <v>20</v>
      </c>
      <c r="H71" s="5" t="s">
        <v>487</v>
      </c>
      <c r="I71" s="6">
        <v>2023</v>
      </c>
      <c r="J71" s="6">
        <v>8</v>
      </c>
      <c r="K71" s="6">
        <v>2125</v>
      </c>
      <c r="L71" s="5" t="s">
        <v>38</v>
      </c>
      <c r="M71" s="7">
        <v>0</v>
      </c>
      <c r="N71" s="8">
        <v>69.84</v>
      </c>
      <c r="O71" s="6">
        <v>14494217</v>
      </c>
      <c r="P71" s="6">
        <v>1</v>
      </c>
      <c r="Q71" s="6">
        <v>12463</v>
      </c>
      <c r="R71" s="9">
        <v>45175</v>
      </c>
    </row>
    <row r="72" spans="1:18" ht="18.75" customHeight="1" x14ac:dyDescent="0.2">
      <c r="A72" s="5" t="s">
        <v>17</v>
      </c>
      <c r="B72" s="6">
        <v>121486</v>
      </c>
      <c r="C72" s="5" t="s">
        <v>57</v>
      </c>
      <c r="D72" s="5" t="s">
        <v>58</v>
      </c>
      <c r="E72" s="5" t="s">
        <v>488</v>
      </c>
      <c r="F72" s="6">
        <v>2</v>
      </c>
      <c r="G72" s="5" t="s">
        <v>20</v>
      </c>
      <c r="H72" s="5" t="s">
        <v>489</v>
      </c>
      <c r="I72" s="6">
        <v>2023</v>
      </c>
      <c r="J72" s="6">
        <v>8</v>
      </c>
      <c r="K72" s="6">
        <v>2125</v>
      </c>
      <c r="L72" s="5" t="s">
        <v>38</v>
      </c>
      <c r="M72" s="7">
        <v>0</v>
      </c>
      <c r="N72" s="8">
        <v>170.83</v>
      </c>
      <c r="O72" s="6">
        <v>14494217</v>
      </c>
      <c r="P72" s="6">
        <v>1</v>
      </c>
      <c r="Q72" s="6">
        <v>12463</v>
      </c>
      <c r="R72" s="9">
        <v>45175</v>
      </c>
    </row>
    <row r="73" spans="1:18" ht="18.75" customHeight="1" x14ac:dyDescent="0.2">
      <c r="A73" s="5" t="s">
        <v>17</v>
      </c>
      <c r="B73" s="6">
        <v>122409</v>
      </c>
      <c r="C73" s="5" t="s">
        <v>57</v>
      </c>
      <c r="D73" s="5" t="s">
        <v>58</v>
      </c>
      <c r="E73" s="5" t="s">
        <v>506</v>
      </c>
      <c r="F73" s="6">
        <v>2</v>
      </c>
      <c r="G73" s="5" t="s">
        <v>20</v>
      </c>
      <c r="H73" s="5" t="s">
        <v>507</v>
      </c>
      <c r="I73" s="6">
        <v>2023</v>
      </c>
      <c r="J73" s="6">
        <v>8</v>
      </c>
      <c r="K73" s="6">
        <v>2125</v>
      </c>
      <c r="L73" s="5" t="s">
        <v>38</v>
      </c>
      <c r="M73" s="7">
        <v>0</v>
      </c>
      <c r="N73" s="8">
        <v>76.64</v>
      </c>
      <c r="O73" s="6">
        <v>14494217</v>
      </c>
      <c r="P73" s="6">
        <v>1</v>
      </c>
      <c r="Q73" s="6">
        <v>12463</v>
      </c>
      <c r="R73" s="9">
        <v>45175</v>
      </c>
    </row>
    <row r="74" spans="1:18" ht="18.75" customHeight="1" x14ac:dyDescent="0.2">
      <c r="A74" s="5" t="s">
        <v>17</v>
      </c>
      <c r="B74" s="6">
        <v>122418</v>
      </c>
      <c r="C74" s="5" t="s">
        <v>57</v>
      </c>
      <c r="D74" s="5" t="s">
        <v>58</v>
      </c>
      <c r="E74" s="5" t="s">
        <v>508</v>
      </c>
      <c r="F74" s="6">
        <v>2</v>
      </c>
      <c r="G74" s="5" t="s">
        <v>20</v>
      </c>
      <c r="H74" s="5" t="s">
        <v>509</v>
      </c>
      <c r="I74" s="6">
        <v>2023</v>
      </c>
      <c r="J74" s="6">
        <v>8</v>
      </c>
      <c r="K74" s="6">
        <v>2125</v>
      </c>
      <c r="L74" s="5" t="s">
        <v>38</v>
      </c>
      <c r="M74" s="7">
        <v>0</v>
      </c>
      <c r="N74" s="8">
        <v>70.98</v>
      </c>
      <c r="O74" s="6">
        <v>14494217</v>
      </c>
      <c r="P74" s="6">
        <v>1</v>
      </c>
      <c r="Q74" s="6">
        <v>12463</v>
      </c>
      <c r="R74" s="9">
        <v>45175</v>
      </c>
    </row>
    <row r="75" spans="1:18" ht="18.75" customHeight="1" x14ac:dyDescent="0.2">
      <c r="A75" s="5" t="s">
        <v>17</v>
      </c>
      <c r="B75" s="6">
        <v>112414</v>
      </c>
      <c r="C75" s="5" t="s">
        <v>59</v>
      </c>
      <c r="D75" s="5" t="s">
        <v>60</v>
      </c>
      <c r="E75" s="5" t="s">
        <v>408</v>
      </c>
      <c r="F75" s="6">
        <v>2</v>
      </c>
      <c r="G75" s="5" t="s">
        <v>20</v>
      </c>
      <c r="H75" s="5" t="s">
        <v>409</v>
      </c>
      <c r="I75" s="6">
        <v>2023</v>
      </c>
      <c r="J75" s="6">
        <v>8</v>
      </c>
      <c r="K75" s="6">
        <v>2125</v>
      </c>
      <c r="L75" s="5" t="s">
        <v>38</v>
      </c>
      <c r="M75" s="7">
        <v>0</v>
      </c>
      <c r="N75" s="8">
        <v>36.69</v>
      </c>
      <c r="O75" s="6">
        <v>14494217</v>
      </c>
      <c r="P75" s="6">
        <v>1</v>
      </c>
      <c r="Q75" s="6">
        <v>12463</v>
      </c>
      <c r="R75" s="9">
        <v>45175</v>
      </c>
    </row>
    <row r="76" spans="1:18" ht="18.75" customHeight="1" x14ac:dyDescent="0.2">
      <c r="A76" s="5" t="s">
        <v>17</v>
      </c>
      <c r="B76" s="6">
        <v>112719</v>
      </c>
      <c r="C76" s="5" t="s">
        <v>59</v>
      </c>
      <c r="D76" s="5" t="s">
        <v>60</v>
      </c>
      <c r="E76" s="5" t="s">
        <v>125</v>
      </c>
      <c r="F76" s="6">
        <v>2</v>
      </c>
      <c r="G76" s="5" t="s">
        <v>20</v>
      </c>
      <c r="H76" s="5" t="s">
        <v>126</v>
      </c>
      <c r="I76" s="6">
        <v>2023</v>
      </c>
      <c r="J76" s="6">
        <v>8</v>
      </c>
      <c r="K76" s="6">
        <v>2125</v>
      </c>
      <c r="L76" s="5" t="s">
        <v>38</v>
      </c>
      <c r="M76" s="7">
        <v>0</v>
      </c>
      <c r="N76" s="8">
        <v>61.9</v>
      </c>
      <c r="O76" s="6">
        <v>14494217</v>
      </c>
      <c r="P76" s="6">
        <v>1</v>
      </c>
      <c r="Q76" s="6">
        <v>12463</v>
      </c>
      <c r="R76" s="9">
        <v>45175</v>
      </c>
    </row>
    <row r="77" spans="1:18" ht="18.75" customHeight="1" x14ac:dyDescent="0.2">
      <c r="A77" s="5" t="s">
        <v>17</v>
      </c>
      <c r="B77" s="6">
        <v>112850</v>
      </c>
      <c r="C77" s="5" t="s">
        <v>59</v>
      </c>
      <c r="D77" s="5" t="s">
        <v>60</v>
      </c>
      <c r="E77" s="5" t="s">
        <v>264</v>
      </c>
      <c r="F77" s="6">
        <v>2</v>
      </c>
      <c r="G77" s="5" t="s">
        <v>20</v>
      </c>
      <c r="H77" s="5" t="s">
        <v>265</v>
      </c>
      <c r="I77" s="6">
        <v>2023</v>
      </c>
      <c r="J77" s="6">
        <v>8</v>
      </c>
      <c r="K77" s="6">
        <v>2125</v>
      </c>
      <c r="L77" s="5" t="s">
        <v>38</v>
      </c>
      <c r="M77" s="7">
        <v>0</v>
      </c>
      <c r="N77" s="8">
        <v>75.03</v>
      </c>
      <c r="O77" s="6">
        <v>14494217</v>
      </c>
      <c r="P77" s="6">
        <v>1</v>
      </c>
      <c r="Q77" s="6">
        <v>12463</v>
      </c>
      <c r="R77" s="9">
        <v>45175</v>
      </c>
    </row>
    <row r="78" spans="1:18" ht="18.75" customHeight="1" x14ac:dyDescent="0.2">
      <c r="A78" s="5" t="s">
        <v>17</v>
      </c>
      <c r="B78" s="6">
        <v>112878</v>
      </c>
      <c r="C78" s="5" t="s">
        <v>59</v>
      </c>
      <c r="D78" s="5" t="s">
        <v>60</v>
      </c>
      <c r="E78" s="5" t="s">
        <v>270</v>
      </c>
      <c r="F78" s="6">
        <v>2</v>
      </c>
      <c r="G78" s="5" t="s">
        <v>20</v>
      </c>
      <c r="H78" s="5" t="s">
        <v>271</v>
      </c>
      <c r="I78" s="6">
        <v>2023</v>
      </c>
      <c r="J78" s="6">
        <v>8</v>
      </c>
      <c r="K78" s="6">
        <v>2125</v>
      </c>
      <c r="L78" s="5" t="s">
        <v>38</v>
      </c>
      <c r="M78" s="7">
        <v>0</v>
      </c>
      <c r="N78" s="8">
        <v>75.489999999999995</v>
      </c>
      <c r="O78" s="6">
        <v>14494217</v>
      </c>
      <c r="P78" s="6">
        <v>1</v>
      </c>
      <c r="Q78" s="6">
        <v>12463</v>
      </c>
      <c r="R78" s="9">
        <v>45175</v>
      </c>
    </row>
    <row r="79" spans="1:18" ht="18.75" customHeight="1" x14ac:dyDescent="0.2">
      <c r="A79" s="5" t="s">
        <v>17</v>
      </c>
      <c r="B79" s="6">
        <v>113628</v>
      </c>
      <c r="C79" s="5" t="s">
        <v>59</v>
      </c>
      <c r="D79" s="5" t="s">
        <v>60</v>
      </c>
      <c r="E79" s="5" t="s">
        <v>278</v>
      </c>
      <c r="F79" s="6">
        <v>2</v>
      </c>
      <c r="G79" s="5" t="s">
        <v>20</v>
      </c>
      <c r="H79" s="5" t="s">
        <v>279</v>
      </c>
      <c r="I79" s="6">
        <v>2023</v>
      </c>
      <c r="J79" s="6">
        <v>8</v>
      </c>
      <c r="K79" s="6">
        <v>2125</v>
      </c>
      <c r="L79" s="5" t="s">
        <v>38</v>
      </c>
      <c r="M79" s="7">
        <v>0</v>
      </c>
      <c r="N79" s="8">
        <v>23.24</v>
      </c>
      <c r="O79" s="6">
        <v>14494217</v>
      </c>
      <c r="P79" s="6">
        <v>1</v>
      </c>
      <c r="Q79" s="6">
        <v>12463</v>
      </c>
      <c r="R79" s="9">
        <v>45175</v>
      </c>
    </row>
    <row r="80" spans="1:18" ht="18.75" customHeight="1" x14ac:dyDescent="0.2">
      <c r="A80" s="5" t="s">
        <v>17</v>
      </c>
      <c r="B80" s="6">
        <v>113663</v>
      </c>
      <c r="C80" s="5" t="s">
        <v>59</v>
      </c>
      <c r="D80" s="5" t="s">
        <v>60</v>
      </c>
      <c r="E80" s="5" t="s">
        <v>412</v>
      </c>
      <c r="F80" s="6">
        <v>2</v>
      </c>
      <c r="G80" s="5" t="s">
        <v>20</v>
      </c>
      <c r="H80" s="5" t="s">
        <v>413</v>
      </c>
      <c r="I80" s="6">
        <v>2023</v>
      </c>
      <c r="J80" s="6">
        <v>8</v>
      </c>
      <c r="K80" s="6">
        <v>2125</v>
      </c>
      <c r="L80" s="5" t="s">
        <v>38</v>
      </c>
      <c r="M80" s="7">
        <v>0</v>
      </c>
      <c r="N80" s="8">
        <v>44.57</v>
      </c>
      <c r="O80" s="6">
        <v>14494217</v>
      </c>
      <c r="P80" s="6">
        <v>1</v>
      </c>
      <c r="Q80" s="6">
        <v>12463</v>
      </c>
      <c r="R80" s="9">
        <v>45175</v>
      </c>
    </row>
    <row r="81" spans="1:18" ht="18.75" customHeight="1" x14ac:dyDescent="0.2">
      <c r="A81" s="5" t="s">
        <v>17</v>
      </c>
      <c r="B81" s="6">
        <v>114525</v>
      </c>
      <c r="C81" s="5" t="s">
        <v>59</v>
      </c>
      <c r="D81" s="5" t="s">
        <v>60</v>
      </c>
      <c r="E81" s="5" t="s">
        <v>389</v>
      </c>
      <c r="F81" s="6">
        <v>2</v>
      </c>
      <c r="G81" s="5" t="s">
        <v>20</v>
      </c>
      <c r="H81" s="5" t="s">
        <v>390</v>
      </c>
      <c r="I81" s="6">
        <v>2023</v>
      </c>
      <c r="J81" s="6">
        <v>8</v>
      </c>
      <c r="K81" s="6">
        <v>2125</v>
      </c>
      <c r="L81" s="5" t="s">
        <v>38</v>
      </c>
      <c r="M81" s="7">
        <v>0</v>
      </c>
      <c r="N81" s="8">
        <v>153.94999999999999</v>
      </c>
      <c r="O81" s="6">
        <v>14494217</v>
      </c>
      <c r="P81" s="6">
        <v>1</v>
      </c>
      <c r="Q81" s="6">
        <v>12463</v>
      </c>
      <c r="R81" s="9">
        <v>45175</v>
      </c>
    </row>
    <row r="82" spans="1:18" ht="18.75" customHeight="1" x14ac:dyDescent="0.2">
      <c r="A82" s="5" t="s">
        <v>17</v>
      </c>
      <c r="B82" s="6">
        <v>116085</v>
      </c>
      <c r="C82" s="5" t="s">
        <v>59</v>
      </c>
      <c r="D82" s="5" t="s">
        <v>60</v>
      </c>
      <c r="E82" s="5" t="s">
        <v>61</v>
      </c>
      <c r="F82" s="6">
        <v>2</v>
      </c>
      <c r="G82" s="5" t="s">
        <v>20</v>
      </c>
      <c r="H82" s="5" t="s">
        <v>62</v>
      </c>
      <c r="I82" s="6">
        <v>2023</v>
      </c>
      <c r="J82" s="6">
        <v>8</v>
      </c>
      <c r="K82" s="6">
        <v>2125</v>
      </c>
      <c r="L82" s="5" t="s">
        <v>38</v>
      </c>
      <c r="M82" s="7">
        <v>0</v>
      </c>
      <c r="N82" s="8">
        <v>147.11000000000001</v>
      </c>
      <c r="O82" s="6">
        <v>14494217</v>
      </c>
      <c r="P82" s="6">
        <v>1</v>
      </c>
      <c r="Q82" s="6">
        <v>12463</v>
      </c>
      <c r="R82" s="9">
        <v>45175</v>
      </c>
    </row>
    <row r="83" spans="1:18" ht="18.75" customHeight="1" x14ac:dyDescent="0.2">
      <c r="A83" s="5" t="s">
        <v>17</v>
      </c>
      <c r="B83" s="6">
        <v>112661</v>
      </c>
      <c r="C83" s="5" t="s">
        <v>51</v>
      </c>
      <c r="D83" s="5" t="s">
        <v>52</v>
      </c>
      <c r="E83" s="5" t="s">
        <v>280</v>
      </c>
      <c r="F83" s="6">
        <v>2</v>
      </c>
      <c r="G83" s="5" t="s">
        <v>20</v>
      </c>
      <c r="H83" s="5" t="s">
        <v>281</v>
      </c>
      <c r="I83" s="6">
        <v>2023</v>
      </c>
      <c r="J83" s="6">
        <v>8</v>
      </c>
      <c r="K83" s="6">
        <v>2125</v>
      </c>
      <c r="L83" s="5" t="s">
        <v>38</v>
      </c>
      <c r="M83" s="7">
        <v>0</v>
      </c>
      <c r="N83" s="8">
        <v>131.28</v>
      </c>
      <c r="O83" s="6">
        <v>14494217</v>
      </c>
      <c r="P83" s="6">
        <v>9</v>
      </c>
      <c r="Q83" s="6">
        <v>12463</v>
      </c>
      <c r="R83" s="9">
        <v>45175</v>
      </c>
    </row>
    <row r="84" spans="1:18" ht="18.75" customHeight="1" x14ac:dyDescent="0.2">
      <c r="A84" s="5" t="s">
        <v>17</v>
      </c>
      <c r="B84" s="6">
        <v>112759</v>
      </c>
      <c r="C84" s="5" t="s">
        <v>51</v>
      </c>
      <c r="D84" s="5" t="s">
        <v>52</v>
      </c>
      <c r="E84" s="5" t="s">
        <v>416</v>
      </c>
      <c r="F84" s="6">
        <v>2</v>
      </c>
      <c r="G84" s="5" t="s">
        <v>20</v>
      </c>
      <c r="H84" s="5" t="s">
        <v>417</v>
      </c>
      <c r="I84" s="6">
        <v>2023</v>
      </c>
      <c r="J84" s="6">
        <v>8</v>
      </c>
      <c r="K84" s="6">
        <v>2125</v>
      </c>
      <c r="L84" s="5" t="s">
        <v>38</v>
      </c>
      <c r="M84" s="7">
        <v>0</v>
      </c>
      <c r="N84" s="8">
        <v>72.760000000000005</v>
      </c>
      <c r="O84" s="6">
        <v>14494217</v>
      </c>
      <c r="P84" s="6">
        <v>1</v>
      </c>
      <c r="Q84" s="6">
        <v>12463</v>
      </c>
      <c r="R84" s="9">
        <v>45175</v>
      </c>
    </row>
    <row r="85" spans="1:18" ht="18.75" customHeight="1" x14ac:dyDescent="0.2">
      <c r="A85" s="5" t="s">
        <v>17</v>
      </c>
      <c r="B85" s="6">
        <v>112713</v>
      </c>
      <c r="C85" s="5" t="s">
        <v>51</v>
      </c>
      <c r="D85" s="5" t="s">
        <v>52</v>
      </c>
      <c r="E85" s="5" t="s">
        <v>284</v>
      </c>
      <c r="F85" s="6">
        <v>2</v>
      </c>
      <c r="G85" s="5" t="s">
        <v>20</v>
      </c>
      <c r="H85" s="5" t="s">
        <v>285</v>
      </c>
      <c r="I85" s="6">
        <v>2023</v>
      </c>
      <c r="J85" s="6">
        <v>8</v>
      </c>
      <c r="K85" s="6">
        <v>2125</v>
      </c>
      <c r="L85" s="5" t="s">
        <v>38</v>
      </c>
      <c r="M85" s="7">
        <v>0</v>
      </c>
      <c r="N85" s="8">
        <v>117.02</v>
      </c>
      <c r="O85" s="6">
        <v>14494217</v>
      </c>
      <c r="P85" s="6">
        <v>1</v>
      </c>
      <c r="Q85" s="6">
        <v>12463</v>
      </c>
      <c r="R85" s="9">
        <v>45175</v>
      </c>
    </row>
    <row r="86" spans="1:18" ht="18.75" customHeight="1" x14ac:dyDescent="0.2">
      <c r="A86" s="5" t="s">
        <v>17</v>
      </c>
      <c r="B86" s="6">
        <v>112858</v>
      </c>
      <c r="C86" s="5" t="s">
        <v>51</v>
      </c>
      <c r="D86" s="5" t="s">
        <v>52</v>
      </c>
      <c r="E86" s="5" t="s">
        <v>479</v>
      </c>
      <c r="F86" s="6">
        <v>2</v>
      </c>
      <c r="G86" s="5" t="s">
        <v>20</v>
      </c>
      <c r="H86" s="5" t="s">
        <v>480</v>
      </c>
      <c r="I86" s="6">
        <v>2023</v>
      </c>
      <c r="J86" s="6">
        <v>8</v>
      </c>
      <c r="K86" s="6">
        <v>2125</v>
      </c>
      <c r="L86" s="5" t="s">
        <v>38</v>
      </c>
      <c r="M86" s="7">
        <v>0</v>
      </c>
      <c r="N86" s="8">
        <v>53.58</v>
      </c>
      <c r="O86" s="6">
        <v>14494217</v>
      </c>
      <c r="P86" s="6">
        <v>9</v>
      </c>
      <c r="Q86" s="6">
        <v>12463</v>
      </c>
      <c r="R86" s="9">
        <v>45175</v>
      </c>
    </row>
    <row r="87" spans="1:18" ht="18.75" customHeight="1" x14ac:dyDescent="0.2">
      <c r="A87" s="5" t="s">
        <v>17</v>
      </c>
      <c r="B87" s="6">
        <v>113692</v>
      </c>
      <c r="C87" s="5" t="s">
        <v>51</v>
      </c>
      <c r="D87" s="5" t="s">
        <v>52</v>
      </c>
      <c r="E87" s="5" t="s">
        <v>454</v>
      </c>
      <c r="F87" s="6">
        <v>2</v>
      </c>
      <c r="G87" s="5" t="s">
        <v>20</v>
      </c>
      <c r="H87" s="5" t="s">
        <v>455</v>
      </c>
      <c r="I87" s="6">
        <v>2023</v>
      </c>
      <c r="J87" s="6">
        <v>8</v>
      </c>
      <c r="K87" s="6">
        <v>2125</v>
      </c>
      <c r="L87" s="5" t="s">
        <v>38</v>
      </c>
      <c r="M87" s="7">
        <v>0</v>
      </c>
      <c r="N87" s="8">
        <v>155.41999999999999</v>
      </c>
      <c r="O87" s="6">
        <v>14494217</v>
      </c>
      <c r="P87" s="6">
        <v>9</v>
      </c>
      <c r="Q87" s="6">
        <v>12463</v>
      </c>
      <c r="R87" s="9">
        <v>45175</v>
      </c>
    </row>
    <row r="88" spans="1:18" ht="18.75" customHeight="1" x14ac:dyDescent="0.2">
      <c r="A88" s="5" t="s">
        <v>17</v>
      </c>
      <c r="B88" s="6">
        <v>114641</v>
      </c>
      <c r="C88" s="5" t="s">
        <v>51</v>
      </c>
      <c r="D88" s="5" t="s">
        <v>52</v>
      </c>
      <c r="E88" s="5" t="s">
        <v>460</v>
      </c>
      <c r="F88" s="6">
        <v>2</v>
      </c>
      <c r="G88" s="5" t="s">
        <v>20</v>
      </c>
      <c r="H88" s="5" t="s">
        <v>461</v>
      </c>
      <c r="I88" s="6">
        <v>2023</v>
      </c>
      <c r="J88" s="6">
        <v>8</v>
      </c>
      <c r="K88" s="6">
        <v>2125</v>
      </c>
      <c r="L88" s="5" t="s">
        <v>38</v>
      </c>
      <c r="M88" s="7">
        <v>0</v>
      </c>
      <c r="N88" s="8">
        <v>35.76</v>
      </c>
      <c r="O88" s="6">
        <v>14494217</v>
      </c>
      <c r="P88" s="6">
        <v>1</v>
      </c>
      <c r="Q88" s="6">
        <v>12463</v>
      </c>
      <c r="R88" s="9">
        <v>45175</v>
      </c>
    </row>
    <row r="89" spans="1:18" ht="18.75" customHeight="1" x14ac:dyDescent="0.2">
      <c r="A89" s="5" t="s">
        <v>17</v>
      </c>
      <c r="B89" s="6">
        <v>112506</v>
      </c>
      <c r="C89" s="5" t="s">
        <v>51</v>
      </c>
      <c r="D89" s="5" t="s">
        <v>52</v>
      </c>
      <c r="E89" s="5" t="s">
        <v>470</v>
      </c>
      <c r="F89" s="6">
        <v>2</v>
      </c>
      <c r="G89" s="5" t="s">
        <v>20</v>
      </c>
      <c r="H89" s="5" t="s">
        <v>471</v>
      </c>
      <c r="I89" s="6">
        <v>2023</v>
      </c>
      <c r="J89" s="6">
        <v>8</v>
      </c>
      <c r="K89" s="6">
        <v>2125</v>
      </c>
      <c r="L89" s="5" t="s">
        <v>38</v>
      </c>
      <c r="M89" s="7">
        <v>0</v>
      </c>
      <c r="N89" s="8">
        <v>51.26</v>
      </c>
      <c r="O89" s="6">
        <v>14494217</v>
      </c>
      <c r="P89" s="6">
        <v>1</v>
      </c>
      <c r="Q89" s="6">
        <v>12463</v>
      </c>
      <c r="R89" s="9">
        <v>45175</v>
      </c>
    </row>
    <row r="90" spans="1:18" ht="18.75" customHeight="1" x14ac:dyDescent="0.2">
      <c r="A90" s="5" t="s">
        <v>17</v>
      </c>
      <c r="B90" s="6">
        <v>112825</v>
      </c>
      <c r="C90" s="5" t="s">
        <v>51</v>
      </c>
      <c r="D90" s="5" t="s">
        <v>52</v>
      </c>
      <c r="E90" s="5" t="s">
        <v>83</v>
      </c>
      <c r="F90" s="6">
        <v>2</v>
      </c>
      <c r="G90" s="5" t="s">
        <v>20</v>
      </c>
      <c r="H90" s="5" t="s">
        <v>84</v>
      </c>
      <c r="I90" s="6">
        <v>2023</v>
      </c>
      <c r="J90" s="6">
        <v>8</v>
      </c>
      <c r="K90" s="6">
        <v>2125</v>
      </c>
      <c r="L90" s="5" t="s">
        <v>38</v>
      </c>
      <c r="M90" s="7">
        <v>0</v>
      </c>
      <c r="N90" s="8">
        <v>46.28</v>
      </c>
      <c r="O90" s="6">
        <v>14494217</v>
      </c>
      <c r="P90" s="6">
        <v>1</v>
      </c>
      <c r="Q90" s="6">
        <v>12463</v>
      </c>
      <c r="R90" s="9">
        <v>45175</v>
      </c>
    </row>
    <row r="91" spans="1:18" ht="18.75" customHeight="1" x14ac:dyDescent="0.2">
      <c r="A91" s="5" t="s">
        <v>17</v>
      </c>
      <c r="B91" s="6">
        <v>112875</v>
      </c>
      <c r="C91" s="5" t="s">
        <v>51</v>
      </c>
      <c r="D91" s="5" t="s">
        <v>52</v>
      </c>
      <c r="E91" s="5" t="s">
        <v>191</v>
      </c>
      <c r="F91" s="6">
        <v>2</v>
      </c>
      <c r="G91" s="5" t="s">
        <v>20</v>
      </c>
      <c r="H91" s="5" t="s">
        <v>192</v>
      </c>
      <c r="I91" s="6">
        <v>2023</v>
      </c>
      <c r="J91" s="6">
        <v>8</v>
      </c>
      <c r="K91" s="6">
        <v>2125</v>
      </c>
      <c r="L91" s="5" t="s">
        <v>38</v>
      </c>
      <c r="M91" s="7">
        <v>0</v>
      </c>
      <c r="N91" s="8">
        <v>23.28</v>
      </c>
      <c r="O91" s="6">
        <v>14494217</v>
      </c>
      <c r="P91" s="6">
        <v>1</v>
      </c>
      <c r="Q91" s="6">
        <v>12463</v>
      </c>
      <c r="R91" s="9">
        <v>45175</v>
      </c>
    </row>
    <row r="92" spans="1:18" ht="18.75" customHeight="1" x14ac:dyDescent="0.2">
      <c r="A92" s="5" t="s">
        <v>17</v>
      </c>
      <c r="B92" s="6">
        <v>112942</v>
      </c>
      <c r="C92" s="5" t="s">
        <v>51</v>
      </c>
      <c r="D92" s="5" t="s">
        <v>52</v>
      </c>
      <c r="E92" s="5" t="s">
        <v>286</v>
      </c>
      <c r="F92" s="6">
        <v>2</v>
      </c>
      <c r="G92" s="5" t="s">
        <v>20</v>
      </c>
      <c r="H92" s="5" t="s">
        <v>287</v>
      </c>
      <c r="I92" s="6">
        <v>2023</v>
      </c>
      <c r="J92" s="6">
        <v>8</v>
      </c>
      <c r="K92" s="6">
        <v>2125</v>
      </c>
      <c r="L92" s="5" t="s">
        <v>38</v>
      </c>
      <c r="M92" s="7">
        <v>0</v>
      </c>
      <c r="N92" s="8">
        <v>35.15</v>
      </c>
      <c r="O92" s="6">
        <v>14494217</v>
      </c>
      <c r="P92" s="6">
        <v>1</v>
      </c>
      <c r="Q92" s="6">
        <v>12463</v>
      </c>
      <c r="R92" s="9">
        <v>45175</v>
      </c>
    </row>
    <row r="93" spans="1:18" ht="18.75" customHeight="1" x14ac:dyDescent="0.2">
      <c r="A93" s="5" t="s">
        <v>17</v>
      </c>
      <c r="B93" s="6">
        <v>113000</v>
      </c>
      <c r="C93" s="5" t="s">
        <v>51</v>
      </c>
      <c r="D93" s="5" t="s">
        <v>52</v>
      </c>
      <c r="E93" s="5" t="s">
        <v>424</v>
      </c>
      <c r="F93" s="6">
        <v>2</v>
      </c>
      <c r="G93" s="5" t="s">
        <v>20</v>
      </c>
      <c r="H93" s="5" t="s">
        <v>425</v>
      </c>
      <c r="I93" s="6">
        <v>2023</v>
      </c>
      <c r="J93" s="6">
        <v>8</v>
      </c>
      <c r="K93" s="6">
        <v>2125</v>
      </c>
      <c r="L93" s="5" t="s">
        <v>38</v>
      </c>
      <c r="M93" s="7">
        <v>0</v>
      </c>
      <c r="N93" s="8">
        <v>36.85</v>
      </c>
      <c r="O93" s="6">
        <v>14494217</v>
      </c>
      <c r="P93" s="6">
        <v>1</v>
      </c>
      <c r="Q93" s="6">
        <v>12463</v>
      </c>
      <c r="R93" s="9">
        <v>45175</v>
      </c>
    </row>
    <row r="94" spans="1:18" ht="18.75" customHeight="1" x14ac:dyDescent="0.2">
      <c r="A94" s="5" t="s">
        <v>17</v>
      </c>
      <c r="B94" s="6">
        <v>113023</v>
      </c>
      <c r="C94" s="5" t="s">
        <v>51</v>
      </c>
      <c r="D94" s="5" t="s">
        <v>52</v>
      </c>
      <c r="E94" s="5" t="s">
        <v>102</v>
      </c>
      <c r="F94" s="6">
        <v>2</v>
      </c>
      <c r="G94" s="5" t="s">
        <v>20</v>
      </c>
      <c r="H94" s="5" t="s">
        <v>103</v>
      </c>
      <c r="I94" s="6">
        <v>2023</v>
      </c>
      <c r="J94" s="6">
        <v>8</v>
      </c>
      <c r="K94" s="6">
        <v>2125</v>
      </c>
      <c r="L94" s="5" t="s">
        <v>38</v>
      </c>
      <c r="M94" s="7">
        <v>0</v>
      </c>
      <c r="N94" s="8">
        <v>50.87</v>
      </c>
      <c r="O94" s="6">
        <v>14494217</v>
      </c>
      <c r="P94" s="6">
        <v>1</v>
      </c>
      <c r="Q94" s="6">
        <v>12463</v>
      </c>
      <c r="R94" s="9">
        <v>45175</v>
      </c>
    </row>
    <row r="95" spans="1:18" ht="18.75" customHeight="1" x14ac:dyDescent="0.2">
      <c r="A95" s="5" t="s">
        <v>17</v>
      </c>
      <c r="B95" s="6">
        <v>113033</v>
      </c>
      <c r="C95" s="5" t="s">
        <v>51</v>
      </c>
      <c r="D95" s="5" t="s">
        <v>52</v>
      </c>
      <c r="E95" s="5" t="s">
        <v>104</v>
      </c>
      <c r="F95" s="6">
        <v>2</v>
      </c>
      <c r="G95" s="5" t="s">
        <v>20</v>
      </c>
      <c r="H95" s="5" t="s">
        <v>105</v>
      </c>
      <c r="I95" s="6">
        <v>2023</v>
      </c>
      <c r="J95" s="6">
        <v>8</v>
      </c>
      <c r="K95" s="6">
        <v>2125</v>
      </c>
      <c r="L95" s="5" t="s">
        <v>38</v>
      </c>
      <c r="M95" s="7">
        <v>0</v>
      </c>
      <c r="N95" s="8">
        <v>35.86</v>
      </c>
      <c r="O95" s="6">
        <v>14494217</v>
      </c>
      <c r="P95" s="6">
        <v>9</v>
      </c>
      <c r="Q95" s="6">
        <v>12463</v>
      </c>
      <c r="R95" s="9">
        <v>45175</v>
      </c>
    </row>
    <row r="96" spans="1:18" ht="18.75" customHeight="1" x14ac:dyDescent="0.2">
      <c r="A96" s="5" t="s">
        <v>17</v>
      </c>
      <c r="B96" s="6">
        <v>113059</v>
      </c>
      <c r="C96" s="5" t="s">
        <v>51</v>
      </c>
      <c r="D96" s="5" t="s">
        <v>52</v>
      </c>
      <c r="E96" s="5" t="s">
        <v>422</v>
      </c>
      <c r="F96" s="6">
        <v>2</v>
      </c>
      <c r="G96" s="5" t="s">
        <v>20</v>
      </c>
      <c r="H96" s="5" t="s">
        <v>423</v>
      </c>
      <c r="I96" s="6">
        <v>2023</v>
      </c>
      <c r="J96" s="6">
        <v>8</v>
      </c>
      <c r="K96" s="6">
        <v>2125</v>
      </c>
      <c r="L96" s="5" t="s">
        <v>38</v>
      </c>
      <c r="M96" s="7">
        <v>0</v>
      </c>
      <c r="N96" s="8">
        <v>49.64</v>
      </c>
      <c r="O96" s="6">
        <v>14494217</v>
      </c>
      <c r="P96" s="6">
        <v>1</v>
      </c>
      <c r="Q96" s="6">
        <v>12463</v>
      </c>
      <c r="R96" s="9">
        <v>45175</v>
      </c>
    </row>
    <row r="97" spans="1:18" ht="18.75" customHeight="1" x14ac:dyDescent="0.2">
      <c r="A97" s="5" t="s">
        <v>17</v>
      </c>
      <c r="B97" s="6">
        <v>113063</v>
      </c>
      <c r="C97" s="5" t="s">
        <v>51</v>
      </c>
      <c r="D97" s="5" t="s">
        <v>52</v>
      </c>
      <c r="E97" s="5" t="s">
        <v>426</v>
      </c>
      <c r="F97" s="6">
        <v>2</v>
      </c>
      <c r="G97" s="5" t="s">
        <v>20</v>
      </c>
      <c r="H97" s="5" t="s">
        <v>427</v>
      </c>
      <c r="I97" s="6">
        <v>2023</v>
      </c>
      <c r="J97" s="6">
        <v>8</v>
      </c>
      <c r="K97" s="6">
        <v>2125</v>
      </c>
      <c r="L97" s="5" t="s">
        <v>38</v>
      </c>
      <c r="M97" s="7">
        <v>0</v>
      </c>
      <c r="N97" s="8">
        <v>94.25</v>
      </c>
      <c r="O97" s="6">
        <v>14494217</v>
      </c>
      <c r="P97" s="6">
        <v>1</v>
      </c>
      <c r="Q97" s="6">
        <v>12463</v>
      </c>
      <c r="R97" s="9">
        <v>45175</v>
      </c>
    </row>
    <row r="98" spans="1:18" ht="18.75" customHeight="1" x14ac:dyDescent="0.2">
      <c r="A98" s="5" t="s">
        <v>17</v>
      </c>
      <c r="B98" s="6">
        <v>113074</v>
      </c>
      <c r="C98" s="5" t="s">
        <v>51</v>
      </c>
      <c r="D98" s="5" t="s">
        <v>52</v>
      </c>
      <c r="E98" s="5" t="s">
        <v>288</v>
      </c>
      <c r="F98" s="6">
        <v>2</v>
      </c>
      <c r="G98" s="5" t="s">
        <v>20</v>
      </c>
      <c r="H98" s="5" t="s">
        <v>289</v>
      </c>
      <c r="I98" s="6">
        <v>2023</v>
      </c>
      <c r="J98" s="6">
        <v>8</v>
      </c>
      <c r="K98" s="6">
        <v>2125</v>
      </c>
      <c r="L98" s="5" t="s">
        <v>38</v>
      </c>
      <c r="M98" s="7">
        <v>0</v>
      </c>
      <c r="N98" s="8">
        <v>23</v>
      </c>
      <c r="O98" s="6">
        <v>14494217</v>
      </c>
      <c r="P98" s="6">
        <v>1</v>
      </c>
      <c r="Q98" s="6">
        <v>12463</v>
      </c>
      <c r="R98" s="9">
        <v>45175</v>
      </c>
    </row>
    <row r="99" spans="1:18" ht="18.75" customHeight="1" x14ac:dyDescent="0.2">
      <c r="A99" s="5" t="s">
        <v>17</v>
      </c>
      <c r="B99" s="6">
        <v>113121</v>
      </c>
      <c r="C99" s="5" t="s">
        <v>51</v>
      </c>
      <c r="D99" s="5" t="s">
        <v>52</v>
      </c>
      <c r="E99" s="5" t="s">
        <v>428</v>
      </c>
      <c r="F99" s="6">
        <v>2</v>
      </c>
      <c r="G99" s="5" t="s">
        <v>20</v>
      </c>
      <c r="H99" s="5" t="s">
        <v>429</v>
      </c>
      <c r="I99" s="6">
        <v>2023</v>
      </c>
      <c r="J99" s="6">
        <v>8</v>
      </c>
      <c r="K99" s="6">
        <v>2125</v>
      </c>
      <c r="L99" s="5" t="s">
        <v>38</v>
      </c>
      <c r="M99" s="7">
        <v>0</v>
      </c>
      <c r="N99" s="8">
        <v>51.44</v>
      </c>
      <c r="O99" s="6">
        <v>14494217</v>
      </c>
      <c r="P99" s="6">
        <v>1</v>
      </c>
      <c r="Q99" s="6">
        <v>12463</v>
      </c>
      <c r="R99" s="9">
        <v>45175</v>
      </c>
    </row>
    <row r="100" spans="1:18" ht="18.75" customHeight="1" x14ac:dyDescent="0.2">
      <c r="A100" s="5" t="s">
        <v>17</v>
      </c>
      <c r="B100" s="6">
        <v>113185</v>
      </c>
      <c r="C100" s="5" t="s">
        <v>51</v>
      </c>
      <c r="D100" s="5" t="s">
        <v>52</v>
      </c>
      <c r="E100" s="5" t="s">
        <v>290</v>
      </c>
      <c r="F100" s="6">
        <v>2</v>
      </c>
      <c r="G100" s="5" t="s">
        <v>20</v>
      </c>
      <c r="H100" s="5" t="s">
        <v>291</v>
      </c>
      <c r="I100" s="6">
        <v>2023</v>
      </c>
      <c r="J100" s="6">
        <v>8</v>
      </c>
      <c r="K100" s="6">
        <v>2125</v>
      </c>
      <c r="L100" s="5" t="s">
        <v>38</v>
      </c>
      <c r="M100" s="7">
        <v>0</v>
      </c>
      <c r="N100" s="8">
        <v>70.89</v>
      </c>
      <c r="O100" s="6">
        <v>14494217</v>
      </c>
      <c r="P100" s="6">
        <v>1</v>
      </c>
      <c r="Q100" s="6">
        <v>12463</v>
      </c>
      <c r="R100" s="9">
        <v>45175</v>
      </c>
    </row>
    <row r="101" spans="1:18" ht="18.75" customHeight="1" x14ac:dyDescent="0.2">
      <c r="A101" s="5" t="s">
        <v>17</v>
      </c>
      <c r="B101" s="6">
        <v>113607</v>
      </c>
      <c r="C101" s="5" t="s">
        <v>51</v>
      </c>
      <c r="D101" s="5" t="s">
        <v>52</v>
      </c>
      <c r="E101" s="5" t="s">
        <v>292</v>
      </c>
      <c r="F101" s="6">
        <v>2</v>
      </c>
      <c r="G101" s="5" t="s">
        <v>20</v>
      </c>
      <c r="H101" s="5" t="s">
        <v>293</v>
      </c>
      <c r="I101" s="6">
        <v>2023</v>
      </c>
      <c r="J101" s="6">
        <v>8</v>
      </c>
      <c r="K101" s="6">
        <v>2125</v>
      </c>
      <c r="L101" s="5" t="s">
        <v>38</v>
      </c>
      <c r="M101" s="7">
        <v>0</v>
      </c>
      <c r="N101" s="8">
        <v>49.19</v>
      </c>
      <c r="O101" s="6">
        <v>14494217</v>
      </c>
      <c r="P101" s="6">
        <v>1</v>
      </c>
      <c r="Q101" s="6">
        <v>12463</v>
      </c>
      <c r="R101" s="9">
        <v>45175</v>
      </c>
    </row>
    <row r="102" spans="1:18" ht="18.75" customHeight="1" x14ac:dyDescent="0.2">
      <c r="A102" s="5" t="s">
        <v>17</v>
      </c>
      <c r="B102" s="6">
        <v>113635</v>
      </c>
      <c r="C102" s="5" t="s">
        <v>51</v>
      </c>
      <c r="D102" s="5" t="s">
        <v>52</v>
      </c>
      <c r="E102" s="5" t="s">
        <v>294</v>
      </c>
      <c r="F102" s="6">
        <v>2</v>
      </c>
      <c r="G102" s="5" t="s">
        <v>20</v>
      </c>
      <c r="H102" s="5" t="s">
        <v>295</v>
      </c>
      <c r="I102" s="6">
        <v>2023</v>
      </c>
      <c r="J102" s="6">
        <v>8</v>
      </c>
      <c r="K102" s="6">
        <v>2125</v>
      </c>
      <c r="L102" s="5" t="s">
        <v>38</v>
      </c>
      <c r="M102" s="7">
        <v>0</v>
      </c>
      <c r="N102" s="8">
        <v>74.47</v>
      </c>
      <c r="O102" s="6">
        <v>14494217</v>
      </c>
      <c r="P102" s="6">
        <v>1</v>
      </c>
      <c r="Q102" s="6">
        <v>12463</v>
      </c>
      <c r="R102" s="9">
        <v>45175</v>
      </c>
    </row>
    <row r="103" spans="1:18" ht="18.75" customHeight="1" x14ac:dyDescent="0.2">
      <c r="A103" s="5" t="s">
        <v>17</v>
      </c>
      <c r="B103" s="6">
        <v>114127</v>
      </c>
      <c r="C103" s="5" t="s">
        <v>51</v>
      </c>
      <c r="D103" s="5" t="s">
        <v>52</v>
      </c>
      <c r="E103" s="5" t="s">
        <v>296</v>
      </c>
      <c r="F103" s="6">
        <v>2</v>
      </c>
      <c r="G103" s="5" t="s">
        <v>20</v>
      </c>
      <c r="H103" s="5" t="s">
        <v>297</v>
      </c>
      <c r="I103" s="6">
        <v>2023</v>
      </c>
      <c r="J103" s="6">
        <v>8</v>
      </c>
      <c r="K103" s="6">
        <v>2125</v>
      </c>
      <c r="L103" s="5" t="s">
        <v>38</v>
      </c>
      <c r="M103" s="7">
        <v>0</v>
      </c>
      <c r="N103" s="8">
        <v>125.44</v>
      </c>
      <c r="O103" s="6">
        <v>14494217</v>
      </c>
      <c r="P103" s="6">
        <v>1</v>
      </c>
      <c r="Q103" s="6">
        <v>12463</v>
      </c>
      <c r="R103" s="9">
        <v>45175</v>
      </c>
    </row>
    <row r="104" spans="1:18" ht="18.75" customHeight="1" x14ac:dyDescent="0.2">
      <c r="A104" s="5" t="s">
        <v>17</v>
      </c>
      <c r="B104" s="6">
        <v>116087</v>
      </c>
      <c r="C104" s="5" t="s">
        <v>51</v>
      </c>
      <c r="D104" s="5" t="s">
        <v>52</v>
      </c>
      <c r="E104" s="5" t="s">
        <v>221</v>
      </c>
      <c r="F104" s="6">
        <v>2</v>
      </c>
      <c r="G104" s="5" t="s">
        <v>20</v>
      </c>
      <c r="H104" s="5" t="s">
        <v>222</v>
      </c>
      <c r="I104" s="6">
        <v>2023</v>
      </c>
      <c r="J104" s="6">
        <v>8</v>
      </c>
      <c r="K104" s="6">
        <v>2125</v>
      </c>
      <c r="L104" s="5" t="s">
        <v>38</v>
      </c>
      <c r="M104" s="7">
        <v>0</v>
      </c>
      <c r="N104" s="8">
        <v>158.1</v>
      </c>
      <c r="O104" s="6">
        <v>14494217</v>
      </c>
      <c r="P104" s="6">
        <v>1</v>
      </c>
      <c r="Q104" s="6">
        <v>12463</v>
      </c>
      <c r="R104" s="9">
        <v>45175</v>
      </c>
    </row>
    <row r="105" spans="1:18" ht="18.75" customHeight="1" x14ac:dyDescent="0.2">
      <c r="A105" s="5" t="s">
        <v>17</v>
      </c>
      <c r="B105" s="6">
        <v>116731</v>
      </c>
      <c r="C105" s="5" t="s">
        <v>51</v>
      </c>
      <c r="D105" s="5" t="s">
        <v>52</v>
      </c>
      <c r="E105" s="5" t="s">
        <v>372</v>
      </c>
      <c r="F105" s="6">
        <v>2</v>
      </c>
      <c r="G105" s="5" t="s">
        <v>20</v>
      </c>
      <c r="H105" s="5" t="s">
        <v>373</v>
      </c>
      <c r="I105" s="6">
        <v>2023</v>
      </c>
      <c r="J105" s="6">
        <v>8</v>
      </c>
      <c r="K105" s="6">
        <v>2125</v>
      </c>
      <c r="L105" s="5" t="s">
        <v>38</v>
      </c>
      <c r="M105" s="7">
        <v>0</v>
      </c>
      <c r="N105" s="8">
        <v>75.150000000000006</v>
      </c>
      <c r="O105" s="6">
        <v>14494217</v>
      </c>
      <c r="P105" s="6">
        <v>1</v>
      </c>
      <c r="Q105" s="6">
        <v>12463</v>
      </c>
      <c r="R105" s="9">
        <v>45175</v>
      </c>
    </row>
    <row r="106" spans="1:18" ht="18.75" customHeight="1" x14ac:dyDescent="0.2">
      <c r="A106" s="5" t="s">
        <v>17</v>
      </c>
      <c r="B106" s="6">
        <v>119126</v>
      </c>
      <c r="C106" s="5" t="s">
        <v>51</v>
      </c>
      <c r="D106" s="5" t="s">
        <v>52</v>
      </c>
      <c r="E106" s="5" t="s">
        <v>430</v>
      </c>
      <c r="F106" s="6">
        <v>2</v>
      </c>
      <c r="G106" s="5" t="s">
        <v>20</v>
      </c>
      <c r="H106" s="5" t="s">
        <v>431</v>
      </c>
      <c r="I106" s="6">
        <v>2023</v>
      </c>
      <c r="J106" s="6">
        <v>8</v>
      </c>
      <c r="K106" s="6">
        <v>2125</v>
      </c>
      <c r="L106" s="5" t="s">
        <v>38</v>
      </c>
      <c r="M106" s="7">
        <v>0</v>
      </c>
      <c r="N106" s="8">
        <v>76.06</v>
      </c>
      <c r="O106" s="6">
        <v>14494217</v>
      </c>
      <c r="P106" s="6">
        <v>1</v>
      </c>
      <c r="Q106" s="6">
        <v>12463</v>
      </c>
      <c r="R106" s="9">
        <v>45175</v>
      </c>
    </row>
    <row r="107" spans="1:18" ht="18.75" customHeight="1" x14ac:dyDescent="0.2">
      <c r="A107" s="5" t="s">
        <v>17</v>
      </c>
      <c r="B107" s="6">
        <v>116980</v>
      </c>
      <c r="C107" s="5" t="s">
        <v>51</v>
      </c>
      <c r="D107" s="5" t="s">
        <v>52</v>
      </c>
      <c r="E107" s="5" t="s">
        <v>298</v>
      </c>
      <c r="F107" s="6">
        <v>2</v>
      </c>
      <c r="G107" s="5" t="s">
        <v>20</v>
      </c>
      <c r="H107" s="5" t="s">
        <v>299</v>
      </c>
      <c r="I107" s="6">
        <v>2023</v>
      </c>
      <c r="J107" s="6">
        <v>8</v>
      </c>
      <c r="K107" s="6">
        <v>2125</v>
      </c>
      <c r="L107" s="5" t="s">
        <v>38</v>
      </c>
      <c r="M107" s="7">
        <v>0</v>
      </c>
      <c r="N107" s="8">
        <v>169.52</v>
      </c>
      <c r="O107" s="6">
        <v>14494217</v>
      </c>
      <c r="P107" s="6">
        <v>1</v>
      </c>
      <c r="Q107" s="6">
        <v>12463</v>
      </c>
      <c r="R107" s="9">
        <v>45175</v>
      </c>
    </row>
    <row r="108" spans="1:18" ht="18.75" customHeight="1" x14ac:dyDescent="0.2">
      <c r="A108" s="5" t="s">
        <v>17</v>
      </c>
      <c r="B108" s="6">
        <v>119632</v>
      </c>
      <c r="C108" s="5" t="s">
        <v>51</v>
      </c>
      <c r="D108" s="5" t="s">
        <v>52</v>
      </c>
      <c r="E108" s="5" t="s">
        <v>418</v>
      </c>
      <c r="F108" s="6">
        <v>2</v>
      </c>
      <c r="G108" s="5" t="s">
        <v>20</v>
      </c>
      <c r="H108" s="5" t="s">
        <v>419</v>
      </c>
      <c r="I108" s="6">
        <v>2023</v>
      </c>
      <c r="J108" s="6">
        <v>8</v>
      </c>
      <c r="K108" s="6">
        <v>2125</v>
      </c>
      <c r="L108" s="5" t="s">
        <v>38</v>
      </c>
      <c r="M108" s="7">
        <v>0</v>
      </c>
      <c r="N108" s="8">
        <v>169.57</v>
      </c>
      <c r="O108" s="6">
        <v>14494217</v>
      </c>
      <c r="P108" s="6">
        <v>1</v>
      </c>
      <c r="Q108" s="6">
        <v>12463</v>
      </c>
      <c r="R108" s="9">
        <v>45175</v>
      </c>
    </row>
    <row r="109" spans="1:18" ht="18.75" customHeight="1" x14ac:dyDescent="0.2">
      <c r="A109" s="5" t="s">
        <v>17</v>
      </c>
      <c r="B109" s="6">
        <v>122632</v>
      </c>
      <c r="C109" s="5" t="s">
        <v>51</v>
      </c>
      <c r="D109" s="5" t="s">
        <v>52</v>
      </c>
      <c r="E109" s="5" t="s">
        <v>510</v>
      </c>
      <c r="F109" s="6">
        <v>2</v>
      </c>
      <c r="G109" s="5" t="s">
        <v>20</v>
      </c>
      <c r="H109" s="5" t="s">
        <v>511</v>
      </c>
      <c r="I109" s="6">
        <v>2023</v>
      </c>
      <c r="J109" s="6">
        <v>8</v>
      </c>
      <c r="K109" s="6">
        <v>2125</v>
      </c>
      <c r="L109" s="5" t="s">
        <v>38</v>
      </c>
      <c r="M109" s="7">
        <v>0</v>
      </c>
      <c r="N109" s="8">
        <v>22.06</v>
      </c>
      <c r="O109" s="6">
        <v>14494217</v>
      </c>
      <c r="P109" s="6">
        <v>1</v>
      </c>
      <c r="Q109" s="6">
        <v>12463</v>
      </c>
      <c r="R109" s="9">
        <v>45175</v>
      </c>
    </row>
    <row r="110" spans="1:18" ht="18.75" customHeight="1" x14ac:dyDescent="0.2">
      <c r="A110" s="5" t="s">
        <v>17</v>
      </c>
      <c r="B110" s="6">
        <v>113213</v>
      </c>
      <c r="C110" s="5" t="s">
        <v>53</v>
      </c>
      <c r="D110" s="5" t="s">
        <v>54</v>
      </c>
      <c r="E110" s="5" t="s">
        <v>420</v>
      </c>
      <c r="F110" s="6">
        <v>2</v>
      </c>
      <c r="G110" s="5" t="s">
        <v>20</v>
      </c>
      <c r="H110" s="5" t="s">
        <v>421</v>
      </c>
      <c r="I110" s="6">
        <v>2023</v>
      </c>
      <c r="J110" s="6">
        <v>8</v>
      </c>
      <c r="K110" s="6">
        <v>2125</v>
      </c>
      <c r="L110" s="5" t="s">
        <v>38</v>
      </c>
      <c r="M110" s="7">
        <v>0</v>
      </c>
      <c r="N110" s="8">
        <v>69.489999999999995</v>
      </c>
      <c r="O110" s="6">
        <v>14494217</v>
      </c>
      <c r="P110" s="6">
        <v>9</v>
      </c>
      <c r="Q110" s="6">
        <v>12463</v>
      </c>
      <c r="R110" s="9">
        <v>45175</v>
      </c>
    </row>
    <row r="111" spans="1:18" ht="18.75" customHeight="1" x14ac:dyDescent="0.2">
      <c r="A111" s="5" t="s">
        <v>17</v>
      </c>
      <c r="B111" s="6">
        <v>112677</v>
      </c>
      <c r="C111" s="5" t="s">
        <v>127</v>
      </c>
      <c r="D111" s="5" t="s">
        <v>128</v>
      </c>
      <c r="E111" s="5" t="s">
        <v>129</v>
      </c>
      <c r="F111" s="6">
        <v>2</v>
      </c>
      <c r="G111" s="5" t="s">
        <v>20</v>
      </c>
      <c r="H111" s="5" t="s">
        <v>130</v>
      </c>
      <c r="I111" s="6">
        <v>2023</v>
      </c>
      <c r="J111" s="6">
        <v>8</v>
      </c>
      <c r="K111" s="6">
        <v>2125</v>
      </c>
      <c r="L111" s="5" t="s">
        <v>38</v>
      </c>
      <c r="M111" s="7">
        <v>0</v>
      </c>
      <c r="N111" s="8">
        <v>49.07</v>
      </c>
      <c r="O111" s="6">
        <v>14494217</v>
      </c>
      <c r="P111" s="6">
        <v>1</v>
      </c>
      <c r="Q111" s="6">
        <v>12463</v>
      </c>
      <c r="R111" s="9">
        <v>45175</v>
      </c>
    </row>
    <row r="112" spans="1:18" ht="18.75" customHeight="1" x14ac:dyDescent="0.2">
      <c r="A112" s="5" t="s">
        <v>17</v>
      </c>
      <c r="B112" s="6">
        <v>114523</v>
      </c>
      <c r="C112" s="5" t="s">
        <v>127</v>
      </c>
      <c r="D112" s="5" t="s">
        <v>128</v>
      </c>
      <c r="E112" s="5" t="s">
        <v>131</v>
      </c>
      <c r="F112" s="6">
        <v>2</v>
      </c>
      <c r="G112" s="5" t="s">
        <v>20</v>
      </c>
      <c r="H112" s="5" t="s">
        <v>132</v>
      </c>
      <c r="I112" s="6">
        <v>2023</v>
      </c>
      <c r="J112" s="6">
        <v>8</v>
      </c>
      <c r="K112" s="6">
        <v>2125</v>
      </c>
      <c r="L112" s="5" t="s">
        <v>38</v>
      </c>
      <c r="M112" s="7">
        <v>0</v>
      </c>
      <c r="N112" s="8">
        <v>124.42</v>
      </c>
      <c r="O112" s="6">
        <v>14494217</v>
      </c>
      <c r="P112" s="6">
        <v>1</v>
      </c>
      <c r="Q112" s="6">
        <v>12463</v>
      </c>
      <c r="R112" s="9">
        <v>45175</v>
      </c>
    </row>
    <row r="113" spans="1:18" ht="18.75" customHeight="1" x14ac:dyDescent="0.2">
      <c r="A113" s="5" t="s">
        <v>17</v>
      </c>
      <c r="B113" s="6">
        <v>112177</v>
      </c>
      <c r="C113" s="5" t="s">
        <v>27</v>
      </c>
      <c r="D113" s="5" t="s">
        <v>28</v>
      </c>
      <c r="E113" s="5" t="s">
        <v>300</v>
      </c>
      <c r="F113" s="6">
        <v>2</v>
      </c>
      <c r="G113" s="5" t="s">
        <v>20</v>
      </c>
      <c r="H113" s="5" t="s">
        <v>301</v>
      </c>
      <c r="I113" s="6">
        <v>2023</v>
      </c>
      <c r="J113" s="6">
        <v>8</v>
      </c>
      <c r="K113" s="6">
        <v>2125</v>
      </c>
      <c r="L113" s="5" t="s">
        <v>38</v>
      </c>
      <c r="M113" s="7">
        <v>0</v>
      </c>
      <c r="N113" s="8">
        <v>72.599999999999994</v>
      </c>
      <c r="O113" s="6">
        <v>14494217</v>
      </c>
      <c r="P113" s="6">
        <v>1</v>
      </c>
      <c r="Q113" s="6">
        <v>12463</v>
      </c>
      <c r="R113" s="9">
        <v>45175</v>
      </c>
    </row>
    <row r="114" spans="1:18" ht="18.75" customHeight="1" x14ac:dyDescent="0.2">
      <c r="A114" s="5" t="s">
        <v>17</v>
      </c>
      <c r="B114" s="6">
        <v>112410</v>
      </c>
      <c r="C114" s="5" t="s">
        <v>27</v>
      </c>
      <c r="D114" s="5" t="s">
        <v>28</v>
      </c>
      <c r="E114" s="5" t="s">
        <v>304</v>
      </c>
      <c r="F114" s="6">
        <v>2</v>
      </c>
      <c r="G114" s="5" t="s">
        <v>20</v>
      </c>
      <c r="H114" s="5" t="s">
        <v>305</v>
      </c>
      <c r="I114" s="6">
        <v>2023</v>
      </c>
      <c r="J114" s="6">
        <v>8</v>
      </c>
      <c r="K114" s="6">
        <v>2125</v>
      </c>
      <c r="L114" s="5" t="s">
        <v>38</v>
      </c>
      <c r="M114" s="7">
        <v>0</v>
      </c>
      <c r="N114" s="8">
        <v>36.67</v>
      </c>
      <c r="O114" s="6">
        <v>14494217</v>
      </c>
      <c r="P114" s="6">
        <v>1</v>
      </c>
      <c r="Q114" s="6">
        <v>12463</v>
      </c>
      <c r="R114" s="9">
        <v>45175</v>
      </c>
    </row>
    <row r="115" spans="1:18" ht="18.75" customHeight="1" x14ac:dyDescent="0.2">
      <c r="A115" s="5" t="s">
        <v>17</v>
      </c>
      <c r="B115" s="6">
        <v>112518</v>
      </c>
      <c r="C115" s="5" t="s">
        <v>27</v>
      </c>
      <c r="D115" s="5" t="s">
        <v>28</v>
      </c>
      <c r="E115" s="5" t="s">
        <v>302</v>
      </c>
      <c r="F115" s="6">
        <v>2</v>
      </c>
      <c r="G115" s="5" t="s">
        <v>20</v>
      </c>
      <c r="H115" s="5" t="s">
        <v>303</v>
      </c>
      <c r="I115" s="6">
        <v>2023</v>
      </c>
      <c r="J115" s="6">
        <v>8</v>
      </c>
      <c r="K115" s="6">
        <v>2125</v>
      </c>
      <c r="L115" s="5" t="s">
        <v>38</v>
      </c>
      <c r="M115" s="7">
        <v>0</v>
      </c>
      <c r="N115" s="8">
        <v>127.83</v>
      </c>
      <c r="O115" s="6">
        <v>14494217</v>
      </c>
      <c r="P115" s="6">
        <v>1</v>
      </c>
      <c r="Q115" s="6">
        <v>12463</v>
      </c>
      <c r="R115" s="9">
        <v>45175</v>
      </c>
    </row>
    <row r="116" spans="1:18" ht="18.75" customHeight="1" x14ac:dyDescent="0.2">
      <c r="A116" s="5" t="s">
        <v>17</v>
      </c>
      <c r="B116" s="6">
        <v>112608</v>
      </c>
      <c r="C116" s="5" t="s">
        <v>27</v>
      </c>
      <c r="D116" s="5" t="s">
        <v>28</v>
      </c>
      <c r="E116" s="5" t="s">
        <v>308</v>
      </c>
      <c r="F116" s="6">
        <v>2</v>
      </c>
      <c r="G116" s="5" t="s">
        <v>20</v>
      </c>
      <c r="H116" s="5" t="s">
        <v>309</v>
      </c>
      <c r="I116" s="6">
        <v>2023</v>
      </c>
      <c r="J116" s="6">
        <v>8</v>
      </c>
      <c r="K116" s="6">
        <v>2125</v>
      </c>
      <c r="L116" s="5" t="s">
        <v>38</v>
      </c>
      <c r="M116" s="7">
        <v>0</v>
      </c>
      <c r="N116" s="8">
        <v>51.62</v>
      </c>
      <c r="O116" s="6">
        <v>14494217</v>
      </c>
      <c r="P116" s="6">
        <v>1</v>
      </c>
      <c r="Q116" s="6">
        <v>12463</v>
      </c>
      <c r="R116" s="9">
        <v>45175</v>
      </c>
    </row>
    <row r="117" spans="1:18" ht="18.75" customHeight="1" x14ac:dyDescent="0.2">
      <c r="A117" s="5" t="s">
        <v>17</v>
      </c>
      <c r="B117" s="6">
        <v>112802</v>
      </c>
      <c r="C117" s="5" t="s">
        <v>27</v>
      </c>
      <c r="D117" s="5" t="s">
        <v>28</v>
      </c>
      <c r="E117" s="5" t="s">
        <v>133</v>
      </c>
      <c r="F117" s="6">
        <v>2</v>
      </c>
      <c r="G117" s="5" t="s">
        <v>20</v>
      </c>
      <c r="H117" s="5" t="s">
        <v>134</v>
      </c>
      <c r="I117" s="6">
        <v>2023</v>
      </c>
      <c r="J117" s="6">
        <v>8</v>
      </c>
      <c r="K117" s="6">
        <v>2125</v>
      </c>
      <c r="L117" s="5" t="s">
        <v>38</v>
      </c>
      <c r="M117" s="7">
        <v>0</v>
      </c>
      <c r="N117" s="8">
        <v>46.55</v>
      </c>
      <c r="O117" s="6">
        <v>14494217</v>
      </c>
      <c r="P117" s="6">
        <v>1</v>
      </c>
      <c r="Q117" s="6">
        <v>12463</v>
      </c>
      <c r="R117" s="9">
        <v>45175</v>
      </c>
    </row>
    <row r="118" spans="1:18" ht="18.75" customHeight="1" x14ac:dyDescent="0.2">
      <c r="A118" s="5" t="s">
        <v>17</v>
      </c>
      <c r="B118" s="6">
        <v>112821</v>
      </c>
      <c r="C118" s="5" t="s">
        <v>27</v>
      </c>
      <c r="D118" s="5" t="s">
        <v>28</v>
      </c>
      <c r="E118" s="5" t="s">
        <v>195</v>
      </c>
      <c r="F118" s="6">
        <v>2</v>
      </c>
      <c r="G118" s="5" t="s">
        <v>20</v>
      </c>
      <c r="H118" s="5" t="s">
        <v>196</v>
      </c>
      <c r="I118" s="6">
        <v>2023</v>
      </c>
      <c r="J118" s="6">
        <v>8</v>
      </c>
      <c r="K118" s="6">
        <v>2125</v>
      </c>
      <c r="L118" s="5" t="s">
        <v>38</v>
      </c>
      <c r="M118" s="7">
        <v>0</v>
      </c>
      <c r="N118" s="8">
        <v>78.06</v>
      </c>
      <c r="O118" s="6">
        <v>14494217</v>
      </c>
      <c r="P118" s="6">
        <v>1</v>
      </c>
      <c r="Q118" s="6">
        <v>12463</v>
      </c>
      <c r="R118" s="9">
        <v>45175</v>
      </c>
    </row>
    <row r="119" spans="1:18" ht="18.75" customHeight="1" x14ac:dyDescent="0.2">
      <c r="A119" s="5" t="s">
        <v>17</v>
      </c>
      <c r="B119" s="6">
        <v>114953</v>
      </c>
      <c r="C119" s="5" t="s">
        <v>31</v>
      </c>
      <c r="D119" s="5" t="s">
        <v>32</v>
      </c>
      <c r="E119" s="5" t="s">
        <v>33</v>
      </c>
      <c r="F119" s="6">
        <v>2</v>
      </c>
      <c r="G119" s="5" t="s">
        <v>20</v>
      </c>
      <c r="H119" s="5" t="s">
        <v>34</v>
      </c>
      <c r="I119" s="6">
        <v>2023</v>
      </c>
      <c r="J119" s="6">
        <v>8</v>
      </c>
      <c r="K119" s="6">
        <v>2125</v>
      </c>
      <c r="L119" s="5" t="s">
        <v>38</v>
      </c>
      <c r="M119" s="7">
        <v>0</v>
      </c>
      <c r="N119" s="8">
        <v>75.040000000000006</v>
      </c>
      <c r="O119" s="6">
        <v>14494217</v>
      </c>
      <c r="P119" s="6">
        <v>1</v>
      </c>
      <c r="Q119" s="6">
        <v>12463</v>
      </c>
      <c r="R119" s="9">
        <v>45175</v>
      </c>
    </row>
    <row r="120" spans="1:18" ht="18.75" customHeight="1" x14ac:dyDescent="0.2">
      <c r="A120" s="5" t="s">
        <v>17</v>
      </c>
      <c r="B120" s="6">
        <v>113029</v>
      </c>
      <c r="C120" s="5" t="s">
        <v>27</v>
      </c>
      <c r="D120" s="5" t="s">
        <v>28</v>
      </c>
      <c r="E120" s="5" t="s">
        <v>434</v>
      </c>
      <c r="F120" s="6">
        <v>2</v>
      </c>
      <c r="G120" s="5" t="s">
        <v>20</v>
      </c>
      <c r="H120" s="5" t="s">
        <v>435</v>
      </c>
      <c r="I120" s="6">
        <v>2023</v>
      </c>
      <c r="J120" s="6">
        <v>8</v>
      </c>
      <c r="K120" s="6">
        <v>2125</v>
      </c>
      <c r="L120" s="5" t="s">
        <v>38</v>
      </c>
      <c r="M120" s="7">
        <v>0</v>
      </c>
      <c r="N120" s="8">
        <v>78.06</v>
      </c>
      <c r="O120" s="6">
        <v>14494217</v>
      </c>
      <c r="P120" s="6">
        <v>1</v>
      </c>
      <c r="Q120" s="6">
        <v>12463</v>
      </c>
      <c r="R120" s="9">
        <v>45175</v>
      </c>
    </row>
    <row r="121" spans="1:18" ht="18.75" customHeight="1" x14ac:dyDescent="0.2">
      <c r="A121" s="5" t="s">
        <v>17</v>
      </c>
      <c r="B121" s="6">
        <v>113421</v>
      </c>
      <c r="C121" s="5" t="s">
        <v>27</v>
      </c>
      <c r="D121" s="5" t="s">
        <v>28</v>
      </c>
      <c r="E121" s="5" t="s">
        <v>432</v>
      </c>
      <c r="F121" s="6">
        <v>2</v>
      </c>
      <c r="G121" s="5" t="s">
        <v>20</v>
      </c>
      <c r="H121" s="5" t="s">
        <v>433</v>
      </c>
      <c r="I121" s="6">
        <v>2023</v>
      </c>
      <c r="J121" s="6">
        <v>8</v>
      </c>
      <c r="K121" s="6">
        <v>2125</v>
      </c>
      <c r="L121" s="5" t="s">
        <v>38</v>
      </c>
      <c r="M121" s="7">
        <v>0</v>
      </c>
      <c r="N121" s="8">
        <v>151.21</v>
      </c>
      <c r="O121" s="6">
        <v>14494217</v>
      </c>
      <c r="P121" s="6">
        <v>1</v>
      </c>
      <c r="Q121" s="6">
        <v>12463</v>
      </c>
      <c r="R121" s="9">
        <v>45175</v>
      </c>
    </row>
    <row r="122" spans="1:18" ht="18.75" customHeight="1" x14ac:dyDescent="0.2">
      <c r="A122" s="5" t="s">
        <v>17</v>
      </c>
      <c r="B122" s="6">
        <v>113568</v>
      </c>
      <c r="C122" s="5" t="s">
        <v>27</v>
      </c>
      <c r="D122" s="5" t="s">
        <v>28</v>
      </c>
      <c r="E122" s="5" t="s">
        <v>219</v>
      </c>
      <c r="F122" s="6">
        <v>2</v>
      </c>
      <c r="G122" s="5" t="s">
        <v>20</v>
      </c>
      <c r="H122" s="5" t="s">
        <v>220</v>
      </c>
      <c r="I122" s="6">
        <v>2023</v>
      </c>
      <c r="J122" s="6">
        <v>8</v>
      </c>
      <c r="K122" s="6">
        <v>2125</v>
      </c>
      <c r="L122" s="5" t="s">
        <v>38</v>
      </c>
      <c r="M122" s="7">
        <v>0</v>
      </c>
      <c r="N122" s="8">
        <v>65.540000000000006</v>
      </c>
      <c r="O122" s="6">
        <v>14494217</v>
      </c>
      <c r="P122" s="6">
        <v>1</v>
      </c>
      <c r="Q122" s="6">
        <v>12463</v>
      </c>
      <c r="R122" s="9">
        <v>45175</v>
      </c>
    </row>
    <row r="123" spans="1:18" ht="18.75" customHeight="1" x14ac:dyDescent="0.2">
      <c r="A123" s="5" t="s">
        <v>17</v>
      </c>
      <c r="B123" s="6">
        <v>113592</v>
      </c>
      <c r="C123" s="5" t="s">
        <v>27</v>
      </c>
      <c r="D123" s="5" t="s">
        <v>28</v>
      </c>
      <c r="E123" s="5" t="s">
        <v>197</v>
      </c>
      <c r="F123" s="6">
        <v>2</v>
      </c>
      <c r="G123" s="5" t="s">
        <v>20</v>
      </c>
      <c r="H123" s="5" t="s">
        <v>198</v>
      </c>
      <c r="I123" s="6">
        <v>2023</v>
      </c>
      <c r="J123" s="6">
        <v>8</v>
      </c>
      <c r="K123" s="6">
        <v>2125</v>
      </c>
      <c r="L123" s="5" t="s">
        <v>38</v>
      </c>
      <c r="M123" s="7">
        <v>0</v>
      </c>
      <c r="N123" s="8">
        <v>50.46</v>
      </c>
      <c r="O123" s="6">
        <v>14494217</v>
      </c>
      <c r="P123" s="6">
        <v>1</v>
      </c>
      <c r="Q123" s="6">
        <v>12463</v>
      </c>
      <c r="R123" s="9">
        <v>45175</v>
      </c>
    </row>
    <row r="124" spans="1:18" ht="18.75" customHeight="1" x14ac:dyDescent="0.2">
      <c r="A124" s="5" t="s">
        <v>17</v>
      </c>
      <c r="B124" s="6">
        <v>113617</v>
      </c>
      <c r="C124" s="5" t="s">
        <v>27</v>
      </c>
      <c r="D124" s="5" t="s">
        <v>28</v>
      </c>
      <c r="E124" s="5" t="s">
        <v>312</v>
      </c>
      <c r="F124" s="6">
        <v>2</v>
      </c>
      <c r="G124" s="5" t="s">
        <v>20</v>
      </c>
      <c r="H124" s="5" t="s">
        <v>313</v>
      </c>
      <c r="I124" s="6">
        <v>2023</v>
      </c>
      <c r="J124" s="6">
        <v>8</v>
      </c>
      <c r="K124" s="6">
        <v>2125</v>
      </c>
      <c r="L124" s="5" t="s">
        <v>38</v>
      </c>
      <c r="M124" s="7">
        <v>0</v>
      </c>
      <c r="N124" s="8">
        <v>51.63</v>
      </c>
      <c r="O124" s="6">
        <v>14494217</v>
      </c>
      <c r="P124" s="6">
        <v>1</v>
      </c>
      <c r="Q124" s="6">
        <v>12463</v>
      </c>
      <c r="R124" s="9">
        <v>45175</v>
      </c>
    </row>
    <row r="125" spans="1:18" ht="18.75" customHeight="1" x14ac:dyDescent="0.2">
      <c r="A125" s="5" t="s">
        <v>17</v>
      </c>
      <c r="B125" s="6">
        <v>113899</v>
      </c>
      <c r="C125" s="5" t="s">
        <v>27</v>
      </c>
      <c r="D125" s="5" t="s">
        <v>28</v>
      </c>
      <c r="E125" s="5" t="s">
        <v>241</v>
      </c>
      <c r="F125" s="6">
        <v>2</v>
      </c>
      <c r="G125" s="5" t="s">
        <v>20</v>
      </c>
      <c r="H125" s="5" t="s">
        <v>242</v>
      </c>
      <c r="I125" s="6">
        <v>2023</v>
      </c>
      <c r="J125" s="6">
        <v>8</v>
      </c>
      <c r="K125" s="6">
        <v>2125</v>
      </c>
      <c r="L125" s="5" t="s">
        <v>38</v>
      </c>
      <c r="M125" s="7">
        <v>0</v>
      </c>
      <c r="N125" s="8">
        <v>76.06</v>
      </c>
      <c r="O125" s="6">
        <v>14494217</v>
      </c>
      <c r="P125" s="6">
        <v>1</v>
      </c>
      <c r="Q125" s="6">
        <v>12463</v>
      </c>
      <c r="R125" s="9">
        <v>45175</v>
      </c>
    </row>
    <row r="126" spans="1:18" ht="18.75" customHeight="1" x14ac:dyDescent="0.2">
      <c r="A126" s="5" t="s">
        <v>17</v>
      </c>
      <c r="B126" s="6">
        <v>114616</v>
      </c>
      <c r="C126" s="5" t="s">
        <v>27</v>
      </c>
      <c r="D126" s="5" t="s">
        <v>28</v>
      </c>
      <c r="E126" s="5" t="s">
        <v>272</v>
      </c>
      <c r="F126" s="6">
        <v>2</v>
      </c>
      <c r="G126" s="5" t="s">
        <v>20</v>
      </c>
      <c r="H126" s="5" t="s">
        <v>273</v>
      </c>
      <c r="I126" s="6">
        <v>2023</v>
      </c>
      <c r="J126" s="6">
        <v>8</v>
      </c>
      <c r="K126" s="6">
        <v>2125</v>
      </c>
      <c r="L126" s="5" t="s">
        <v>38</v>
      </c>
      <c r="M126" s="7">
        <v>0</v>
      </c>
      <c r="N126" s="8">
        <v>156.66999999999999</v>
      </c>
      <c r="O126" s="6">
        <v>14494217</v>
      </c>
      <c r="P126" s="6">
        <v>7</v>
      </c>
      <c r="Q126" s="6">
        <v>12463</v>
      </c>
      <c r="R126" s="9">
        <v>45175</v>
      </c>
    </row>
    <row r="127" spans="1:18" ht="18.75" customHeight="1" x14ac:dyDescent="0.2">
      <c r="A127" s="5" t="s">
        <v>17</v>
      </c>
      <c r="B127" s="6">
        <v>114805</v>
      </c>
      <c r="C127" s="5" t="s">
        <v>27</v>
      </c>
      <c r="D127" s="5" t="s">
        <v>28</v>
      </c>
      <c r="E127" s="5" t="s">
        <v>436</v>
      </c>
      <c r="F127" s="6">
        <v>2</v>
      </c>
      <c r="G127" s="5" t="s">
        <v>20</v>
      </c>
      <c r="H127" s="5" t="s">
        <v>437</v>
      </c>
      <c r="I127" s="6">
        <v>2023</v>
      </c>
      <c r="J127" s="6">
        <v>8</v>
      </c>
      <c r="K127" s="6">
        <v>2125</v>
      </c>
      <c r="L127" s="5" t="s">
        <v>38</v>
      </c>
      <c r="M127" s="7">
        <v>0</v>
      </c>
      <c r="N127" s="8">
        <v>77.38</v>
      </c>
      <c r="O127" s="6">
        <v>14494217</v>
      </c>
      <c r="P127" s="6">
        <v>1</v>
      </c>
      <c r="Q127" s="6">
        <v>12463</v>
      </c>
      <c r="R127" s="9">
        <v>45175</v>
      </c>
    </row>
    <row r="128" spans="1:18" ht="18.75" customHeight="1" x14ac:dyDescent="0.2">
      <c r="A128" s="5" t="s">
        <v>17</v>
      </c>
      <c r="B128" s="6">
        <v>116132</v>
      </c>
      <c r="C128" s="5" t="s">
        <v>27</v>
      </c>
      <c r="D128" s="5" t="s">
        <v>28</v>
      </c>
      <c r="E128" s="5" t="s">
        <v>276</v>
      </c>
      <c r="F128" s="6">
        <v>2</v>
      </c>
      <c r="G128" s="5" t="s">
        <v>20</v>
      </c>
      <c r="H128" s="5" t="s">
        <v>277</v>
      </c>
      <c r="I128" s="6">
        <v>2023</v>
      </c>
      <c r="J128" s="6">
        <v>8</v>
      </c>
      <c r="K128" s="6">
        <v>2125</v>
      </c>
      <c r="L128" s="5" t="s">
        <v>38</v>
      </c>
      <c r="M128" s="7">
        <v>0</v>
      </c>
      <c r="N128" s="8">
        <v>75.83</v>
      </c>
      <c r="O128" s="6">
        <v>14494217</v>
      </c>
      <c r="P128" s="6">
        <v>1</v>
      </c>
      <c r="Q128" s="6">
        <v>12463</v>
      </c>
      <c r="R128" s="9">
        <v>45175</v>
      </c>
    </row>
    <row r="129" spans="1:18" ht="18.75" customHeight="1" x14ac:dyDescent="0.2">
      <c r="A129" s="5" t="s">
        <v>17</v>
      </c>
      <c r="B129" s="6">
        <v>118995</v>
      </c>
      <c r="C129" s="5" t="s">
        <v>27</v>
      </c>
      <c r="D129" s="5" t="s">
        <v>28</v>
      </c>
      <c r="E129" s="5" t="s">
        <v>69</v>
      </c>
      <c r="F129" s="6">
        <v>2</v>
      </c>
      <c r="G129" s="5" t="s">
        <v>20</v>
      </c>
      <c r="H129" s="5" t="s">
        <v>70</v>
      </c>
      <c r="I129" s="6">
        <v>2023</v>
      </c>
      <c r="J129" s="6">
        <v>8</v>
      </c>
      <c r="K129" s="6">
        <v>2125</v>
      </c>
      <c r="L129" s="5" t="s">
        <v>38</v>
      </c>
      <c r="M129" s="7">
        <v>0</v>
      </c>
      <c r="N129" s="8">
        <v>129.46</v>
      </c>
      <c r="O129" s="6">
        <v>14494217</v>
      </c>
      <c r="P129" s="6">
        <v>1</v>
      </c>
      <c r="Q129" s="6">
        <v>12463</v>
      </c>
      <c r="R129" s="9">
        <v>45175</v>
      </c>
    </row>
    <row r="130" spans="1:18" ht="18.75" customHeight="1" x14ac:dyDescent="0.2">
      <c r="A130" s="5" t="s">
        <v>17</v>
      </c>
      <c r="B130" s="6">
        <v>119124</v>
      </c>
      <c r="C130" s="5" t="s">
        <v>27</v>
      </c>
      <c r="D130" s="5" t="s">
        <v>28</v>
      </c>
      <c r="E130" s="5" t="s">
        <v>314</v>
      </c>
      <c r="F130" s="6">
        <v>2</v>
      </c>
      <c r="G130" s="5" t="s">
        <v>20</v>
      </c>
      <c r="H130" s="5" t="s">
        <v>315</v>
      </c>
      <c r="I130" s="6">
        <v>2023</v>
      </c>
      <c r="J130" s="6">
        <v>8</v>
      </c>
      <c r="K130" s="6">
        <v>2125</v>
      </c>
      <c r="L130" s="5" t="s">
        <v>38</v>
      </c>
      <c r="M130" s="7">
        <v>0</v>
      </c>
      <c r="N130" s="8">
        <v>75.94</v>
      </c>
      <c r="O130" s="6">
        <v>14494217</v>
      </c>
      <c r="P130" s="6">
        <v>1</v>
      </c>
      <c r="Q130" s="6">
        <v>12463</v>
      </c>
      <c r="R130" s="9">
        <v>45175</v>
      </c>
    </row>
    <row r="131" spans="1:18" ht="18.75" customHeight="1" x14ac:dyDescent="0.2">
      <c r="A131" s="5" t="s">
        <v>17</v>
      </c>
      <c r="B131" s="6">
        <v>119125</v>
      </c>
      <c r="C131" s="5" t="s">
        <v>27</v>
      </c>
      <c r="D131" s="5" t="s">
        <v>28</v>
      </c>
      <c r="E131" s="5" t="s">
        <v>29</v>
      </c>
      <c r="F131" s="6">
        <v>2</v>
      </c>
      <c r="G131" s="5" t="s">
        <v>20</v>
      </c>
      <c r="H131" s="5" t="s">
        <v>30</v>
      </c>
      <c r="I131" s="6">
        <v>2023</v>
      </c>
      <c r="J131" s="6">
        <v>8</v>
      </c>
      <c r="K131" s="6">
        <v>2125</v>
      </c>
      <c r="L131" s="5" t="s">
        <v>38</v>
      </c>
      <c r="M131" s="7">
        <v>0</v>
      </c>
      <c r="N131" s="8">
        <v>70.58</v>
      </c>
      <c r="O131" s="6">
        <v>14494217</v>
      </c>
      <c r="P131" s="6">
        <v>1</v>
      </c>
      <c r="Q131" s="6">
        <v>12463</v>
      </c>
      <c r="R131" s="9">
        <v>45175</v>
      </c>
    </row>
    <row r="132" spans="1:18" ht="18.75" customHeight="1" x14ac:dyDescent="0.2">
      <c r="A132" s="5" t="s">
        <v>17</v>
      </c>
      <c r="B132" s="6">
        <v>122240</v>
      </c>
      <c r="C132" s="5" t="s">
        <v>27</v>
      </c>
      <c r="D132" s="5" t="s">
        <v>28</v>
      </c>
      <c r="E132" s="5" t="s">
        <v>512</v>
      </c>
      <c r="F132" s="6">
        <v>2</v>
      </c>
      <c r="G132" s="5" t="s">
        <v>20</v>
      </c>
      <c r="H132" s="5" t="s">
        <v>513</v>
      </c>
      <c r="I132" s="6">
        <v>2023</v>
      </c>
      <c r="J132" s="6">
        <v>8</v>
      </c>
      <c r="K132" s="6">
        <v>2125</v>
      </c>
      <c r="L132" s="5" t="s">
        <v>38</v>
      </c>
      <c r="M132" s="7">
        <v>0</v>
      </c>
      <c r="N132" s="8">
        <v>74.739999999999995</v>
      </c>
      <c r="O132" s="6">
        <v>14494217</v>
      </c>
      <c r="P132" s="6">
        <v>1</v>
      </c>
      <c r="Q132" s="6">
        <v>12463</v>
      </c>
      <c r="R132" s="9">
        <v>45175</v>
      </c>
    </row>
    <row r="133" spans="1:18" ht="18.75" customHeight="1" x14ac:dyDescent="0.2">
      <c r="A133" s="5" t="s">
        <v>17</v>
      </c>
      <c r="B133" s="6">
        <v>122570</v>
      </c>
      <c r="C133" s="5" t="s">
        <v>27</v>
      </c>
      <c r="D133" s="5" t="s">
        <v>28</v>
      </c>
      <c r="E133" s="5" t="s">
        <v>514</v>
      </c>
      <c r="F133" s="6">
        <v>2</v>
      </c>
      <c r="G133" s="5" t="s">
        <v>20</v>
      </c>
      <c r="H133" s="5" t="s">
        <v>515</v>
      </c>
      <c r="I133" s="6">
        <v>2023</v>
      </c>
      <c r="J133" s="6">
        <v>8</v>
      </c>
      <c r="K133" s="6">
        <v>2125</v>
      </c>
      <c r="L133" s="5" t="s">
        <v>38</v>
      </c>
      <c r="M133" s="7">
        <v>0</v>
      </c>
      <c r="N133" s="8">
        <v>162.46</v>
      </c>
      <c r="O133" s="6">
        <v>14494217</v>
      </c>
      <c r="P133" s="6">
        <v>1</v>
      </c>
      <c r="Q133" s="6">
        <v>12463</v>
      </c>
      <c r="R133" s="9">
        <v>45175</v>
      </c>
    </row>
    <row r="134" spans="1:18" ht="18.75" customHeight="1" x14ac:dyDescent="0.2">
      <c r="A134" s="5" t="s">
        <v>17</v>
      </c>
      <c r="B134" s="6">
        <v>122571</v>
      </c>
      <c r="C134" s="5" t="s">
        <v>27</v>
      </c>
      <c r="D134" s="5" t="s">
        <v>28</v>
      </c>
      <c r="E134" s="5" t="s">
        <v>516</v>
      </c>
      <c r="F134" s="6">
        <v>2</v>
      </c>
      <c r="G134" s="5" t="s">
        <v>20</v>
      </c>
      <c r="H134" s="5" t="s">
        <v>517</v>
      </c>
      <c r="I134" s="6">
        <v>2023</v>
      </c>
      <c r="J134" s="6">
        <v>8</v>
      </c>
      <c r="K134" s="6">
        <v>2125</v>
      </c>
      <c r="L134" s="5" t="s">
        <v>38</v>
      </c>
      <c r="M134" s="7">
        <v>0</v>
      </c>
      <c r="N134" s="8">
        <v>164.84</v>
      </c>
      <c r="O134" s="6">
        <v>14494217</v>
      </c>
      <c r="P134" s="6">
        <v>1</v>
      </c>
      <c r="Q134" s="6">
        <v>12463</v>
      </c>
      <c r="R134" s="9">
        <v>45175</v>
      </c>
    </row>
    <row r="135" spans="1:18" ht="18.75" customHeight="1" x14ac:dyDescent="0.2">
      <c r="A135" s="5" t="s">
        <v>17</v>
      </c>
      <c r="B135" s="6">
        <v>122573</v>
      </c>
      <c r="C135" s="5" t="s">
        <v>27</v>
      </c>
      <c r="D135" s="5" t="s">
        <v>28</v>
      </c>
      <c r="E135" s="5" t="s">
        <v>518</v>
      </c>
      <c r="F135" s="6">
        <v>2</v>
      </c>
      <c r="G135" s="5" t="s">
        <v>20</v>
      </c>
      <c r="H135" s="5" t="s">
        <v>519</v>
      </c>
      <c r="I135" s="6">
        <v>2023</v>
      </c>
      <c r="J135" s="6">
        <v>8</v>
      </c>
      <c r="K135" s="6">
        <v>2125</v>
      </c>
      <c r="L135" s="5" t="s">
        <v>38</v>
      </c>
      <c r="M135" s="7">
        <v>0</v>
      </c>
      <c r="N135" s="8">
        <v>154.25</v>
      </c>
      <c r="O135" s="6">
        <v>14494217</v>
      </c>
      <c r="P135" s="6">
        <v>1</v>
      </c>
      <c r="Q135" s="6">
        <v>12463</v>
      </c>
      <c r="R135" s="9">
        <v>45175</v>
      </c>
    </row>
    <row r="136" spans="1:18" ht="18.75" customHeight="1" x14ac:dyDescent="0.2">
      <c r="A136" s="5" t="s">
        <v>17</v>
      </c>
      <c r="B136" s="6">
        <v>122574</v>
      </c>
      <c r="C136" s="5" t="s">
        <v>27</v>
      </c>
      <c r="D136" s="5" t="s">
        <v>28</v>
      </c>
      <c r="E136" s="5" t="s">
        <v>520</v>
      </c>
      <c r="F136" s="6">
        <v>2</v>
      </c>
      <c r="G136" s="5" t="s">
        <v>20</v>
      </c>
      <c r="H136" s="5" t="s">
        <v>521</v>
      </c>
      <c r="I136" s="6">
        <v>2023</v>
      </c>
      <c r="J136" s="6">
        <v>8</v>
      </c>
      <c r="K136" s="6">
        <v>2125</v>
      </c>
      <c r="L136" s="5" t="s">
        <v>38</v>
      </c>
      <c r="M136" s="7">
        <v>0</v>
      </c>
      <c r="N136" s="8">
        <v>160.91</v>
      </c>
      <c r="O136" s="6">
        <v>14494217</v>
      </c>
      <c r="P136" s="6">
        <v>1</v>
      </c>
      <c r="Q136" s="6">
        <v>12463</v>
      </c>
      <c r="R136" s="9">
        <v>45175</v>
      </c>
    </row>
    <row r="137" spans="1:18" ht="18.75" customHeight="1" x14ac:dyDescent="0.2">
      <c r="A137" s="5" t="s">
        <v>17</v>
      </c>
      <c r="B137" s="6">
        <v>112462</v>
      </c>
      <c r="C137" s="5" t="s">
        <v>89</v>
      </c>
      <c r="D137" s="5" t="s">
        <v>90</v>
      </c>
      <c r="E137" s="5" t="s">
        <v>143</v>
      </c>
      <c r="F137" s="6">
        <v>2</v>
      </c>
      <c r="G137" s="5" t="s">
        <v>20</v>
      </c>
      <c r="H137" s="5" t="s">
        <v>144</v>
      </c>
      <c r="I137" s="6">
        <v>2023</v>
      </c>
      <c r="J137" s="6">
        <v>8</v>
      </c>
      <c r="K137" s="6">
        <v>2125</v>
      </c>
      <c r="L137" s="5" t="s">
        <v>38</v>
      </c>
      <c r="M137" s="7">
        <v>0</v>
      </c>
      <c r="N137" s="8">
        <v>37.4</v>
      </c>
      <c r="O137" s="6">
        <v>14494217</v>
      </c>
      <c r="P137" s="6">
        <v>9</v>
      </c>
      <c r="Q137" s="6">
        <v>12463</v>
      </c>
      <c r="R137" s="9">
        <v>45175</v>
      </c>
    </row>
    <row r="138" spans="1:18" ht="18.75" customHeight="1" x14ac:dyDescent="0.2">
      <c r="A138" s="5" t="s">
        <v>17</v>
      </c>
      <c r="B138" s="6">
        <v>112583</v>
      </c>
      <c r="C138" s="5" t="s">
        <v>89</v>
      </c>
      <c r="D138" s="5" t="s">
        <v>90</v>
      </c>
      <c r="E138" s="5" t="s">
        <v>145</v>
      </c>
      <c r="F138" s="6">
        <v>2</v>
      </c>
      <c r="G138" s="5" t="s">
        <v>20</v>
      </c>
      <c r="H138" s="5" t="s">
        <v>146</v>
      </c>
      <c r="I138" s="6">
        <v>2023</v>
      </c>
      <c r="J138" s="6">
        <v>8</v>
      </c>
      <c r="K138" s="6">
        <v>2125</v>
      </c>
      <c r="L138" s="5" t="s">
        <v>38</v>
      </c>
      <c r="M138" s="7">
        <v>0</v>
      </c>
      <c r="N138" s="8">
        <v>50.71</v>
      </c>
      <c r="O138" s="6">
        <v>14494217</v>
      </c>
      <c r="P138" s="6">
        <v>1</v>
      </c>
      <c r="Q138" s="6">
        <v>12463</v>
      </c>
      <c r="R138" s="9">
        <v>45175</v>
      </c>
    </row>
    <row r="139" spans="1:18" ht="18.75" customHeight="1" x14ac:dyDescent="0.2">
      <c r="A139" s="5" t="s">
        <v>17</v>
      </c>
      <c r="B139" s="6">
        <v>112904</v>
      </c>
      <c r="C139" s="5" t="s">
        <v>89</v>
      </c>
      <c r="D139" s="5" t="s">
        <v>90</v>
      </c>
      <c r="E139" s="5" t="s">
        <v>406</v>
      </c>
      <c r="F139" s="6">
        <v>2</v>
      </c>
      <c r="G139" s="5" t="s">
        <v>20</v>
      </c>
      <c r="H139" s="5" t="s">
        <v>407</v>
      </c>
      <c r="I139" s="6">
        <v>2023</v>
      </c>
      <c r="J139" s="6">
        <v>8</v>
      </c>
      <c r="K139" s="6">
        <v>2125</v>
      </c>
      <c r="L139" s="5" t="s">
        <v>38</v>
      </c>
      <c r="M139" s="7">
        <v>0</v>
      </c>
      <c r="N139" s="8">
        <v>75.349999999999994</v>
      </c>
      <c r="O139" s="6">
        <v>14494217</v>
      </c>
      <c r="P139" s="6">
        <v>1</v>
      </c>
      <c r="Q139" s="6">
        <v>12463</v>
      </c>
      <c r="R139" s="9">
        <v>45175</v>
      </c>
    </row>
    <row r="140" spans="1:18" ht="18.75" customHeight="1" x14ac:dyDescent="0.2">
      <c r="A140" s="5" t="s">
        <v>17</v>
      </c>
      <c r="B140" s="6">
        <v>113486</v>
      </c>
      <c r="C140" s="5" t="s">
        <v>89</v>
      </c>
      <c r="D140" s="5" t="s">
        <v>90</v>
      </c>
      <c r="E140" s="5" t="s">
        <v>494</v>
      </c>
      <c r="F140" s="6">
        <v>2</v>
      </c>
      <c r="G140" s="5" t="s">
        <v>20</v>
      </c>
      <c r="H140" s="5" t="s">
        <v>495</v>
      </c>
      <c r="I140" s="6">
        <v>2023</v>
      </c>
      <c r="J140" s="6">
        <v>8</v>
      </c>
      <c r="K140" s="6">
        <v>2125</v>
      </c>
      <c r="L140" s="5" t="s">
        <v>38</v>
      </c>
      <c r="M140" s="7">
        <v>0</v>
      </c>
      <c r="N140" s="8">
        <v>21.78</v>
      </c>
      <c r="O140" s="6">
        <v>14494217</v>
      </c>
      <c r="P140" s="6">
        <v>3</v>
      </c>
      <c r="Q140" s="6">
        <v>12463</v>
      </c>
      <c r="R140" s="9">
        <v>45175</v>
      </c>
    </row>
    <row r="141" spans="1:18" ht="18.75" customHeight="1" x14ac:dyDescent="0.2">
      <c r="A141" s="5" t="s">
        <v>17</v>
      </c>
      <c r="B141" s="6">
        <v>113694</v>
      </c>
      <c r="C141" s="5" t="s">
        <v>89</v>
      </c>
      <c r="D141" s="5" t="s">
        <v>90</v>
      </c>
      <c r="E141" s="5" t="s">
        <v>316</v>
      </c>
      <c r="F141" s="6">
        <v>2</v>
      </c>
      <c r="G141" s="5" t="s">
        <v>20</v>
      </c>
      <c r="H141" s="5" t="s">
        <v>317</v>
      </c>
      <c r="I141" s="6">
        <v>2023</v>
      </c>
      <c r="J141" s="6">
        <v>8</v>
      </c>
      <c r="K141" s="6">
        <v>2125</v>
      </c>
      <c r="L141" s="5" t="s">
        <v>38</v>
      </c>
      <c r="M141" s="7">
        <v>0</v>
      </c>
      <c r="N141" s="8">
        <v>51.45</v>
      </c>
      <c r="O141" s="6">
        <v>14494217</v>
      </c>
      <c r="P141" s="6">
        <v>1</v>
      </c>
      <c r="Q141" s="6">
        <v>12463</v>
      </c>
      <c r="R141" s="9">
        <v>45175</v>
      </c>
    </row>
    <row r="142" spans="1:18" ht="18.75" customHeight="1" x14ac:dyDescent="0.2">
      <c r="A142" s="5" t="s">
        <v>17</v>
      </c>
      <c r="B142" s="6">
        <v>114949</v>
      </c>
      <c r="C142" s="5" t="s">
        <v>89</v>
      </c>
      <c r="D142" s="5" t="s">
        <v>90</v>
      </c>
      <c r="E142" s="5" t="s">
        <v>318</v>
      </c>
      <c r="F142" s="6">
        <v>2</v>
      </c>
      <c r="G142" s="5" t="s">
        <v>20</v>
      </c>
      <c r="H142" s="5" t="s">
        <v>319</v>
      </c>
      <c r="I142" s="6">
        <v>2023</v>
      </c>
      <c r="J142" s="6">
        <v>8</v>
      </c>
      <c r="K142" s="6">
        <v>2125</v>
      </c>
      <c r="L142" s="5" t="s">
        <v>38</v>
      </c>
      <c r="M142" s="7">
        <v>0</v>
      </c>
      <c r="N142" s="8">
        <v>126.35</v>
      </c>
      <c r="O142" s="6">
        <v>14494217</v>
      </c>
      <c r="P142" s="6">
        <v>1</v>
      </c>
      <c r="Q142" s="6">
        <v>12463</v>
      </c>
      <c r="R142" s="9">
        <v>45175</v>
      </c>
    </row>
    <row r="143" spans="1:18" ht="18.75" customHeight="1" x14ac:dyDescent="0.2">
      <c r="A143" s="5" t="s">
        <v>17</v>
      </c>
      <c r="B143" s="6">
        <v>120186</v>
      </c>
      <c r="C143" s="5" t="s">
        <v>89</v>
      </c>
      <c r="D143" s="5" t="s">
        <v>90</v>
      </c>
      <c r="E143" s="5" t="s">
        <v>438</v>
      </c>
      <c r="F143" s="6">
        <v>2</v>
      </c>
      <c r="G143" s="5" t="s">
        <v>20</v>
      </c>
      <c r="H143" s="5" t="s">
        <v>439</v>
      </c>
      <c r="I143" s="6">
        <v>2023</v>
      </c>
      <c r="J143" s="6">
        <v>8</v>
      </c>
      <c r="K143" s="6">
        <v>2125</v>
      </c>
      <c r="L143" s="5" t="s">
        <v>38</v>
      </c>
      <c r="M143" s="7">
        <v>0</v>
      </c>
      <c r="N143" s="8">
        <v>159.82</v>
      </c>
      <c r="O143" s="6">
        <v>14494217</v>
      </c>
      <c r="P143" s="6">
        <v>1</v>
      </c>
      <c r="Q143" s="6">
        <v>12463</v>
      </c>
      <c r="R143" s="9">
        <v>45175</v>
      </c>
    </row>
    <row r="144" spans="1:18" ht="18.75" customHeight="1" x14ac:dyDescent="0.2">
      <c r="A144" s="5" t="s">
        <v>17</v>
      </c>
      <c r="B144" s="6">
        <v>122234</v>
      </c>
      <c r="C144" s="5" t="s">
        <v>89</v>
      </c>
      <c r="D144" s="5" t="s">
        <v>90</v>
      </c>
      <c r="E144" s="5" t="s">
        <v>522</v>
      </c>
      <c r="F144" s="6">
        <v>2</v>
      </c>
      <c r="G144" s="5" t="s">
        <v>20</v>
      </c>
      <c r="H144" s="5" t="s">
        <v>523</v>
      </c>
      <c r="I144" s="6">
        <v>2023</v>
      </c>
      <c r="J144" s="6">
        <v>8</v>
      </c>
      <c r="K144" s="6">
        <v>2125</v>
      </c>
      <c r="L144" s="5" t="s">
        <v>38</v>
      </c>
      <c r="M144" s="7">
        <v>0</v>
      </c>
      <c r="N144" s="8">
        <v>73.959999999999994</v>
      </c>
      <c r="O144" s="6">
        <v>14494217</v>
      </c>
      <c r="P144" s="6">
        <v>1</v>
      </c>
      <c r="Q144" s="6">
        <v>12463</v>
      </c>
      <c r="R144" s="9">
        <v>45175</v>
      </c>
    </row>
    <row r="145" spans="1:18" ht="18.75" customHeight="1" x14ac:dyDescent="0.2">
      <c r="A145" s="5" t="s">
        <v>17</v>
      </c>
      <c r="B145" s="6">
        <v>114120</v>
      </c>
      <c r="C145" s="5" t="s">
        <v>89</v>
      </c>
      <c r="D145" s="5" t="s">
        <v>90</v>
      </c>
      <c r="E145" s="5" t="s">
        <v>456</v>
      </c>
      <c r="F145" s="6">
        <v>2</v>
      </c>
      <c r="G145" s="5" t="s">
        <v>217</v>
      </c>
      <c r="H145" s="5" t="s">
        <v>457</v>
      </c>
      <c r="I145" s="6">
        <v>2023</v>
      </c>
      <c r="J145" s="6">
        <v>8</v>
      </c>
      <c r="K145" s="6">
        <v>2125</v>
      </c>
      <c r="L145" s="5" t="s">
        <v>38</v>
      </c>
      <c r="M145" s="7">
        <v>0</v>
      </c>
      <c r="N145" s="8">
        <v>178.43</v>
      </c>
      <c r="O145" s="6">
        <v>14494217</v>
      </c>
      <c r="P145" s="6">
        <v>1</v>
      </c>
      <c r="Q145" s="6">
        <v>12463</v>
      </c>
      <c r="R145" s="9">
        <v>45175</v>
      </c>
    </row>
    <row r="146" spans="1:18" ht="18.75" customHeight="1" x14ac:dyDescent="0.2">
      <c r="A146" s="5" t="s">
        <v>17</v>
      </c>
      <c r="B146" s="6">
        <v>113618</v>
      </c>
      <c r="C146" s="5" t="s">
        <v>89</v>
      </c>
      <c r="D146" s="5" t="s">
        <v>90</v>
      </c>
      <c r="E146" s="5" t="s">
        <v>462</v>
      </c>
      <c r="F146" s="6">
        <v>2</v>
      </c>
      <c r="G146" s="5" t="s">
        <v>91</v>
      </c>
      <c r="H146" s="5" t="s">
        <v>463</v>
      </c>
      <c r="I146" s="6">
        <v>2023</v>
      </c>
      <c r="J146" s="6">
        <v>8</v>
      </c>
      <c r="K146" s="6">
        <v>2125</v>
      </c>
      <c r="L146" s="5" t="s">
        <v>38</v>
      </c>
      <c r="M146" s="7">
        <v>0</v>
      </c>
      <c r="N146" s="8">
        <v>120.89</v>
      </c>
      <c r="O146" s="6">
        <v>14494217</v>
      </c>
      <c r="P146" s="6">
        <v>1</v>
      </c>
      <c r="Q146" s="6">
        <v>12463</v>
      </c>
      <c r="R146" s="9">
        <v>45175</v>
      </c>
    </row>
    <row r="147" spans="1:18" ht="18.75" customHeight="1" x14ac:dyDescent="0.2">
      <c r="A147" s="5" t="s">
        <v>17</v>
      </c>
      <c r="B147" s="6">
        <v>114757</v>
      </c>
      <c r="C147" s="5" t="s">
        <v>39</v>
      </c>
      <c r="D147" s="5" t="s">
        <v>40</v>
      </c>
      <c r="E147" s="5" t="s">
        <v>41</v>
      </c>
      <c r="F147" s="6">
        <v>2</v>
      </c>
      <c r="G147" s="5" t="s">
        <v>20</v>
      </c>
      <c r="H147" s="5" t="s">
        <v>42</v>
      </c>
      <c r="I147" s="6">
        <v>2023</v>
      </c>
      <c r="J147" s="6">
        <v>8</v>
      </c>
      <c r="K147" s="6">
        <v>2125</v>
      </c>
      <c r="L147" s="5" t="s">
        <v>38</v>
      </c>
      <c r="M147" s="7">
        <v>0</v>
      </c>
      <c r="N147" s="8">
        <v>37.090000000000003</v>
      </c>
      <c r="O147" s="6">
        <v>14494217</v>
      </c>
      <c r="P147" s="6">
        <v>1</v>
      </c>
      <c r="Q147" s="6">
        <v>12463</v>
      </c>
      <c r="R147" s="9">
        <v>45175</v>
      </c>
    </row>
    <row r="148" spans="1:18" ht="18.75" customHeight="1" x14ac:dyDescent="0.2">
      <c r="A148" s="5" t="s">
        <v>17</v>
      </c>
      <c r="B148" s="6">
        <v>114761</v>
      </c>
      <c r="C148" s="5" t="s">
        <v>39</v>
      </c>
      <c r="D148" s="5" t="s">
        <v>40</v>
      </c>
      <c r="E148" s="5" t="s">
        <v>474</v>
      </c>
      <c r="F148" s="6">
        <v>2</v>
      </c>
      <c r="G148" s="5" t="s">
        <v>20</v>
      </c>
      <c r="H148" s="5" t="s">
        <v>475</v>
      </c>
      <c r="I148" s="6">
        <v>2023</v>
      </c>
      <c r="J148" s="6">
        <v>8</v>
      </c>
      <c r="K148" s="6">
        <v>2125</v>
      </c>
      <c r="L148" s="5" t="s">
        <v>38</v>
      </c>
      <c r="M148" s="7">
        <v>0</v>
      </c>
      <c r="N148" s="8">
        <v>48.87</v>
      </c>
      <c r="O148" s="6">
        <v>14494217</v>
      </c>
      <c r="P148" s="6">
        <v>1</v>
      </c>
      <c r="Q148" s="6">
        <v>12463</v>
      </c>
      <c r="R148" s="9">
        <v>45175</v>
      </c>
    </row>
    <row r="149" spans="1:18" ht="18.75" customHeight="1" x14ac:dyDescent="0.2">
      <c r="A149" s="5" t="s">
        <v>17</v>
      </c>
      <c r="B149" s="6">
        <v>114800</v>
      </c>
      <c r="C149" s="5" t="s">
        <v>39</v>
      </c>
      <c r="D149" s="5" t="s">
        <v>40</v>
      </c>
      <c r="E149" s="5" t="s">
        <v>71</v>
      </c>
      <c r="F149" s="6">
        <v>2</v>
      </c>
      <c r="G149" s="5" t="s">
        <v>20</v>
      </c>
      <c r="H149" s="5" t="s">
        <v>72</v>
      </c>
      <c r="I149" s="6">
        <v>2023</v>
      </c>
      <c r="J149" s="6">
        <v>8</v>
      </c>
      <c r="K149" s="6">
        <v>2125</v>
      </c>
      <c r="L149" s="5" t="s">
        <v>38</v>
      </c>
      <c r="M149" s="7">
        <v>0</v>
      </c>
      <c r="N149" s="8">
        <v>21.51</v>
      </c>
      <c r="O149" s="6">
        <v>14494217</v>
      </c>
      <c r="P149" s="6">
        <v>1</v>
      </c>
      <c r="Q149" s="6">
        <v>12463</v>
      </c>
      <c r="R149" s="9">
        <v>45175</v>
      </c>
    </row>
    <row r="150" spans="1:18" ht="18.75" customHeight="1" x14ac:dyDescent="0.2">
      <c r="A150" s="5" t="s">
        <v>17</v>
      </c>
      <c r="B150" s="6">
        <v>114954</v>
      </c>
      <c r="C150" s="5" t="s">
        <v>39</v>
      </c>
      <c r="D150" s="5" t="s">
        <v>40</v>
      </c>
      <c r="E150" s="5" t="s">
        <v>65</v>
      </c>
      <c r="F150" s="6">
        <v>2</v>
      </c>
      <c r="G150" s="5" t="s">
        <v>20</v>
      </c>
      <c r="H150" s="5" t="s">
        <v>66</v>
      </c>
      <c r="I150" s="6">
        <v>2023</v>
      </c>
      <c r="J150" s="6">
        <v>8</v>
      </c>
      <c r="K150" s="6">
        <v>2125</v>
      </c>
      <c r="L150" s="5" t="s">
        <v>38</v>
      </c>
      <c r="M150" s="7">
        <v>0</v>
      </c>
      <c r="N150" s="8">
        <v>76.06</v>
      </c>
      <c r="O150" s="6">
        <v>14494217</v>
      </c>
      <c r="P150" s="6">
        <v>1</v>
      </c>
      <c r="Q150" s="6">
        <v>12463</v>
      </c>
      <c r="R150" s="9">
        <v>45175</v>
      </c>
    </row>
    <row r="151" spans="1:18" ht="18.75" customHeight="1" x14ac:dyDescent="0.2">
      <c r="A151" s="5" t="s">
        <v>17</v>
      </c>
      <c r="B151" s="6">
        <v>116109</v>
      </c>
      <c r="C151" s="5" t="s">
        <v>39</v>
      </c>
      <c r="D151" s="5" t="s">
        <v>40</v>
      </c>
      <c r="E151" s="5" t="s">
        <v>320</v>
      </c>
      <c r="F151" s="6">
        <v>2</v>
      </c>
      <c r="G151" s="5" t="s">
        <v>20</v>
      </c>
      <c r="H151" s="5" t="s">
        <v>321</v>
      </c>
      <c r="I151" s="6">
        <v>2023</v>
      </c>
      <c r="J151" s="6">
        <v>8</v>
      </c>
      <c r="K151" s="6">
        <v>2125</v>
      </c>
      <c r="L151" s="5" t="s">
        <v>38</v>
      </c>
      <c r="M151" s="7">
        <v>0</v>
      </c>
      <c r="N151" s="8">
        <v>48.46</v>
      </c>
      <c r="O151" s="6">
        <v>14494217</v>
      </c>
      <c r="P151" s="6">
        <v>1</v>
      </c>
      <c r="Q151" s="6">
        <v>12463</v>
      </c>
      <c r="R151" s="9">
        <v>45175</v>
      </c>
    </row>
    <row r="152" spans="1:18" ht="18.75" customHeight="1" x14ac:dyDescent="0.2">
      <c r="A152" s="5" t="s">
        <v>17</v>
      </c>
      <c r="B152" s="6">
        <v>116110</v>
      </c>
      <c r="C152" s="5" t="s">
        <v>39</v>
      </c>
      <c r="D152" s="5" t="s">
        <v>40</v>
      </c>
      <c r="E152" s="5" t="s">
        <v>199</v>
      </c>
      <c r="F152" s="6">
        <v>2</v>
      </c>
      <c r="G152" s="5" t="s">
        <v>20</v>
      </c>
      <c r="H152" s="5" t="s">
        <v>200</v>
      </c>
      <c r="I152" s="6">
        <v>2023</v>
      </c>
      <c r="J152" s="6">
        <v>8</v>
      </c>
      <c r="K152" s="6">
        <v>2125</v>
      </c>
      <c r="L152" s="5" t="s">
        <v>38</v>
      </c>
      <c r="M152" s="7">
        <v>0</v>
      </c>
      <c r="N152" s="8">
        <v>123.32</v>
      </c>
      <c r="O152" s="6">
        <v>14494217</v>
      </c>
      <c r="P152" s="6">
        <v>1</v>
      </c>
      <c r="Q152" s="6">
        <v>12463</v>
      </c>
      <c r="R152" s="9">
        <v>45175</v>
      </c>
    </row>
    <row r="153" spans="1:18" ht="18.75" customHeight="1" x14ac:dyDescent="0.2">
      <c r="A153" s="5" t="s">
        <v>17</v>
      </c>
      <c r="B153" s="6">
        <v>121531</v>
      </c>
      <c r="C153" s="5" t="s">
        <v>39</v>
      </c>
      <c r="D153" s="5" t="s">
        <v>40</v>
      </c>
      <c r="E153" s="5" t="s">
        <v>492</v>
      </c>
      <c r="F153" s="6">
        <v>2</v>
      </c>
      <c r="G153" s="5" t="s">
        <v>20</v>
      </c>
      <c r="H153" s="5" t="s">
        <v>493</v>
      </c>
      <c r="I153" s="6">
        <v>2023</v>
      </c>
      <c r="J153" s="6">
        <v>8</v>
      </c>
      <c r="K153" s="6">
        <v>2125</v>
      </c>
      <c r="L153" s="5" t="s">
        <v>38</v>
      </c>
      <c r="M153" s="7">
        <v>0</v>
      </c>
      <c r="N153" s="8">
        <v>76.06</v>
      </c>
      <c r="O153" s="6">
        <v>14494217</v>
      </c>
      <c r="P153" s="6">
        <v>1</v>
      </c>
      <c r="Q153" s="6">
        <v>12463</v>
      </c>
      <c r="R153" s="9">
        <v>45175</v>
      </c>
    </row>
    <row r="154" spans="1:18" ht="18.75" customHeight="1" x14ac:dyDescent="0.2">
      <c r="A154" s="5" t="s">
        <v>17</v>
      </c>
      <c r="B154" s="6">
        <v>112527</v>
      </c>
      <c r="C154" s="5" t="s">
        <v>79</v>
      </c>
      <c r="D154" s="5" t="s">
        <v>80</v>
      </c>
      <c r="E154" s="5" t="s">
        <v>322</v>
      </c>
      <c r="F154" s="6">
        <v>2</v>
      </c>
      <c r="G154" s="5" t="s">
        <v>20</v>
      </c>
      <c r="H154" s="5" t="s">
        <v>323</v>
      </c>
      <c r="I154" s="6">
        <v>2023</v>
      </c>
      <c r="J154" s="6">
        <v>8</v>
      </c>
      <c r="K154" s="6">
        <v>2125</v>
      </c>
      <c r="L154" s="5" t="s">
        <v>38</v>
      </c>
      <c r="M154" s="7">
        <v>0</v>
      </c>
      <c r="N154" s="8">
        <v>37.5</v>
      </c>
      <c r="O154" s="6">
        <v>14494217</v>
      </c>
      <c r="P154" s="6">
        <v>1</v>
      </c>
      <c r="Q154" s="6">
        <v>12463</v>
      </c>
      <c r="R154" s="9">
        <v>45175</v>
      </c>
    </row>
    <row r="155" spans="1:18" ht="18.75" customHeight="1" x14ac:dyDescent="0.2">
      <c r="A155" s="5" t="s">
        <v>17</v>
      </c>
      <c r="B155" s="6">
        <v>113008</v>
      </c>
      <c r="C155" s="5" t="s">
        <v>79</v>
      </c>
      <c r="D155" s="5" t="s">
        <v>80</v>
      </c>
      <c r="E155" s="5" t="s">
        <v>324</v>
      </c>
      <c r="F155" s="6">
        <v>2</v>
      </c>
      <c r="G155" s="5" t="s">
        <v>20</v>
      </c>
      <c r="H155" s="5" t="s">
        <v>325</v>
      </c>
      <c r="I155" s="6">
        <v>2023</v>
      </c>
      <c r="J155" s="6">
        <v>8</v>
      </c>
      <c r="K155" s="6">
        <v>2125</v>
      </c>
      <c r="L155" s="5" t="s">
        <v>38</v>
      </c>
      <c r="M155" s="7">
        <v>0</v>
      </c>
      <c r="N155" s="8">
        <v>60.63</v>
      </c>
      <c r="O155" s="6">
        <v>14494217</v>
      </c>
      <c r="P155" s="6">
        <v>1</v>
      </c>
      <c r="Q155" s="6">
        <v>12463</v>
      </c>
      <c r="R155" s="9">
        <v>45175</v>
      </c>
    </row>
    <row r="156" spans="1:18" ht="18.75" customHeight="1" x14ac:dyDescent="0.2">
      <c r="A156" s="5" t="s">
        <v>17</v>
      </c>
      <c r="B156" s="6">
        <v>113565</v>
      </c>
      <c r="C156" s="5" t="s">
        <v>79</v>
      </c>
      <c r="D156" s="5" t="s">
        <v>80</v>
      </c>
      <c r="E156" s="5" t="s">
        <v>147</v>
      </c>
      <c r="F156" s="6">
        <v>2</v>
      </c>
      <c r="G156" s="5" t="s">
        <v>20</v>
      </c>
      <c r="H156" s="5" t="s">
        <v>148</v>
      </c>
      <c r="I156" s="6">
        <v>2023</v>
      </c>
      <c r="J156" s="6">
        <v>8</v>
      </c>
      <c r="K156" s="6">
        <v>2125</v>
      </c>
      <c r="L156" s="5" t="s">
        <v>38</v>
      </c>
      <c r="M156" s="7">
        <v>0</v>
      </c>
      <c r="N156" s="8">
        <v>51.62</v>
      </c>
      <c r="O156" s="6">
        <v>14494217</v>
      </c>
      <c r="P156" s="6">
        <v>1</v>
      </c>
      <c r="Q156" s="6">
        <v>12463</v>
      </c>
      <c r="R156" s="9">
        <v>45175</v>
      </c>
    </row>
    <row r="157" spans="1:18" ht="18.75" customHeight="1" x14ac:dyDescent="0.2">
      <c r="A157" s="5" t="s">
        <v>17</v>
      </c>
      <c r="B157" s="6">
        <v>122334</v>
      </c>
      <c r="C157" s="5" t="s">
        <v>79</v>
      </c>
      <c r="D157" s="5" t="s">
        <v>80</v>
      </c>
      <c r="E157" s="5" t="s">
        <v>524</v>
      </c>
      <c r="F157" s="6">
        <v>2</v>
      </c>
      <c r="G157" s="5" t="s">
        <v>20</v>
      </c>
      <c r="H157" s="5" t="s">
        <v>525</v>
      </c>
      <c r="I157" s="6">
        <v>2023</v>
      </c>
      <c r="J157" s="6">
        <v>8</v>
      </c>
      <c r="K157" s="6">
        <v>2125</v>
      </c>
      <c r="L157" s="5" t="s">
        <v>38</v>
      </c>
      <c r="M157" s="7">
        <v>0</v>
      </c>
      <c r="N157" s="8">
        <v>76.02</v>
      </c>
      <c r="O157" s="6">
        <v>14494217</v>
      </c>
      <c r="P157" s="6">
        <v>1</v>
      </c>
      <c r="Q157" s="6">
        <v>12463</v>
      </c>
      <c r="R157" s="9">
        <v>45175</v>
      </c>
    </row>
    <row r="158" spans="1:18" ht="18.75" customHeight="1" x14ac:dyDescent="0.2">
      <c r="A158" s="5" t="s">
        <v>17</v>
      </c>
      <c r="B158" s="6">
        <v>113155</v>
      </c>
      <c r="C158" s="5" t="s">
        <v>92</v>
      </c>
      <c r="D158" s="5" t="s">
        <v>93</v>
      </c>
      <c r="E158" s="5" t="s">
        <v>500</v>
      </c>
      <c r="F158" s="6">
        <v>2</v>
      </c>
      <c r="G158" s="5" t="s">
        <v>20</v>
      </c>
      <c r="H158" s="5" t="s">
        <v>501</v>
      </c>
      <c r="I158" s="6">
        <v>2023</v>
      </c>
      <c r="J158" s="6">
        <v>8</v>
      </c>
      <c r="K158" s="6">
        <v>2125</v>
      </c>
      <c r="L158" s="5" t="s">
        <v>38</v>
      </c>
      <c r="M158" s="7">
        <v>0</v>
      </c>
      <c r="N158" s="8">
        <v>59.19</v>
      </c>
      <c r="O158" s="6">
        <v>14494217</v>
      </c>
      <c r="P158" s="6">
        <v>1</v>
      </c>
      <c r="Q158" s="6">
        <v>12463</v>
      </c>
      <c r="R158" s="9">
        <v>45175</v>
      </c>
    </row>
    <row r="159" spans="1:18" ht="18.75" customHeight="1" x14ac:dyDescent="0.2">
      <c r="A159" s="5" t="s">
        <v>17</v>
      </c>
      <c r="B159" s="6">
        <v>113161</v>
      </c>
      <c r="C159" s="5" t="s">
        <v>92</v>
      </c>
      <c r="D159" s="5" t="s">
        <v>93</v>
      </c>
      <c r="E159" s="5" t="s">
        <v>326</v>
      </c>
      <c r="F159" s="6">
        <v>2</v>
      </c>
      <c r="G159" s="5" t="s">
        <v>20</v>
      </c>
      <c r="H159" s="5" t="s">
        <v>327</v>
      </c>
      <c r="I159" s="6">
        <v>2023</v>
      </c>
      <c r="J159" s="6">
        <v>8</v>
      </c>
      <c r="K159" s="6">
        <v>2125</v>
      </c>
      <c r="L159" s="5" t="s">
        <v>38</v>
      </c>
      <c r="M159" s="7">
        <v>0</v>
      </c>
      <c r="N159" s="8">
        <v>76.06</v>
      </c>
      <c r="O159" s="6">
        <v>14494217</v>
      </c>
      <c r="P159" s="6">
        <v>9</v>
      </c>
      <c r="Q159" s="6">
        <v>12463</v>
      </c>
      <c r="R159" s="9">
        <v>45175</v>
      </c>
    </row>
    <row r="160" spans="1:18" ht="18.75" customHeight="1" x14ac:dyDescent="0.2">
      <c r="A160" s="5" t="s">
        <v>17</v>
      </c>
      <c r="B160" s="6">
        <v>113310</v>
      </c>
      <c r="C160" s="5" t="s">
        <v>92</v>
      </c>
      <c r="D160" s="5" t="s">
        <v>93</v>
      </c>
      <c r="E160" s="5" t="s">
        <v>328</v>
      </c>
      <c r="F160" s="6">
        <v>2</v>
      </c>
      <c r="G160" s="5" t="s">
        <v>20</v>
      </c>
      <c r="H160" s="5" t="s">
        <v>329</v>
      </c>
      <c r="I160" s="6">
        <v>2023</v>
      </c>
      <c r="J160" s="6">
        <v>8</v>
      </c>
      <c r="K160" s="6">
        <v>2125</v>
      </c>
      <c r="L160" s="5" t="s">
        <v>38</v>
      </c>
      <c r="M160" s="7">
        <v>0</v>
      </c>
      <c r="N160" s="8">
        <v>37.340000000000003</v>
      </c>
      <c r="O160" s="6">
        <v>14494217</v>
      </c>
      <c r="P160" s="6">
        <v>1</v>
      </c>
      <c r="Q160" s="6">
        <v>12463</v>
      </c>
      <c r="R160" s="9">
        <v>45175</v>
      </c>
    </row>
    <row r="161" spans="1:18" ht="18.75" customHeight="1" x14ac:dyDescent="0.2">
      <c r="A161" s="5" t="s">
        <v>17</v>
      </c>
      <c r="B161" s="6">
        <v>113614</v>
      </c>
      <c r="C161" s="5" t="s">
        <v>92</v>
      </c>
      <c r="D161" s="5" t="s">
        <v>93</v>
      </c>
      <c r="E161" s="5" t="s">
        <v>106</v>
      </c>
      <c r="F161" s="6">
        <v>2</v>
      </c>
      <c r="G161" s="5" t="s">
        <v>20</v>
      </c>
      <c r="H161" s="5" t="s">
        <v>107</v>
      </c>
      <c r="I161" s="6">
        <v>2023</v>
      </c>
      <c r="J161" s="6">
        <v>8</v>
      </c>
      <c r="K161" s="6">
        <v>2125</v>
      </c>
      <c r="L161" s="5" t="s">
        <v>38</v>
      </c>
      <c r="M161" s="7">
        <v>0</v>
      </c>
      <c r="N161" s="8">
        <v>51.22</v>
      </c>
      <c r="O161" s="6">
        <v>14494217</v>
      </c>
      <c r="P161" s="6">
        <v>1</v>
      </c>
      <c r="Q161" s="6">
        <v>12463</v>
      </c>
      <c r="R161" s="9">
        <v>45175</v>
      </c>
    </row>
    <row r="162" spans="1:18" ht="18.75" customHeight="1" x14ac:dyDescent="0.2">
      <c r="A162" s="5" t="s">
        <v>17</v>
      </c>
      <c r="B162" s="6">
        <v>118994</v>
      </c>
      <c r="C162" s="5" t="s">
        <v>92</v>
      </c>
      <c r="D162" s="5" t="s">
        <v>93</v>
      </c>
      <c r="E162" s="5" t="s">
        <v>108</v>
      </c>
      <c r="F162" s="6">
        <v>2</v>
      </c>
      <c r="G162" s="5" t="s">
        <v>20</v>
      </c>
      <c r="H162" s="5" t="s">
        <v>109</v>
      </c>
      <c r="I162" s="6">
        <v>2023</v>
      </c>
      <c r="J162" s="6">
        <v>8</v>
      </c>
      <c r="K162" s="6">
        <v>2125</v>
      </c>
      <c r="L162" s="5" t="s">
        <v>38</v>
      </c>
      <c r="M162" s="7">
        <v>0</v>
      </c>
      <c r="N162" s="8">
        <v>165.99</v>
      </c>
      <c r="O162" s="6">
        <v>14494217</v>
      </c>
      <c r="P162" s="6">
        <v>1</v>
      </c>
      <c r="Q162" s="6">
        <v>12463</v>
      </c>
      <c r="R162" s="9">
        <v>45175</v>
      </c>
    </row>
    <row r="163" spans="1:18" ht="18.75" customHeight="1" x14ac:dyDescent="0.2">
      <c r="A163" s="5" t="s">
        <v>17</v>
      </c>
      <c r="B163" s="6">
        <v>122235</v>
      </c>
      <c r="C163" s="5" t="s">
        <v>92</v>
      </c>
      <c r="D163" s="5" t="s">
        <v>93</v>
      </c>
      <c r="E163" s="5" t="s">
        <v>526</v>
      </c>
      <c r="F163" s="6">
        <v>2</v>
      </c>
      <c r="G163" s="5" t="s">
        <v>20</v>
      </c>
      <c r="H163" s="5" t="s">
        <v>527</v>
      </c>
      <c r="I163" s="6">
        <v>2023</v>
      </c>
      <c r="J163" s="6">
        <v>8</v>
      </c>
      <c r="K163" s="6">
        <v>2125</v>
      </c>
      <c r="L163" s="5" t="s">
        <v>38</v>
      </c>
      <c r="M163" s="7">
        <v>0</v>
      </c>
      <c r="N163" s="8">
        <v>76.69</v>
      </c>
      <c r="O163" s="6">
        <v>14494217</v>
      </c>
      <c r="P163" s="6">
        <v>1</v>
      </c>
      <c r="Q163" s="6">
        <v>12463</v>
      </c>
      <c r="R163" s="9">
        <v>45175</v>
      </c>
    </row>
    <row r="164" spans="1:18" ht="18.75" customHeight="1" x14ac:dyDescent="0.2">
      <c r="A164" s="5" t="s">
        <v>17</v>
      </c>
      <c r="B164" s="6">
        <v>114760</v>
      </c>
      <c r="C164" s="5" t="s">
        <v>31</v>
      </c>
      <c r="D164" s="5" t="s">
        <v>32</v>
      </c>
      <c r="E164" s="5" t="s">
        <v>330</v>
      </c>
      <c r="F164" s="6">
        <v>2</v>
      </c>
      <c r="G164" s="5" t="s">
        <v>20</v>
      </c>
      <c r="H164" s="5" t="s">
        <v>331</v>
      </c>
      <c r="I164" s="6">
        <v>2023</v>
      </c>
      <c r="J164" s="6">
        <v>8</v>
      </c>
      <c r="K164" s="6">
        <v>2125</v>
      </c>
      <c r="L164" s="5" t="s">
        <v>38</v>
      </c>
      <c r="M164" s="7">
        <v>0</v>
      </c>
      <c r="N164" s="8">
        <v>35.86</v>
      </c>
      <c r="O164" s="6">
        <v>14494217</v>
      </c>
      <c r="P164" s="6">
        <v>1</v>
      </c>
      <c r="Q164" s="6">
        <v>12463</v>
      </c>
      <c r="R164" s="9">
        <v>45175</v>
      </c>
    </row>
    <row r="165" spans="1:18" ht="18.75" customHeight="1" x14ac:dyDescent="0.2">
      <c r="A165" s="5" t="s">
        <v>17</v>
      </c>
      <c r="B165" s="6">
        <v>113219</v>
      </c>
      <c r="C165" s="5" t="s">
        <v>31</v>
      </c>
      <c r="D165" s="5" t="s">
        <v>32</v>
      </c>
      <c r="E165" s="5" t="s">
        <v>502</v>
      </c>
      <c r="F165" s="6">
        <v>2</v>
      </c>
      <c r="G165" s="5" t="s">
        <v>20</v>
      </c>
      <c r="H165" s="5" t="s">
        <v>503</v>
      </c>
      <c r="I165" s="6">
        <v>2023</v>
      </c>
      <c r="J165" s="6">
        <v>8</v>
      </c>
      <c r="K165" s="6">
        <v>2125</v>
      </c>
      <c r="L165" s="5" t="s">
        <v>38</v>
      </c>
      <c r="M165" s="7">
        <v>0</v>
      </c>
      <c r="N165" s="8">
        <v>33.909999999999997</v>
      </c>
      <c r="O165" s="6">
        <v>14494217</v>
      </c>
      <c r="P165" s="6">
        <v>1</v>
      </c>
      <c r="Q165" s="6">
        <v>12463</v>
      </c>
      <c r="R165" s="9">
        <v>45175</v>
      </c>
    </row>
    <row r="166" spans="1:18" ht="18.75" customHeight="1" x14ac:dyDescent="0.2">
      <c r="A166" s="5" t="s">
        <v>17</v>
      </c>
      <c r="B166" s="6">
        <v>114955</v>
      </c>
      <c r="C166" s="5" t="s">
        <v>31</v>
      </c>
      <c r="D166" s="5" t="s">
        <v>32</v>
      </c>
      <c r="E166" s="5" t="s">
        <v>338</v>
      </c>
      <c r="F166" s="6">
        <v>2</v>
      </c>
      <c r="G166" s="5" t="s">
        <v>20</v>
      </c>
      <c r="H166" s="5" t="s">
        <v>339</v>
      </c>
      <c r="I166" s="6">
        <v>2023</v>
      </c>
      <c r="J166" s="6">
        <v>8</v>
      </c>
      <c r="K166" s="6">
        <v>2125</v>
      </c>
      <c r="L166" s="5" t="s">
        <v>38</v>
      </c>
      <c r="M166" s="7">
        <v>0</v>
      </c>
      <c r="N166" s="8">
        <v>132.11000000000001</v>
      </c>
      <c r="O166" s="6">
        <v>14494217</v>
      </c>
      <c r="P166" s="6">
        <v>1</v>
      </c>
      <c r="Q166" s="6">
        <v>12463</v>
      </c>
      <c r="R166" s="9">
        <v>45175</v>
      </c>
    </row>
    <row r="167" spans="1:18" ht="18.75" customHeight="1" x14ac:dyDescent="0.2">
      <c r="A167" s="5" t="s">
        <v>17</v>
      </c>
      <c r="B167" s="6">
        <v>114770</v>
      </c>
      <c r="C167" s="5" t="s">
        <v>31</v>
      </c>
      <c r="D167" s="5" t="s">
        <v>32</v>
      </c>
      <c r="E167" s="5" t="s">
        <v>334</v>
      </c>
      <c r="F167" s="6">
        <v>2</v>
      </c>
      <c r="G167" s="5" t="s">
        <v>20</v>
      </c>
      <c r="H167" s="5" t="s">
        <v>335</v>
      </c>
      <c r="I167" s="6">
        <v>2023</v>
      </c>
      <c r="J167" s="6">
        <v>8</v>
      </c>
      <c r="K167" s="6">
        <v>2125</v>
      </c>
      <c r="L167" s="5" t="s">
        <v>38</v>
      </c>
      <c r="M167" s="7">
        <v>0</v>
      </c>
      <c r="N167" s="8">
        <v>68.66</v>
      </c>
      <c r="O167" s="6">
        <v>14494217</v>
      </c>
      <c r="P167" s="6">
        <v>1</v>
      </c>
      <c r="Q167" s="6">
        <v>12463</v>
      </c>
      <c r="R167" s="9">
        <v>45175</v>
      </c>
    </row>
    <row r="168" spans="1:18" ht="18.75" customHeight="1" x14ac:dyDescent="0.2">
      <c r="A168" s="5" t="s">
        <v>17</v>
      </c>
      <c r="B168" s="6">
        <v>114958</v>
      </c>
      <c r="C168" s="5" t="s">
        <v>31</v>
      </c>
      <c r="D168" s="5" t="s">
        <v>32</v>
      </c>
      <c r="E168" s="5" t="s">
        <v>336</v>
      </c>
      <c r="F168" s="6">
        <v>2</v>
      </c>
      <c r="G168" s="5" t="s">
        <v>20</v>
      </c>
      <c r="H168" s="5" t="s">
        <v>337</v>
      </c>
      <c r="I168" s="6">
        <v>2023</v>
      </c>
      <c r="J168" s="6">
        <v>8</v>
      </c>
      <c r="K168" s="6">
        <v>2125</v>
      </c>
      <c r="L168" s="5" t="s">
        <v>38</v>
      </c>
      <c r="M168" s="7">
        <v>0</v>
      </c>
      <c r="N168" s="8">
        <v>37.520000000000003</v>
      </c>
      <c r="O168" s="6">
        <v>14494217</v>
      </c>
      <c r="P168" s="6">
        <v>1</v>
      </c>
      <c r="Q168" s="6">
        <v>12463</v>
      </c>
      <c r="R168" s="9">
        <v>45175</v>
      </c>
    </row>
    <row r="169" spans="1:18" ht="18.75" customHeight="1" x14ac:dyDescent="0.2">
      <c r="A169" s="5" t="s">
        <v>17</v>
      </c>
      <c r="B169" s="6">
        <v>116111</v>
      </c>
      <c r="C169" s="5" t="s">
        <v>31</v>
      </c>
      <c r="D169" s="5" t="s">
        <v>32</v>
      </c>
      <c r="E169" s="5" t="s">
        <v>444</v>
      </c>
      <c r="F169" s="6">
        <v>2</v>
      </c>
      <c r="G169" s="5" t="s">
        <v>20</v>
      </c>
      <c r="H169" s="5" t="s">
        <v>445</v>
      </c>
      <c r="I169" s="6">
        <v>2023</v>
      </c>
      <c r="J169" s="6">
        <v>8</v>
      </c>
      <c r="K169" s="6">
        <v>2125</v>
      </c>
      <c r="L169" s="5" t="s">
        <v>38</v>
      </c>
      <c r="M169" s="7">
        <v>0</v>
      </c>
      <c r="N169" s="8">
        <v>70</v>
      </c>
      <c r="O169" s="6">
        <v>14494217</v>
      </c>
      <c r="P169" s="6">
        <v>1</v>
      </c>
      <c r="Q169" s="6">
        <v>12463</v>
      </c>
      <c r="R169" s="9">
        <v>45175</v>
      </c>
    </row>
    <row r="170" spans="1:18" ht="18.75" customHeight="1" x14ac:dyDescent="0.2">
      <c r="A170" s="5" t="s">
        <v>17</v>
      </c>
      <c r="B170" s="6">
        <v>116388</v>
      </c>
      <c r="C170" s="5" t="s">
        <v>31</v>
      </c>
      <c r="D170" s="5" t="s">
        <v>32</v>
      </c>
      <c r="E170" s="5" t="s">
        <v>458</v>
      </c>
      <c r="F170" s="6">
        <v>2</v>
      </c>
      <c r="G170" s="5" t="s">
        <v>20</v>
      </c>
      <c r="H170" s="5" t="s">
        <v>459</v>
      </c>
      <c r="I170" s="6">
        <v>2023</v>
      </c>
      <c r="J170" s="6">
        <v>8</v>
      </c>
      <c r="K170" s="6">
        <v>2125</v>
      </c>
      <c r="L170" s="5" t="s">
        <v>38</v>
      </c>
      <c r="M170" s="7">
        <v>0</v>
      </c>
      <c r="N170" s="8">
        <v>63.5</v>
      </c>
      <c r="O170" s="6">
        <v>14494217</v>
      </c>
      <c r="P170" s="6">
        <v>1</v>
      </c>
      <c r="Q170" s="6">
        <v>12463</v>
      </c>
      <c r="R170" s="9">
        <v>45175</v>
      </c>
    </row>
    <row r="171" spans="1:18" ht="18.75" customHeight="1" x14ac:dyDescent="0.2">
      <c r="A171" s="5" t="s">
        <v>17</v>
      </c>
      <c r="B171" s="6">
        <v>112757</v>
      </c>
      <c r="C171" s="5" t="s">
        <v>31</v>
      </c>
      <c r="D171" s="5" t="s">
        <v>32</v>
      </c>
      <c r="E171" s="5" t="s">
        <v>466</v>
      </c>
      <c r="F171" s="6">
        <v>2</v>
      </c>
      <c r="G171" s="5" t="s">
        <v>20</v>
      </c>
      <c r="H171" s="5" t="s">
        <v>467</v>
      </c>
      <c r="I171" s="6">
        <v>2023</v>
      </c>
      <c r="J171" s="6">
        <v>8</v>
      </c>
      <c r="K171" s="6">
        <v>2125</v>
      </c>
      <c r="L171" s="5" t="s">
        <v>38</v>
      </c>
      <c r="M171" s="7">
        <v>0</v>
      </c>
      <c r="N171" s="8">
        <v>37.35</v>
      </c>
      <c r="O171" s="6">
        <v>14494217</v>
      </c>
      <c r="P171" s="6">
        <v>9</v>
      </c>
      <c r="Q171" s="6">
        <v>12463</v>
      </c>
      <c r="R171" s="9">
        <v>45175</v>
      </c>
    </row>
    <row r="172" spans="1:18" ht="18.75" customHeight="1" x14ac:dyDescent="0.2">
      <c r="A172" s="5" t="s">
        <v>17</v>
      </c>
      <c r="B172" s="6">
        <v>112763</v>
      </c>
      <c r="C172" s="5" t="s">
        <v>31</v>
      </c>
      <c r="D172" s="5" t="s">
        <v>32</v>
      </c>
      <c r="E172" s="5" t="s">
        <v>440</v>
      </c>
      <c r="F172" s="6">
        <v>2</v>
      </c>
      <c r="G172" s="5" t="s">
        <v>20</v>
      </c>
      <c r="H172" s="5" t="s">
        <v>441</v>
      </c>
      <c r="I172" s="6">
        <v>2023</v>
      </c>
      <c r="J172" s="6">
        <v>8</v>
      </c>
      <c r="K172" s="6">
        <v>2125</v>
      </c>
      <c r="L172" s="5" t="s">
        <v>38</v>
      </c>
      <c r="M172" s="7">
        <v>0</v>
      </c>
      <c r="N172" s="8">
        <v>50.17</v>
      </c>
      <c r="O172" s="6">
        <v>14494217</v>
      </c>
      <c r="P172" s="6">
        <v>1</v>
      </c>
      <c r="Q172" s="6">
        <v>12463</v>
      </c>
      <c r="R172" s="9">
        <v>45175</v>
      </c>
    </row>
    <row r="173" spans="1:18" ht="18.75" customHeight="1" x14ac:dyDescent="0.2">
      <c r="A173" s="5" t="s">
        <v>17</v>
      </c>
      <c r="B173" s="6">
        <v>112961</v>
      </c>
      <c r="C173" s="5" t="s">
        <v>31</v>
      </c>
      <c r="D173" s="5" t="s">
        <v>32</v>
      </c>
      <c r="E173" s="5" t="s">
        <v>342</v>
      </c>
      <c r="F173" s="6">
        <v>2</v>
      </c>
      <c r="G173" s="5" t="s">
        <v>20</v>
      </c>
      <c r="H173" s="5" t="s">
        <v>343</v>
      </c>
      <c r="I173" s="6">
        <v>2023</v>
      </c>
      <c r="J173" s="6">
        <v>8</v>
      </c>
      <c r="K173" s="6">
        <v>2125</v>
      </c>
      <c r="L173" s="5" t="s">
        <v>38</v>
      </c>
      <c r="M173" s="7">
        <v>0</v>
      </c>
      <c r="N173" s="8">
        <v>76.06</v>
      </c>
      <c r="O173" s="6">
        <v>14494217</v>
      </c>
      <c r="P173" s="6">
        <v>1</v>
      </c>
      <c r="Q173" s="6">
        <v>12463</v>
      </c>
      <c r="R173" s="9">
        <v>45175</v>
      </c>
    </row>
    <row r="174" spans="1:18" ht="18.75" customHeight="1" x14ac:dyDescent="0.2">
      <c r="A174" s="5" t="s">
        <v>17</v>
      </c>
      <c r="B174" s="6">
        <v>113030</v>
      </c>
      <c r="C174" s="5" t="s">
        <v>31</v>
      </c>
      <c r="D174" s="5" t="s">
        <v>32</v>
      </c>
      <c r="E174" s="5" t="s">
        <v>344</v>
      </c>
      <c r="F174" s="6">
        <v>2</v>
      </c>
      <c r="G174" s="5" t="s">
        <v>20</v>
      </c>
      <c r="H174" s="5" t="s">
        <v>345</v>
      </c>
      <c r="I174" s="6">
        <v>2023</v>
      </c>
      <c r="J174" s="6">
        <v>8</v>
      </c>
      <c r="K174" s="6">
        <v>2125</v>
      </c>
      <c r="L174" s="5" t="s">
        <v>38</v>
      </c>
      <c r="M174" s="7">
        <v>0</v>
      </c>
      <c r="N174" s="8">
        <v>51.82</v>
      </c>
      <c r="O174" s="6">
        <v>14494217</v>
      </c>
      <c r="P174" s="6">
        <v>1</v>
      </c>
      <c r="Q174" s="6">
        <v>12463</v>
      </c>
      <c r="R174" s="9">
        <v>45175</v>
      </c>
    </row>
    <row r="175" spans="1:18" ht="18.75" customHeight="1" x14ac:dyDescent="0.2">
      <c r="A175" s="5" t="s">
        <v>17</v>
      </c>
      <c r="B175" s="6">
        <v>113044</v>
      </c>
      <c r="C175" s="5" t="s">
        <v>31</v>
      </c>
      <c r="D175" s="5" t="s">
        <v>32</v>
      </c>
      <c r="E175" s="5" t="s">
        <v>87</v>
      </c>
      <c r="F175" s="6">
        <v>2</v>
      </c>
      <c r="G175" s="5" t="s">
        <v>20</v>
      </c>
      <c r="H175" s="5" t="s">
        <v>88</v>
      </c>
      <c r="I175" s="6">
        <v>2023</v>
      </c>
      <c r="J175" s="6">
        <v>8</v>
      </c>
      <c r="K175" s="6">
        <v>2125</v>
      </c>
      <c r="L175" s="5" t="s">
        <v>38</v>
      </c>
      <c r="M175" s="7">
        <v>0</v>
      </c>
      <c r="N175" s="8">
        <v>37.33</v>
      </c>
      <c r="O175" s="6">
        <v>14494217</v>
      </c>
      <c r="P175" s="6">
        <v>1</v>
      </c>
      <c r="Q175" s="6">
        <v>12463</v>
      </c>
      <c r="R175" s="9">
        <v>45175</v>
      </c>
    </row>
    <row r="176" spans="1:18" ht="18.75" customHeight="1" x14ac:dyDescent="0.2">
      <c r="A176" s="5" t="s">
        <v>17</v>
      </c>
      <c r="B176" s="6">
        <v>113049</v>
      </c>
      <c r="C176" s="5" t="s">
        <v>31</v>
      </c>
      <c r="D176" s="5" t="s">
        <v>32</v>
      </c>
      <c r="E176" s="5" t="s">
        <v>446</v>
      </c>
      <c r="F176" s="6">
        <v>2</v>
      </c>
      <c r="G176" s="5" t="s">
        <v>20</v>
      </c>
      <c r="H176" s="5" t="s">
        <v>447</v>
      </c>
      <c r="I176" s="6">
        <v>2023</v>
      </c>
      <c r="J176" s="6">
        <v>8</v>
      </c>
      <c r="K176" s="6">
        <v>2125</v>
      </c>
      <c r="L176" s="5" t="s">
        <v>38</v>
      </c>
      <c r="M176" s="7">
        <v>0</v>
      </c>
      <c r="N176" s="8">
        <v>51.7</v>
      </c>
      <c r="O176" s="6">
        <v>14494217</v>
      </c>
      <c r="P176" s="6">
        <v>1</v>
      </c>
      <c r="Q176" s="6">
        <v>12463</v>
      </c>
      <c r="R176" s="9">
        <v>45175</v>
      </c>
    </row>
    <row r="177" spans="1:18" ht="18.75" customHeight="1" x14ac:dyDescent="0.2">
      <c r="A177" s="5" t="s">
        <v>17</v>
      </c>
      <c r="B177" s="6">
        <v>113218</v>
      </c>
      <c r="C177" s="5" t="s">
        <v>31</v>
      </c>
      <c r="D177" s="5" t="s">
        <v>32</v>
      </c>
      <c r="E177" s="5" t="s">
        <v>448</v>
      </c>
      <c r="F177" s="6">
        <v>2</v>
      </c>
      <c r="G177" s="5" t="s">
        <v>20</v>
      </c>
      <c r="H177" s="5" t="s">
        <v>449</v>
      </c>
      <c r="I177" s="6">
        <v>2023</v>
      </c>
      <c r="J177" s="6">
        <v>8</v>
      </c>
      <c r="K177" s="6">
        <v>2125</v>
      </c>
      <c r="L177" s="5" t="s">
        <v>38</v>
      </c>
      <c r="M177" s="7">
        <v>0</v>
      </c>
      <c r="N177" s="8">
        <v>107.69</v>
      </c>
      <c r="O177" s="6">
        <v>14494217</v>
      </c>
      <c r="P177" s="6">
        <v>1</v>
      </c>
      <c r="Q177" s="6">
        <v>12463</v>
      </c>
      <c r="R177" s="9">
        <v>45175</v>
      </c>
    </row>
    <row r="178" spans="1:18" ht="18.75" customHeight="1" x14ac:dyDescent="0.2">
      <c r="A178" s="5" t="s">
        <v>17</v>
      </c>
      <c r="B178" s="6">
        <v>113785</v>
      </c>
      <c r="C178" s="5" t="s">
        <v>31</v>
      </c>
      <c r="D178" s="5" t="s">
        <v>32</v>
      </c>
      <c r="E178" s="5" t="s">
        <v>170</v>
      </c>
      <c r="F178" s="6">
        <v>2</v>
      </c>
      <c r="G178" s="5" t="s">
        <v>20</v>
      </c>
      <c r="H178" s="5" t="s">
        <v>171</v>
      </c>
      <c r="I178" s="6">
        <v>2023</v>
      </c>
      <c r="J178" s="6">
        <v>8</v>
      </c>
      <c r="K178" s="6">
        <v>2125</v>
      </c>
      <c r="L178" s="5" t="s">
        <v>38</v>
      </c>
      <c r="M178" s="7">
        <v>0</v>
      </c>
      <c r="N178" s="8">
        <v>76.06</v>
      </c>
      <c r="O178" s="6">
        <v>14494217</v>
      </c>
      <c r="P178" s="6">
        <v>1</v>
      </c>
      <c r="Q178" s="6">
        <v>12463</v>
      </c>
      <c r="R178" s="9">
        <v>45175</v>
      </c>
    </row>
    <row r="179" spans="1:18" ht="18.75" customHeight="1" x14ac:dyDescent="0.2">
      <c r="A179" s="5" t="s">
        <v>17</v>
      </c>
      <c r="B179" s="6">
        <v>114128</v>
      </c>
      <c r="C179" s="5" t="s">
        <v>31</v>
      </c>
      <c r="D179" s="5" t="s">
        <v>32</v>
      </c>
      <c r="E179" s="5" t="s">
        <v>193</v>
      </c>
      <c r="F179" s="6">
        <v>2</v>
      </c>
      <c r="G179" s="5" t="s">
        <v>20</v>
      </c>
      <c r="H179" s="5" t="s">
        <v>194</v>
      </c>
      <c r="I179" s="6">
        <v>2023</v>
      </c>
      <c r="J179" s="6">
        <v>8</v>
      </c>
      <c r="K179" s="6">
        <v>2125</v>
      </c>
      <c r="L179" s="5" t="s">
        <v>38</v>
      </c>
      <c r="M179" s="7">
        <v>0</v>
      </c>
      <c r="N179" s="8">
        <v>157.97</v>
      </c>
      <c r="O179" s="6">
        <v>14494217</v>
      </c>
      <c r="P179" s="6">
        <v>1</v>
      </c>
      <c r="Q179" s="6">
        <v>12463</v>
      </c>
      <c r="R179" s="9">
        <v>45175</v>
      </c>
    </row>
    <row r="180" spans="1:18" ht="18.75" customHeight="1" x14ac:dyDescent="0.2">
      <c r="A180" s="5" t="s">
        <v>17</v>
      </c>
      <c r="B180" s="6">
        <v>114526</v>
      </c>
      <c r="C180" s="5" t="s">
        <v>31</v>
      </c>
      <c r="D180" s="5" t="s">
        <v>32</v>
      </c>
      <c r="E180" s="5" t="s">
        <v>149</v>
      </c>
      <c r="F180" s="6">
        <v>2</v>
      </c>
      <c r="G180" s="5" t="s">
        <v>20</v>
      </c>
      <c r="H180" s="5" t="s">
        <v>150</v>
      </c>
      <c r="I180" s="6">
        <v>2023</v>
      </c>
      <c r="J180" s="6">
        <v>8</v>
      </c>
      <c r="K180" s="6">
        <v>2125</v>
      </c>
      <c r="L180" s="5" t="s">
        <v>38</v>
      </c>
      <c r="M180" s="7">
        <v>0</v>
      </c>
      <c r="N180" s="8">
        <v>132.65</v>
      </c>
      <c r="O180" s="6">
        <v>14494217</v>
      </c>
      <c r="P180" s="6">
        <v>1</v>
      </c>
      <c r="Q180" s="6">
        <v>12463</v>
      </c>
      <c r="R180" s="9">
        <v>45175</v>
      </c>
    </row>
    <row r="181" spans="1:18" ht="18.75" customHeight="1" x14ac:dyDescent="0.2">
      <c r="A181" s="5" t="s">
        <v>17</v>
      </c>
      <c r="B181" s="6">
        <v>116730</v>
      </c>
      <c r="C181" s="5" t="s">
        <v>31</v>
      </c>
      <c r="D181" s="5" t="s">
        <v>32</v>
      </c>
      <c r="E181" s="5" t="s">
        <v>450</v>
      </c>
      <c r="F181" s="6">
        <v>2</v>
      </c>
      <c r="G181" s="5" t="s">
        <v>20</v>
      </c>
      <c r="H181" s="5" t="s">
        <v>451</v>
      </c>
      <c r="I181" s="6">
        <v>2023</v>
      </c>
      <c r="J181" s="6">
        <v>8</v>
      </c>
      <c r="K181" s="6">
        <v>2125</v>
      </c>
      <c r="L181" s="5" t="s">
        <v>38</v>
      </c>
      <c r="M181" s="7">
        <v>0</v>
      </c>
      <c r="N181" s="8">
        <v>150.78</v>
      </c>
      <c r="O181" s="6">
        <v>14494217</v>
      </c>
      <c r="P181" s="6">
        <v>1</v>
      </c>
      <c r="Q181" s="6">
        <v>12463</v>
      </c>
      <c r="R181" s="9">
        <v>45175</v>
      </c>
    </row>
    <row r="182" spans="1:18" ht="18.75" customHeight="1" x14ac:dyDescent="0.2">
      <c r="A182" s="5" t="s">
        <v>17</v>
      </c>
      <c r="B182" s="6">
        <v>117358</v>
      </c>
      <c r="C182" s="5" t="s">
        <v>31</v>
      </c>
      <c r="D182" s="5" t="s">
        <v>32</v>
      </c>
      <c r="E182" s="5" t="s">
        <v>233</v>
      </c>
      <c r="F182" s="6">
        <v>2</v>
      </c>
      <c r="G182" s="5" t="s">
        <v>20</v>
      </c>
      <c r="H182" s="5" t="s">
        <v>234</v>
      </c>
      <c r="I182" s="6">
        <v>2023</v>
      </c>
      <c r="J182" s="6">
        <v>8</v>
      </c>
      <c r="K182" s="6">
        <v>2125</v>
      </c>
      <c r="L182" s="5" t="s">
        <v>38</v>
      </c>
      <c r="M182" s="7">
        <v>0</v>
      </c>
      <c r="N182" s="8">
        <v>169.35</v>
      </c>
      <c r="O182" s="6">
        <v>14494217</v>
      </c>
      <c r="P182" s="6">
        <v>1</v>
      </c>
      <c r="Q182" s="6">
        <v>12463</v>
      </c>
      <c r="R182" s="9">
        <v>45175</v>
      </c>
    </row>
    <row r="183" spans="1:18" ht="18.75" customHeight="1" x14ac:dyDescent="0.2">
      <c r="A183" s="5" t="s">
        <v>17</v>
      </c>
      <c r="B183" s="6">
        <v>117359</v>
      </c>
      <c r="C183" s="5" t="s">
        <v>31</v>
      </c>
      <c r="D183" s="5" t="s">
        <v>32</v>
      </c>
      <c r="E183" s="5" t="s">
        <v>274</v>
      </c>
      <c r="F183" s="6">
        <v>2</v>
      </c>
      <c r="G183" s="5" t="s">
        <v>20</v>
      </c>
      <c r="H183" s="5" t="s">
        <v>275</v>
      </c>
      <c r="I183" s="6">
        <v>2023</v>
      </c>
      <c r="J183" s="6">
        <v>8</v>
      </c>
      <c r="K183" s="6">
        <v>2125</v>
      </c>
      <c r="L183" s="5" t="s">
        <v>38</v>
      </c>
      <c r="M183" s="7">
        <v>0</v>
      </c>
      <c r="N183" s="8">
        <v>142.16</v>
      </c>
      <c r="O183" s="6">
        <v>14494217</v>
      </c>
      <c r="P183" s="6">
        <v>1</v>
      </c>
      <c r="Q183" s="6">
        <v>12463</v>
      </c>
      <c r="R183" s="9">
        <v>45175</v>
      </c>
    </row>
    <row r="184" spans="1:18" ht="18.75" customHeight="1" x14ac:dyDescent="0.2">
      <c r="A184" s="5" t="s">
        <v>17</v>
      </c>
      <c r="B184" s="6">
        <v>122405</v>
      </c>
      <c r="C184" s="5" t="s">
        <v>31</v>
      </c>
      <c r="D184" s="5" t="s">
        <v>32</v>
      </c>
      <c r="E184" s="5" t="s">
        <v>528</v>
      </c>
      <c r="F184" s="6">
        <v>2</v>
      </c>
      <c r="G184" s="5" t="s">
        <v>20</v>
      </c>
      <c r="H184" s="5" t="s">
        <v>529</v>
      </c>
      <c r="I184" s="6">
        <v>2023</v>
      </c>
      <c r="J184" s="6">
        <v>8</v>
      </c>
      <c r="K184" s="6">
        <v>2125</v>
      </c>
      <c r="L184" s="5" t="s">
        <v>38</v>
      </c>
      <c r="M184" s="7">
        <v>0</v>
      </c>
      <c r="N184" s="8">
        <v>167.68</v>
      </c>
      <c r="O184" s="6">
        <v>14494217</v>
      </c>
      <c r="P184" s="6">
        <v>1</v>
      </c>
      <c r="Q184" s="6">
        <v>12463</v>
      </c>
      <c r="R184" s="9">
        <v>45175</v>
      </c>
    </row>
    <row r="185" spans="1:18" ht="18.75" customHeight="1" x14ac:dyDescent="0.2">
      <c r="A185" s="5" t="s">
        <v>17</v>
      </c>
      <c r="B185" s="6">
        <v>113334</v>
      </c>
      <c r="C185" s="5" t="s">
        <v>18</v>
      </c>
      <c r="D185" s="5" t="s">
        <v>19</v>
      </c>
      <c r="E185" s="5" t="s">
        <v>256</v>
      </c>
      <c r="F185" s="6">
        <v>2</v>
      </c>
      <c r="G185" s="5" t="s">
        <v>20</v>
      </c>
      <c r="H185" s="5" t="s">
        <v>257</v>
      </c>
      <c r="I185" s="6">
        <v>2023</v>
      </c>
      <c r="J185" s="6">
        <v>8</v>
      </c>
      <c r="K185" s="6">
        <v>2125</v>
      </c>
      <c r="L185" s="5" t="s">
        <v>38</v>
      </c>
      <c r="M185" s="7">
        <v>0</v>
      </c>
      <c r="N185" s="8">
        <v>75.599999999999994</v>
      </c>
      <c r="O185" s="6">
        <v>14494217</v>
      </c>
      <c r="P185" s="6">
        <v>1</v>
      </c>
      <c r="Q185" s="6">
        <v>12463</v>
      </c>
      <c r="R185" s="9">
        <v>45175</v>
      </c>
    </row>
    <row r="186" spans="1:18" ht="18.75" customHeight="1" x14ac:dyDescent="0.2">
      <c r="A186" s="5" t="s">
        <v>73</v>
      </c>
      <c r="B186" s="6">
        <v>112279</v>
      </c>
      <c r="C186" s="5" t="s">
        <v>358</v>
      </c>
      <c r="D186" s="5" t="s">
        <v>359</v>
      </c>
      <c r="E186" s="5" t="s">
        <v>360</v>
      </c>
      <c r="F186" s="6">
        <v>2</v>
      </c>
      <c r="G186" s="5" t="s">
        <v>26</v>
      </c>
      <c r="H186" s="5" t="s">
        <v>361</v>
      </c>
      <c r="I186" s="6">
        <v>2023</v>
      </c>
      <c r="J186" s="6">
        <v>9</v>
      </c>
      <c r="K186" s="6">
        <v>2121</v>
      </c>
      <c r="L186" s="5" t="s">
        <v>22</v>
      </c>
      <c r="M186" s="7">
        <v>0</v>
      </c>
      <c r="N186" s="8">
        <v>5.05</v>
      </c>
      <c r="O186" s="6">
        <v>14487179</v>
      </c>
      <c r="P186" s="6">
        <v>9</v>
      </c>
      <c r="Q186" s="6">
        <v>12466</v>
      </c>
      <c r="R186" s="9">
        <v>45175</v>
      </c>
    </row>
    <row r="187" spans="1:18" ht="18.75" customHeight="1" x14ac:dyDescent="0.2">
      <c r="A187" s="5" t="s">
        <v>73</v>
      </c>
      <c r="B187" s="6">
        <v>112279</v>
      </c>
      <c r="C187" s="5" t="s">
        <v>358</v>
      </c>
      <c r="D187" s="5" t="s">
        <v>359</v>
      </c>
      <c r="E187" s="5" t="s">
        <v>360</v>
      </c>
      <c r="F187" s="6">
        <v>2</v>
      </c>
      <c r="G187" s="5" t="s">
        <v>26</v>
      </c>
      <c r="H187" s="5" t="s">
        <v>361</v>
      </c>
      <c r="I187" s="6">
        <v>2023</v>
      </c>
      <c r="J187" s="6">
        <v>9</v>
      </c>
      <c r="K187" s="6">
        <v>2120</v>
      </c>
      <c r="L187" s="5" t="s">
        <v>21</v>
      </c>
      <c r="M187" s="7">
        <v>0</v>
      </c>
      <c r="N187" s="8">
        <v>10.1</v>
      </c>
      <c r="O187" s="6">
        <v>14487179</v>
      </c>
      <c r="P187" s="6">
        <v>9</v>
      </c>
      <c r="Q187" s="6">
        <v>12466</v>
      </c>
      <c r="R187" s="9">
        <v>45175</v>
      </c>
    </row>
    <row r="188" spans="1:18" ht="18.75" customHeight="1" x14ac:dyDescent="0.2">
      <c r="A188" s="5" t="s">
        <v>73</v>
      </c>
      <c r="B188" s="6">
        <v>113732</v>
      </c>
      <c r="C188" s="5" t="s">
        <v>74</v>
      </c>
      <c r="D188" s="5" t="s">
        <v>75</v>
      </c>
      <c r="E188" s="5" t="s">
        <v>363</v>
      </c>
      <c r="F188" s="6">
        <v>2</v>
      </c>
      <c r="G188" s="5" t="s">
        <v>362</v>
      </c>
      <c r="H188" s="5" t="s">
        <v>364</v>
      </c>
      <c r="I188" s="6">
        <v>2023</v>
      </c>
      <c r="J188" s="6">
        <v>8</v>
      </c>
      <c r="K188" s="6">
        <v>2125</v>
      </c>
      <c r="L188" s="5" t="s">
        <v>38</v>
      </c>
      <c r="M188" s="7">
        <v>0</v>
      </c>
      <c r="N188" s="8">
        <v>566.20000000000005</v>
      </c>
      <c r="O188" s="6">
        <v>14494217</v>
      </c>
      <c r="P188" s="6">
        <v>1</v>
      </c>
      <c r="Q188" s="6">
        <v>12463</v>
      </c>
      <c r="R188" s="9">
        <v>45175</v>
      </c>
    </row>
    <row r="189" spans="1:18" ht="18.75" customHeight="1" x14ac:dyDescent="0.2">
      <c r="A189" s="5" t="s">
        <v>73</v>
      </c>
      <c r="B189" s="6">
        <v>113778</v>
      </c>
      <c r="C189" s="5" t="s">
        <v>74</v>
      </c>
      <c r="D189" s="5" t="s">
        <v>75</v>
      </c>
      <c r="E189" s="5" t="s">
        <v>76</v>
      </c>
      <c r="F189" s="6">
        <v>2</v>
      </c>
      <c r="G189" s="5" t="s">
        <v>77</v>
      </c>
      <c r="H189" s="5" t="s">
        <v>78</v>
      </c>
      <c r="I189" s="6">
        <v>2023</v>
      </c>
      <c r="J189" s="6">
        <v>8</v>
      </c>
      <c r="K189" s="6">
        <v>2125</v>
      </c>
      <c r="L189" s="5" t="s">
        <v>38</v>
      </c>
      <c r="M189" s="7">
        <v>0</v>
      </c>
      <c r="N189" s="8">
        <v>43.65</v>
      </c>
      <c r="O189" s="6">
        <v>14494217</v>
      </c>
      <c r="P189" s="6">
        <v>1</v>
      </c>
      <c r="Q189" s="6">
        <v>12463</v>
      </c>
      <c r="R189" s="9">
        <v>45175</v>
      </c>
    </row>
    <row r="190" spans="1:18" ht="18.75" customHeight="1" x14ac:dyDescent="0.2">
      <c r="A190" s="5" t="s">
        <v>17</v>
      </c>
      <c r="B190" s="6">
        <v>112379</v>
      </c>
      <c r="C190" s="5" t="s">
        <v>27</v>
      </c>
      <c r="D190" s="5" t="s">
        <v>28</v>
      </c>
      <c r="E190" s="5" t="s">
        <v>266</v>
      </c>
      <c r="F190" s="6">
        <v>2</v>
      </c>
      <c r="G190" s="5" t="s">
        <v>20</v>
      </c>
      <c r="H190" s="5" t="s">
        <v>267</v>
      </c>
      <c r="I190" s="6">
        <v>2023</v>
      </c>
      <c r="J190" s="6">
        <v>9</v>
      </c>
      <c r="K190" s="6">
        <v>2120</v>
      </c>
      <c r="L190" s="5" t="s">
        <v>21</v>
      </c>
      <c r="M190" s="7">
        <v>0</v>
      </c>
      <c r="N190" s="8">
        <v>259.49</v>
      </c>
      <c r="O190" s="6">
        <v>14487179</v>
      </c>
      <c r="P190" s="6">
        <v>9</v>
      </c>
      <c r="Q190" s="6">
        <v>12466</v>
      </c>
      <c r="R190" s="9">
        <v>45175</v>
      </c>
    </row>
    <row r="191" spans="1:18" ht="18.75" customHeight="1" x14ac:dyDescent="0.2">
      <c r="A191" s="5" t="s">
        <v>63</v>
      </c>
      <c r="B191" s="6">
        <v>112643</v>
      </c>
      <c r="C191" s="5" t="s">
        <v>74</v>
      </c>
      <c r="D191" s="5" t="s">
        <v>75</v>
      </c>
      <c r="E191" s="5" t="s">
        <v>153</v>
      </c>
      <c r="F191" s="6">
        <v>2</v>
      </c>
      <c r="G191" s="5" t="s">
        <v>101</v>
      </c>
      <c r="H191" s="5" t="s">
        <v>154</v>
      </c>
      <c r="I191" s="6">
        <v>2023</v>
      </c>
      <c r="J191" s="6">
        <v>8</v>
      </c>
      <c r="K191" s="6">
        <v>2125</v>
      </c>
      <c r="L191" s="5" t="s">
        <v>38</v>
      </c>
      <c r="M191" s="7">
        <v>0</v>
      </c>
      <c r="N191" s="8">
        <v>18.87</v>
      </c>
      <c r="O191" s="6">
        <v>14494217</v>
      </c>
      <c r="P191" s="6">
        <v>1</v>
      </c>
      <c r="Q191" s="6">
        <v>12463</v>
      </c>
      <c r="R191" s="9">
        <v>45175</v>
      </c>
    </row>
    <row r="192" spans="1:18" ht="18.75" customHeight="1" x14ac:dyDescent="0.2">
      <c r="A192" s="5" t="s">
        <v>63</v>
      </c>
      <c r="B192" s="6">
        <v>114239</v>
      </c>
      <c r="C192" s="5" t="s">
        <v>74</v>
      </c>
      <c r="D192" s="5" t="s">
        <v>75</v>
      </c>
      <c r="E192" s="5" t="s">
        <v>452</v>
      </c>
      <c r="F192" s="6">
        <v>2</v>
      </c>
      <c r="G192" s="5" t="s">
        <v>101</v>
      </c>
      <c r="H192" s="5" t="s">
        <v>453</v>
      </c>
      <c r="I192" s="6">
        <v>2023</v>
      </c>
      <c r="J192" s="6">
        <v>8</v>
      </c>
      <c r="K192" s="6">
        <v>2125</v>
      </c>
      <c r="L192" s="5" t="s">
        <v>38</v>
      </c>
      <c r="M192" s="7">
        <v>0</v>
      </c>
      <c r="N192" s="8">
        <v>43.65</v>
      </c>
      <c r="O192" s="6">
        <v>14494217</v>
      </c>
      <c r="P192" s="6">
        <v>1</v>
      </c>
      <c r="Q192" s="6">
        <v>12463</v>
      </c>
      <c r="R192" s="9">
        <v>45175</v>
      </c>
    </row>
    <row r="193" spans="1:18" ht="18.75" customHeight="1" x14ac:dyDescent="0.2">
      <c r="A193" s="5" t="s">
        <v>17</v>
      </c>
      <c r="B193" s="6">
        <v>114973</v>
      </c>
      <c r="C193" s="5" t="s">
        <v>18</v>
      </c>
      <c r="D193" s="5" t="s">
        <v>19</v>
      </c>
      <c r="E193" s="5" t="s">
        <v>400</v>
      </c>
      <c r="F193" s="6">
        <v>2</v>
      </c>
      <c r="G193" s="5" t="s">
        <v>20</v>
      </c>
      <c r="H193" s="5" t="s">
        <v>401</v>
      </c>
      <c r="I193" s="6">
        <v>2023</v>
      </c>
      <c r="J193" s="6">
        <v>8</v>
      </c>
      <c r="K193" s="6">
        <v>2125</v>
      </c>
      <c r="L193" s="5" t="s">
        <v>38</v>
      </c>
      <c r="M193" s="7">
        <v>0</v>
      </c>
      <c r="N193" s="8">
        <v>37.5</v>
      </c>
      <c r="O193" s="6">
        <v>14494217</v>
      </c>
      <c r="P193" s="6">
        <v>1</v>
      </c>
      <c r="Q193" s="6">
        <v>12463</v>
      </c>
      <c r="R193" s="9">
        <v>45175</v>
      </c>
    </row>
    <row r="194" spans="1:18" ht="18.75" customHeight="1" x14ac:dyDescent="0.2">
      <c r="A194" s="5" t="s">
        <v>17</v>
      </c>
      <c r="B194" s="6">
        <v>113769</v>
      </c>
      <c r="C194" s="5" t="s">
        <v>35</v>
      </c>
      <c r="D194" s="5" t="s">
        <v>36</v>
      </c>
      <c r="E194" s="5" t="s">
        <v>481</v>
      </c>
      <c r="F194" s="6">
        <v>2</v>
      </c>
      <c r="G194" s="5" t="s">
        <v>482</v>
      </c>
      <c r="H194" s="5" t="s">
        <v>483</v>
      </c>
      <c r="I194" s="6">
        <v>2023</v>
      </c>
      <c r="J194" s="6">
        <v>8</v>
      </c>
      <c r="K194" s="6">
        <v>2125</v>
      </c>
      <c r="L194" s="5" t="s">
        <v>38</v>
      </c>
      <c r="M194" s="7">
        <v>0</v>
      </c>
      <c r="N194" s="8">
        <v>105.48</v>
      </c>
      <c r="O194" s="6">
        <v>14494217</v>
      </c>
      <c r="P194" s="6">
        <v>1</v>
      </c>
      <c r="Q194" s="6">
        <v>12463</v>
      </c>
      <c r="R194" s="9">
        <v>45175</v>
      </c>
    </row>
    <row r="195" spans="1:18" ht="18.75" customHeight="1" x14ac:dyDescent="0.2">
      <c r="A195" s="5" t="s">
        <v>17</v>
      </c>
      <c r="B195" s="6">
        <v>113353</v>
      </c>
      <c r="C195" s="5" t="s">
        <v>57</v>
      </c>
      <c r="D195" s="5" t="s">
        <v>58</v>
      </c>
      <c r="E195" s="5" t="s">
        <v>504</v>
      </c>
      <c r="F195" s="6">
        <v>2</v>
      </c>
      <c r="G195" s="5" t="s">
        <v>20</v>
      </c>
      <c r="H195" s="5" t="s">
        <v>505</v>
      </c>
      <c r="I195" s="6">
        <v>2023</v>
      </c>
      <c r="J195" s="6">
        <v>9</v>
      </c>
      <c r="K195" s="6">
        <v>2120</v>
      </c>
      <c r="L195" s="5" t="s">
        <v>21</v>
      </c>
      <c r="M195" s="7">
        <v>0</v>
      </c>
      <c r="N195" s="8">
        <v>95.55</v>
      </c>
      <c r="O195" s="6">
        <v>14487179</v>
      </c>
      <c r="P195" s="6">
        <v>9</v>
      </c>
      <c r="Q195" s="6">
        <v>12466</v>
      </c>
      <c r="R195" s="9">
        <v>45175</v>
      </c>
    </row>
    <row r="196" spans="1:18" ht="18.75" customHeight="1" x14ac:dyDescent="0.2">
      <c r="A196" s="5" t="s">
        <v>17</v>
      </c>
      <c r="B196" s="6">
        <v>113353</v>
      </c>
      <c r="C196" s="5" t="s">
        <v>57</v>
      </c>
      <c r="D196" s="5" t="s">
        <v>58</v>
      </c>
      <c r="E196" s="5" t="s">
        <v>504</v>
      </c>
      <c r="F196" s="6">
        <v>2</v>
      </c>
      <c r="G196" s="5" t="s">
        <v>20</v>
      </c>
      <c r="H196" s="5" t="s">
        <v>505</v>
      </c>
      <c r="I196" s="6">
        <v>2023</v>
      </c>
      <c r="J196" s="6">
        <v>9</v>
      </c>
      <c r="K196" s="6">
        <v>2121</v>
      </c>
      <c r="L196" s="5" t="s">
        <v>22</v>
      </c>
      <c r="M196" s="7">
        <v>0</v>
      </c>
      <c r="N196" s="8">
        <v>47.78</v>
      </c>
      <c r="O196" s="6">
        <v>14487179</v>
      </c>
      <c r="P196" s="6">
        <v>9</v>
      </c>
      <c r="Q196" s="6">
        <v>12466</v>
      </c>
      <c r="R196" s="9">
        <v>45175</v>
      </c>
    </row>
    <row r="197" spans="1:18" ht="18.75" customHeight="1" x14ac:dyDescent="0.2">
      <c r="A197" s="5" t="s">
        <v>17</v>
      </c>
      <c r="B197" s="6">
        <v>112379</v>
      </c>
      <c r="C197" s="5" t="s">
        <v>27</v>
      </c>
      <c r="D197" s="5" t="s">
        <v>28</v>
      </c>
      <c r="E197" s="5" t="s">
        <v>266</v>
      </c>
      <c r="F197" s="6">
        <v>2</v>
      </c>
      <c r="G197" s="5" t="s">
        <v>20</v>
      </c>
      <c r="H197" s="5" t="s">
        <v>267</v>
      </c>
      <c r="I197" s="6">
        <v>2023</v>
      </c>
      <c r="J197" s="6">
        <v>9</v>
      </c>
      <c r="K197" s="6">
        <v>2121</v>
      </c>
      <c r="L197" s="5" t="s">
        <v>22</v>
      </c>
      <c r="M197" s="7">
        <v>0</v>
      </c>
      <c r="N197" s="8">
        <v>129.74</v>
      </c>
      <c r="O197" s="6">
        <v>14487179</v>
      </c>
      <c r="P197" s="6">
        <v>9</v>
      </c>
      <c r="Q197" s="6">
        <v>12466</v>
      </c>
      <c r="R197" s="9">
        <v>45175</v>
      </c>
    </row>
    <row r="198" spans="1:18" ht="18.75" customHeight="1" x14ac:dyDescent="0.2">
      <c r="A198" s="5" t="s">
        <v>99</v>
      </c>
      <c r="B198" s="6">
        <v>112508</v>
      </c>
      <c r="C198" s="5" t="s">
        <v>59</v>
      </c>
      <c r="D198" s="5" t="s">
        <v>60</v>
      </c>
      <c r="E198" s="5" t="s">
        <v>346</v>
      </c>
      <c r="F198" s="6">
        <v>2</v>
      </c>
      <c r="G198" s="5" t="s">
        <v>64</v>
      </c>
      <c r="H198" s="5" t="s">
        <v>347</v>
      </c>
      <c r="I198" s="6">
        <v>2023</v>
      </c>
      <c r="J198" s="6">
        <v>9</v>
      </c>
      <c r="K198" s="6">
        <v>2120</v>
      </c>
      <c r="L198" s="5" t="s">
        <v>21</v>
      </c>
      <c r="M198" s="7">
        <v>0</v>
      </c>
      <c r="N198" s="8">
        <v>31.19</v>
      </c>
      <c r="O198" s="6">
        <v>14487179</v>
      </c>
      <c r="P198" s="6">
        <v>9</v>
      </c>
      <c r="Q198" s="6">
        <v>12466</v>
      </c>
      <c r="R198" s="9">
        <v>45175</v>
      </c>
    </row>
    <row r="199" spans="1:18" ht="18.75" customHeight="1" x14ac:dyDescent="0.2">
      <c r="A199" s="5" t="s">
        <v>99</v>
      </c>
      <c r="B199" s="6">
        <v>112508</v>
      </c>
      <c r="C199" s="5" t="s">
        <v>59</v>
      </c>
      <c r="D199" s="5" t="s">
        <v>60</v>
      </c>
      <c r="E199" s="5" t="s">
        <v>346</v>
      </c>
      <c r="F199" s="6">
        <v>2</v>
      </c>
      <c r="G199" s="5" t="s">
        <v>64</v>
      </c>
      <c r="H199" s="5" t="s">
        <v>347</v>
      </c>
      <c r="I199" s="6">
        <v>2023</v>
      </c>
      <c r="J199" s="6">
        <v>9</v>
      </c>
      <c r="K199" s="6">
        <v>2121</v>
      </c>
      <c r="L199" s="5" t="s">
        <v>22</v>
      </c>
      <c r="M199" s="7">
        <v>0</v>
      </c>
      <c r="N199" s="8">
        <v>15.59</v>
      </c>
      <c r="O199" s="6">
        <v>14487179</v>
      </c>
      <c r="P199" s="6">
        <v>9</v>
      </c>
      <c r="Q199" s="6">
        <v>12466</v>
      </c>
      <c r="R199" s="9">
        <v>45175</v>
      </c>
    </row>
    <row r="200" spans="1:18" ht="18.75" customHeight="1" x14ac:dyDescent="0.2">
      <c r="A200" s="5" t="s">
        <v>17</v>
      </c>
      <c r="B200" s="6">
        <v>119647</v>
      </c>
      <c r="C200" s="5" t="s">
        <v>35</v>
      </c>
      <c r="D200" s="5" t="s">
        <v>36</v>
      </c>
      <c r="E200" s="5" t="s">
        <v>531</v>
      </c>
      <c r="F200" s="6">
        <v>2</v>
      </c>
      <c r="G200" s="5" t="s">
        <v>530</v>
      </c>
      <c r="H200" s="5" t="s">
        <v>532</v>
      </c>
      <c r="I200" s="6">
        <v>2023</v>
      </c>
      <c r="J200" s="6">
        <v>9</v>
      </c>
      <c r="K200" s="6">
        <v>2120</v>
      </c>
      <c r="L200" s="5" t="s">
        <v>21</v>
      </c>
      <c r="M200" s="7">
        <v>0</v>
      </c>
      <c r="N200" s="8">
        <v>19.420000000000002</v>
      </c>
      <c r="O200" s="6">
        <v>14487179</v>
      </c>
      <c r="P200" s="6">
        <v>9</v>
      </c>
      <c r="Q200" s="6">
        <v>12466</v>
      </c>
      <c r="R200" s="9">
        <v>45175</v>
      </c>
    </row>
    <row r="201" spans="1:18" ht="18.75" customHeight="1" x14ac:dyDescent="0.2">
      <c r="A201" s="5" t="s">
        <v>17</v>
      </c>
      <c r="B201" s="6">
        <v>119647</v>
      </c>
      <c r="C201" s="5" t="s">
        <v>35</v>
      </c>
      <c r="D201" s="5" t="s">
        <v>36</v>
      </c>
      <c r="E201" s="5" t="s">
        <v>531</v>
      </c>
      <c r="F201" s="6">
        <v>2</v>
      </c>
      <c r="G201" s="5" t="s">
        <v>530</v>
      </c>
      <c r="H201" s="5" t="s">
        <v>532</v>
      </c>
      <c r="I201" s="6">
        <v>2023</v>
      </c>
      <c r="J201" s="6">
        <v>9</v>
      </c>
      <c r="K201" s="6">
        <v>2121</v>
      </c>
      <c r="L201" s="5" t="s">
        <v>22</v>
      </c>
      <c r="M201" s="7">
        <v>0</v>
      </c>
      <c r="N201" s="8">
        <v>9.7100000000000009</v>
      </c>
      <c r="O201" s="6">
        <v>14487179</v>
      </c>
      <c r="P201" s="6">
        <v>9</v>
      </c>
      <c r="Q201" s="6">
        <v>12466</v>
      </c>
      <c r="R201" s="9">
        <v>45175</v>
      </c>
    </row>
    <row r="202" spans="1:18" ht="18.75" customHeight="1" x14ac:dyDescent="0.2">
      <c r="A202" s="5" t="s">
        <v>17</v>
      </c>
      <c r="B202" s="6">
        <v>112598</v>
      </c>
      <c r="C202" s="5" t="s">
        <v>18</v>
      </c>
      <c r="D202" s="5" t="s">
        <v>19</v>
      </c>
      <c r="E202" s="5" t="s">
        <v>404</v>
      </c>
      <c r="F202" s="6">
        <v>2</v>
      </c>
      <c r="G202" s="5" t="s">
        <v>20</v>
      </c>
      <c r="H202" s="5" t="s">
        <v>405</v>
      </c>
      <c r="I202" s="6">
        <v>2023</v>
      </c>
      <c r="J202" s="6">
        <v>9</v>
      </c>
      <c r="K202" s="6">
        <v>2120</v>
      </c>
      <c r="L202" s="5" t="s">
        <v>21</v>
      </c>
      <c r="M202" s="7">
        <v>0</v>
      </c>
      <c r="N202" s="8">
        <v>137.12</v>
      </c>
      <c r="O202" s="6">
        <v>14487179</v>
      </c>
      <c r="P202" s="6">
        <v>9</v>
      </c>
      <c r="Q202" s="6">
        <v>12466</v>
      </c>
      <c r="R202" s="9">
        <v>45175</v>
      </c>
    </row>
    <row r="203" spans="1:18" ht="18.75" customHeight="1" x14ac:dyDescent="0.2">
      <c r="A203" s="5" t="s">
        <v>17</v>
      </c>
      <c r="B203" s="6">
        <v>112598</v>
      </c>
      <c r="C203" s="5" t="s">
        <v>18</v>
      </c>
      <c r="D203" s="5" t="s">
        <v>19</v>
      </c>
      <c r="E203" s="5" t="s">
        <v>404</v>
      </c>
      <c r="F203" s="6">
        <v>2</v>
      </c>
      <c r="G203" s="5" t="s">
        <v>20</v>
      </c>
      <c r="H203" s="5" t="s">
        <v>405</v>
      </c>
      <c r="I203" s="6">
        <v>2023</v>
      </c>
      <c r="J203" s="6">
        <v>9</v>
      </c>
      <c r="K203" s="6">
        <v>2121</v>
      </c>
      <c r="L203" s="5" t="s">
        <v>22</v>
      </c>
      <c r="M203" s="7">
        <v>0</v>
      </c>
      <c r="N203" s="8">
        <v>68.56</v>
      </c>
      <c r="O203" s="6">
        <v>14487179</v>
      </c>
      <c r="P203" s="6">
        <v>9</v>
      </c>
      <c r="Q203" s="6">
        <v>12466</v>
      </c>
      <c r="R203" s="9">
        <v>45175</v>
      </c>
    </row>
    <row r="204" spans="1:18" ht="18.75" customHeight="1" x14ac:dyDescent="0.2">
      <c r="A204" s="5" t="s">
        <v>17</v>
      </c>
      <c r="B204" s="6">
        <v>112920</v>
      </c>
      <c r="C204" s="5" t="s">
        <v>27</v>
      </c>
      <c r="D204" s="5" t="s">
        <v>28</v>
      </c>
      <c r="E204" s="5" t="s">
        <v>137</v>
      </c>
      <c r="F204" s="6">
        <v>2</v>
      </c>
      <c r="G204" s="5" t="s">
        <v>20</v>
      </c>
      <c r="H204" s="5" t="s">
        <v>138</v>
      </c>
      <c r="I204" s="6">
        <v>2023</v>
      </c>
      <c r="J204" s="6">
        <v>8</v>
      </c>
      <c r="K204" s="6">
        <v>2125</v>
      </c>
      <c r="L204" s="5" t="s">
        <v>38</v>
      </c>
      <c r="M204" s="7">
        <v>0</v>
      </c>
      <c r="N204" s="8">
        <v>149.79</v>
      </c>
      <c r="O204" s="6">
        <v>14494217</v>
      </c>
      <c r="P204" s="6">
        <v>1</v>
      </c>
      <c r="Q204" s="6">
        <v>12463</v>
      </c>
      <c r="R204" s="9">
        <v>45175</v>
      </c>
    </row>
    <row r="205" spans="1:18" ht="18.75" customHeight="1" x14ac:dyDescent="0.2">
      <c r="A205" s="5" t="s">
        <v>17</v>
      </c>
      <c r="B205" s="6">
        <v>112525</v>
      </c>
      <c r="C205" s="5" t="s">
        <v>57</v>
      </c>
      <c r="D205" s="5" t="s">
        <v>58</v>
      </c>
      <c r="E205" s="5" t="s">
        <v>231</v>
      </c>
      <c r="F205" s="6">
        <v>2</v>
      </c>
      <c r="G205" s="5" t="s">
        <v>20</v>
      </c>
      <c r="H205" s="5" t="s">
        <v>232</v>
      </c>
      <c r="I205" s="6">
        <v>2023</v>
      </c>
      <c r="J205" s="6">
        <v>8</v>
      </c>
      <c r="K205" s="6">
        <v>2125</v>
      </c>
      <c r="L205" s="5" t="s">
        <v>38</v>
      </c>
      <c r="M205" s="7">
        <v>0</v>
      </c>
      <c r="N205" s="8">
        <v>47.64</v>
      </c>
      <c r="O205" s="6">
        <v>14494217</v>
      </c>
      <c r="P205" s="6">
        <v>1</v>
      </c>
      <c r="Q205" s="6">
        <v>12463</v>
      </c>
      <c r="R205" s="9">
        <v>45175</v>
      </c>
    </row>
    <row r="206" spans="1:18" ht="18.75" customHeight="1" x14ac:dyDescent="0.2">
      <c r="A206" s="5" t="s">
        <v>17</v>
      </c>
      <c r="B206" s="6">
        <v>113714</v>
      </c>
      <c r="C206" s="5" t="s">
        <v>35</v>
      </c>
      <c r="D206" s="5" t="s">
        <v>36</v>
      </c>
      <c r="E206" s="5" t="s">
        <v>476</v>
      </c>
      <c r="F206" s="6">
        <v>2</v>
      </c>
      <c r="G206" s="5" t="s">
        <v>477</v>
      </c>
      <c r="H206" s="5" t="s">
        <v>478</v>
      </c>
      <c r="I206" s="6">
        <v>2023</v>
      </c>
      <c r="J206" s="6">
        <v>8</v>
      </c>
      <c r="K206" s="6">
        <v>2125</v>
      </c>
      <c r="L206" s="5" t="s">
        <v>38</v>
      </c>
      <c r="M206" s="7">
        <v>0</v>
      </c>
      <c r="N206" s="8">
        <v>48.93</v>
      </c>
      <c r="O206" s="6">
        <v>14494217</v>
      </c>
      <c r="P206" s="6">
        <v>1</v>
      </c>
      <c r="Q206" s="6">
        <v>12463</v>
      </c>
      <c r="R206" s="9">
        <v>45175</v>
      </c>
    </row>
    <row r="207" spans="1:18" ht="18.75" customHeight="1" x14ac:dyDescent="0.2">
      <c r="A207" s="5" t="s">
        <v>17</v>
      </c>
      <c r="B207" s="6">
        <v>117398</v>
      </c>
      <c r="C207" s="5" t="s">
        <v>35</v>
      </c>
      <c r="D207" s="5" t="s">
        <v>36</v>
      </c>
      <c r="E207" s="5" t="s">
        <v>367</v>
      </c>
      <c r="F207" s="6">
        <v>2</v>
      </c>
      <c r="G207" s="5" t="s">
        <v>110</v>
      </c>
      <c r="H207" s="5" t="s">
        <v>368</v>
      </c>
      <c r="I207" s="6">
        <v>2023</v>
      </c>
      <c r="J207" s="6">
        <v>8</v>
      </c>
      <c r="K207" s="6">
        <v>2125</v>
      </c>
      <c r="L207" s="5" t="s">
        <v>38</v>
      </c>
      <c r="M207" s="7">
        <v>0</v>
      </c>
      <c r="N207" s="8">
        <v>253.64</v>
      </c>
      <c r="O207" s="6">
        <v>14494217</v>
      </c>
      <c r="P207" s="6">
        <v>1</v>
      </c>
      <c r="Q207" s="6">
        <v>12463</v>
      </c>
      <c r="R207" s="9">
        <v>45175</v>
      </c>
    </row>
    <row r="208" spans="1:18" ht="18.75" customHeight="1" x14ac:dyDescent="0.2">
      <c r="A208" s="5" t="s">
        <v>73</v>
      </c>
      <c r="B208" s="6">
        <v>113537</v>
      </c>
      <c r="C208" s="5" t="s">
        <v>24</v>
      </c>
      <c r="D208" s="5" t="s">
        <v>25</v>
      </c>
      <c r="E208" s="5" t="s">
        <v>151</v>
      </c>
      <c r="F208" s="6">
        <v>2</v>
      </c>
      <c r="G208" s="5" t="s">
        <v>26</v>
      </c>
      <c r="H208" s="5" t="s">
        <v>152</v>
      </c>
      <c r="I208" s="6">
        <v>2023</v>
      </c>
      <c r="J208" s="6">
        <v>9</v>
      </c>
      <c r="K208" s="6">
        <v>2120</v>
      </c>
      <c r="L208" s="5" t="s">
        <v>21</v>
      </c>
      <c r="M208" s="7">
        <v>0</v>
      </c>
      <c r="N208" s="8">
        <v>9.9700000000000006</v>
      </c>
      <c r="O208" s="6">
        <v>14487179</v>
      </c>
      <c r="P208" s="6">
        <v>9</v>
      </c>
      <c r="Q208" s="6">
        <v>12466</v>
      </c>
      <c r="R208" s="9">
        <v>45175</v>
      </c>
    </row>
    <row r="209" spans="1:18" ht="18.75" customHeight="1" x14ac:dyDescent="0.2">
      <c r="A209" s="5" t="s">
        <v>73</v>
      </c>
      <c r="B209" s="6">
        <v>113537</v>
      </c>
      <c r="C209" s="5" t="s">
        <v>24</v>
      </c>
      <c r="D209" s="5" t="s">
        <v>25</v>
      </c>
      <c r="E209" s="5" t="s">
        <v>151</v>
      </c>
      <c r="F209" s="6">
        <v>2</v>
      </c>
      <c r="G209" s="5" t="s">
        <v>26</v>
      </c>
      <c r="H209" s="5" t="s">
        <v>152</v>
      </c>
      <c r="I209" s="6">
        <v>2023</v>
      </c>
      <c r="J209" s="6">
        <v>9</v>
      </c>
      <c r="K209" s="6">
        <v>2121</v>
      </c>
      <c r="L209" s="5" t="s">
        <v>22</v>
      </c>
      <c r="M209" s="7">
        <v>0</v>
      </c>
      <c r="N209" s="8">
        <v>4.99</v>
      </c>
      <c r="O209" s="6">
        <v>14487179</v>
      </c>
      <c r="P209" s="6">
        <v>9</v>
      </c>
      <c r="Q209" s="6">
        <v>12466</v>
      </c>
      <c r="R209" s="9">
        <v>45175</v>
      </c>
    </row>
    <row r="210" spans="1:18" ht="18.75" customHeight="1" x14ac:dyDescent="0.2">
      <c r="A210" s="5" t="s">
        <v>73</v>
      </c>
      <c r="B210" s="6">
        <v>113679</v>
      </c>
      <c r="C210" s="5" t="s">
        <v>24</v>
      </c>
      <c r="D210" s="5" t="s">
        <v>25</v>
      </c>
      <c r="E210" s="5" t="s">
        <v>468</v>
      </c>
      <c r="F210" s="6">
        <v>2</v>
      </c>
      <c r="G210" s="5" t="s">
        <v>26</v>
      </c>
      <c r="H210" s="5" t="s">
        <v>469</v>
      </c>
      <c r="I210" s="6">
        <v>2023</v>
      </c>
      <c r="J210" s="6">
        <v>9</v>
      </c>
      <c r="K210" s="6">
        <v>2120</v>
      </c>
      <c r="L210" s="5" t="s">
        <v>21</v>
      </c>
      <c r="M210" s="7">
        <v>0</v>
      </c>
      <c r="N210" s="8">
        <v>10.1</v>
      </c>
      <c r="O210" s="6">
        <v>14487179</v>
      </c>
      <c r="P210" s="6">
        <v>9</v>
      </c>
      <c r="Q210" s="6">
        <v>12466</v>
      </c>
      <c r="R210" s="9">
        <v>45175</v>
      </c>
    </row>
    <row r="211" spans="1:18" ht="18.75" customHeight="1" x14ac:dyDescent="0.2">
      <c r="A211" s="5" t="s">
        <v>73</v>
      </c>
      <c r="B211" s="6">
        <v>113679</v>
      </c>
      <c r="C211" s="5" t="s">
        <v>24</v>
      </c>
      <c r="D211" s="5" t="s">
        <v>25</v>
      </c>
      <c r="E211" s="5" t="s">
        <v>468</v>
      </c>
      <c r="F211" s="6">
        <v>2</v>
      </c>
      <c r="G211" s="5" t="s">
        <v>26</v>
      </c>
      <c r="H211" s="5" t="s">
        <v>469</v>
      </c>
      <c r="I211" s="6">
        <v>2023</v>
      </c>
      <c r="J211" s="6">
        <v>9</v>
      </c>
      <c r="K211" s="6">
        <v>2121</v>
      </c>
      <c r="L211" s="5" t="s">
        <v>22</v>
      </c>
      <c r="M211" s="7">
        <v>0</v>
      </c>
      <c r="N211" s="8">
        <v>5.05</v>
      </c>
      <c r="O211" s="6">
        <v>14487179</v>
      </c>
      <c r="P211" s="6">
        <v>9</v>
      </c>
      <c r="Q211" s="6">
        <v>12466</v>
      </c>
      <c r="R211" s="9">
        <v>45175</v>
      </c>
    </row>
    <row r="212" spans="1:18" ht="18.75" customHeight="1" x14ac:dyDescent="0.2">
      <c r="A212" s="5" t="s">
        <v>17</v>
      </c>
      <c r="B212" s="6">
        <v>112666</v>
      </c>
      <c r="C212" s="5" t="s">
        <v>51</v>
      </c>
      <c r="D212" s="5" t="s">
        <v>52</v>
      </c>
      <c r="E212" s="5" t="s">
        <v>282</v>
      </c>
      <c r="F212" s="6">
        <v>2</v>
      </c>
      <c r="G212" s="5" t="s">
        <v>20</v>
      </c>
      <c r="H212" s="5" t="s">
        <v>283</v>
      </c>
      <c r="I212" s="6">
        <v>2023</v>
      </c>
      <c r="J212" s="6">
        <v>9</v>
      </c>
      <c r="K212" s="6">
        <v>2120</v>
      </c>
      <c r="L212" s="5" t="s">
        <v>21</v>
      </c>
      <c r="M212" s="7">
        <v>0</v>
      </c>
      <c r="N212" s="8">
        <v>163.96</v>
      </c>
      <c r="O212" s="6">
        <v>14487179</v>
      </c>
      <c r="P212" s="6">
        <v>9</v>
      </c>
      <c r="Q212" s="6">
        <v>12466</v>
      </c>
      <c r="R212" s="9">
        <v>45175</v>
      </c>
    </row>
    <row r="213" spans="1:18" ht="18.75" customHeight="1" x14ac:dyDescent="0.2">
      <c r="A213" s="5" t="s">
        <v>17</v>
      </c>
      <c r="B213" s="6">
        <v>112666</v>
      </c>
      <c r="C213" s="5" t="s">
        <v>51</v>
      </c>
      <c r="D213" s="5" t="s">
        <v>52</v>
      </c>
      <c r="E213" s="5" t="s">
        <v>282</v>
      </c>
      <c r="F213" s="6">
        <v>2</v>
      </c>
      <c r="G213" s="5" t="s">
        <v>20</v>
      </c>
      <c r="H213" s="5" t="s">
        <v>283</v>
      </c>
      <c r="I213" s="6">
        <v>2023</v>
      </c>
      <c r="J213" s="6">
        <v>9</v>
      </c>
      <c r="K213" s="6">
        <v>2121</v>
      </c>
      <c r="L213" s="5" t="s">
        <v>22</v>
      </c>
      <c r="M213" s="7">
        <v>0</v>
      </c>
      <c r="N213" s="8">
        <v>81.98</v>
      </c>
      <c r="O213" s="6">
        <v>14487179</v>
      </c>
      <c r="P213" s="6">
        <v>9</v>
      </c>
      <c r="Q213" s="6">
        <v>12466</v>
      </c>
      <c r="R213" s="9">
        <v>45175</v>
      </c>
    </row>
    <row r="214" spans="1:18" ht="18.75" customHeight="1" x14ac:dyDescent="0.2">
      <c r="A214" s="5" t="s">
        <v>17</v>
      </c>
      <c r="B214" s="6">
        <v>112661</v>
      </c>
      <c r="C214" s="5" t="s">
        <v>51</v>
      </c>
      <c r="D214" s="5" t="s">
        <v>52</v>
      </c>
      <c r="E214" s="5" t="s">
        <v>280</v>
      </c>
      <c r="F214" s="6">
        <v>2</v>
      </c>
      <c r="G214" s="5" t="s">
        <v>20</v>
      </c>
      <c r="H214" s="5" t="s">
        <v>281</v>
      </c>
      <c r="I214" s="6">
        <v>2023</v>
      </c>
      <c r="J214" s="6">
        <v>9</v>
      </c>
      <c r="K214" s="6">
        <v>2121</v>
      </c>
      <c r="L214" s="5" t="s">
        <v>22</v>
      </c>
      <c r="M214" s="7">
        <v>0</v>
      </c>
      <c r="N214" s="8">
        <v>99.4</v>
      </c>
      <c r="O214" s="6">
        <v>14487179</v>
      </c>
      <c r="P214" s="6">
        <v>9</v>
      </c>
      <c r="Q214" s="6">
        <v>12466</v>
      </c>
      <c r="R214" s="9">
        <v>45175</v>
      </c>
    </row>
    <row r="215" spans="1:18" ht="18.75" customHeight="1" x14ac:dyDescent="0.2">
      <c r="A215" s="5" t="s">
        <v>17</v>
      </c>
      <c r="B215" s="6">
        <v>112661</v>
      </c>
      <c r="C215" s="5" t="s">
        <v>51</v>
      </c>
      <c r="D215" s="5" t="s">
        <v>52</v>
      </c>
      <c r="E215" s="5" t="s">
        <v>280</v>
      </c>
      <c r="F215" s="6">
        <v>2</v>
      </c>
      <c r="G215" s="5" t="s">
        <v>20</v>
      </c>
      <c r="H215" s="5" t="s">
        <v>281</v>
      </c>
      <c r="I215" s="6">
        <v>2023</v>
      </c>
      <c r="J215" s="6">
        <v>9</v>
      </c>
      <c r="K215" s="6">
        <v>2120</v>
      </c>
      <c r="L215" s="5" t="s">
        <v>21</v>
      </c>
      <c r="M215" s="7">
        <v>0</v>
      </c>
      <c r="N215" s="8">
        <v>198.81</v>
      </c>
      <c r="O215" s="6">
        <v>14487179</v>
      </c>
      <c r="P215" s="6">
        <v>9</v>
      </c>
      <c r="Q215" s="6">
        <v>12466</v>
      </c>
      <c r="R215" s="9">
        <v>45175</v>
      </c>
    </row>
    <row r="216" spans="1:18" ht="18.75" customHeight="1" x14ac:dyDescent="0.2">
      <c r="A216" s="5" t="s">
        <v>17</v>
      </c>
      <c r="B216" s="6">
        <v>113529</v>
      </c>
      <c r="C216" s="5" t="s">
        <v>57</v>
      </c>
      <c r="D216" s="5" t="s">
        <v>58</v>
      </c>
      <c r="E216" s="5" t="s">
        <v>237</v>
      </c>
      <c r="F216" s="6">
        <v>2</v>
      </c>
      <c r="G216" s="5" t="s">
        <v>20</v>
      </c>
      <c r="H216" s="5" t="s">
        <v>238</v>
      </c>
      <c r="I216" s="6">
        <v>2023</v>
      </c>
      <c r="J216" s="6">
        <v>9</v>
      </c>
      <c r="K216" s="6">
        <v>2120</v>
      </c>
      <c r="L216" s="5" t="s">
        <v>21</v>
      </c>
      <c r="M216" s="7">
        <v>0</v>
      </c>
      <c r="N216" s="8">
        <v>133.66</v>
      </c>
      <c r="O216" s="6">
        <v>14487179</v>
      </c>
      <c r="P216" s="6">
        <v>9</v>
      </c>
      <c r="Q216" s="6">
        <v>12466</v>
      </c>
      <c r="R216" s="9">
        <v>45175</v>
      </c>
    </row>
    <row r="217" spans="1:18" ht="18.75" customHeight="1" x14ac:dyDescent="0.2">
      <c r="A217" s="5" t="s">
        <v>17</v>
      </c>
      <c r="B217" s="6">
        <v>113529</v>
      </c>
      <c r="C217" s="5" t="s">
        <v>57</v>
      </c>
      <c r="D217" s="5" t="s">
        <v>58</v>
      </c>
      <c r="E217" s="5" t="s">
        <v>237</v>
      </c>
      <c r="F217" s="6">
        <v>2</v>
      </c>
      <c r="G217" s="5" t="s">
        <v>20</v>
      </c>
      <c r="H217" s="5" t="s">
        <v>238</v>
      </c>
      <c r="I217" s="6">
        <v>2023</v>
      </c>
      <c r="J217" s="6">
        <v>9</v>
      </c>
      <c r="K217" s="6">
        <v>2121</v>
      </c>
      <c r="L217" s="5" t="s">
        <v>22</v>
      </c>
      <c r="M217" s="7">
        <v>0</v>
      </c>
      <c r="N217" s="8">
        <v>66.83</v>
      </c>
      <c r="O217" s="6">
        <v>14487179</v>
      </c>
      <c r="P217" s="6">
        <v>9</v>
      </c>
      <c r="Q217" s="6">
        <v>12466</v>
      </c>
      <c r="R217" s="9">
        <v>45175</v>
      </c>
    </row>
    <row r="218" spans="1:18" ht="18.75" customHeight="1" x14ac:dyDescent="0.2">
      <c r="A218" s="5" t="s">
        <v>17</v>
      </c>
      <c r="B218" s="6">
        <v>112837</v>
      </c>
      <c r="C218" s="5" t="s">
        <v>18</v>
      </c>
      <c r="D218" s="5" t="s">
        <v>19</v>
      </c>
      <c r="E218" s="5" t="s">
        <v>260</v>
      </c>
      <c r="F218" s="6">
        <v>2</v>
      </c>
      <c r="G218" s="5" t="s">
        <v>20</v>
      </c>
      <c r="H218" s="5" t="s">
        <v>261</v>
      </c>
      <c r="I218" s="6">
        <v>2023</v>
      </c>
      <c r="J218" s="6">
        <v>9</v>
      </c>
      <c r="K218" s="6">
        <v>2121</v>
      </c>
      <c r="L218" s="5" t="s">
        <v>22</v>
      </c>
      <c r="M218" s="7">
        <v>0</v>
      </c>
      <c r="N218" s="8">
        <v>56.41</v>
      </c>
      <c r="O218" s="6">
        <v>14487179</v>
      </c>
      <c r="P218" s="6">
        <v>9</v>
      </c>
      <c r="Q218" s="6">
        <v>12466</v>
      </c>
      <c r="R218" s="9">
        <v>45175</v>
      </c>
    </row>
    <row r="219" spans="1:18" ht="18.75" customHeight="1" x14ac:dyDescent="0.2">
      <c r="A219" s="5" t="s">
        <v>17</v>
      </c>
      <c r="B219" s="6">
        <v>112837</v>
      </c>
      <c r="C219" s="5" t="s">
        <v>18</v>
      </c>
      <c r="D219" s="5" t="s">
        <v>19</v>
      </c>
      <c r="E219" s="5" t="s">
        <v>260</v>
      </c>
      <c r="F219" s="6">
        <v>2</v>
      </c>
      <c r="G219" s="5" t="s">
        <v>20</v>
      </c>
      <c r="H219" s="5" t="s">
        <v>261</v>
      </c>
      <c r="I219" s="6">
        <v>2023</v>
      </c>
      <c r="J219" s="6">
        <v>9</v>
      </c>
      <c r="K219" s="6">
        <v>2120</v>
      </c>
      <c r="L219" s="5" t="s">
        <v>21</v>
      </c>
      <c r="M219" s="7">
        <v>0</v>
      </c>
      <c r="N219" s="8">
        <v>112.82</v>
      </c>
      <c r="O219" s="6">
        <v>14487179</v>
      </c>
      <c r="P219" s="6">
        <v>9</v>
      </c>
      <c r="Q219" s="6">
        <v>12466</v>
      </c>
      <c r="R219" s="9">
        <v>45175</v>
      </c>
    </row>
    <row r="220" spans="1:18" ht="18.75" customHeight="1" x14ac:dyDescent="0.2">
      <c r="A220" s="5" t="s">
        <v>17</v>
      </c>
      <c r="B220" s="6">
        <v>112811</v>
      </c>
      <c r="C220" s="5" t="s">
        <v>59</v>
      </c>
      <c r="D220" s="5" t="s">
        <v>60</v>
      </c>
      <c r="E220" s="5" t="s">
        <v>183</v>
      </c>
      <c r="F220" s="6">
        <v>2</v>
      </c>
      <c r="G220" s="5" t="s">
        <v>20</v>
      </c>
      <c r="H220" s="5" t="s">
        <v>184</v>
      </c>
      <c r="I220" s="6">
        <v>2023</v>
      </c>
      <c r="J220" s="6">
        <v>9</v>
      </c>
      <c r="K220" s="6">
        <v>2120</v>
      </c>
      <c r="L220" s="5" t="s">
        <v>21</v>
      </c>
      <c r="M220" s="7">
        <v>0</v>
      </c>
      <c r="N220" s="8">
        <v>136.52000000000001</v>
      </c>
      <c r="O220" s="6">
        <v>14487179</v>
      </c>
      <c r="P220" s="6">
        <v>9</v>
      </c>
      <c r="Q220" s="6">
        <v>12466</v>
      </c>
      <c r="R220" s="9">
        <v>45175</v>
      </c>
    </row>
    <row r="221" spans="1:18" ht="18.75" customHeight="1" x14ac:dyDescent="0.2">
      <c r="A221" s="5" t="s">
        <v>17</v>
      </c>
      <c r="B221" s="6">
        <v>112811</v>
      </c>
      <c r="C221" s="5" t="s">
        <v>59</v>
      </c>
      <c r="D221" s="5" t="s">
        <v>60</v>
      </c>
      <c r="E221" s="5" t="s">
        <v>183</v>
      </c>
      <c r="F221" s="6">
        <v>2</v>
      </c>
      <c r="G221" s="5" t="s">
        <v>20</v>
      </c>
      <c r="H221" s="5" t="s">
        <v>184</v>
      </c>
      <c r="I221" s="6">
        <v>2023</v>
      </c>
      <c r="J221" s="6">
        <v>9</v>
      </c>
      <c r="K221" s="6">
        <v>2121</v>
      </c>
      <c r="L221" s="5" t="s">
        <v>22</v>
      </c>
      <c r="M221" s="7">
        <v>0</v>
      </c>
      <c r="N221" s="8">
        <v>68.260000000000005</v>
      </c>
      <c r="O221" s="6">
        <v>14487179</v>
      </c>
      <c r="P221" s="6">
        <v>9</v>
      </c>
      <c r="Q221" s="6">
        <v>12466</v>
      </c>
      <c r="R221" s="9">
        <v>45175</v>
      </c>
    </row>
    <row r="222" spans="1:18" ht="18.75" customHeight="1" x14ac:dyDescent="0.2">
      <c r="A222" s="5" t="s">
        <v>17</v>
      </c>
      <c r="B222" s="6">
        <v>113650</v>
      </c>
      <c r="C222" s="5" t="s">
        <v>27</v>
      </c>
      <c r="D222" s="5" t="s">
        <v>28</v>
      </c>
      <c r="E222" s="5" t="s">
        <v>498</v>
      </c>
      <c r="F222" s="6">
        <v>2</v>
      </c>
      <c r="G222" s="5" t="s">
        <v>50</v>
      </c>
      <c r="H222" s="5" t="s">
        <v>499</v>
      </c>
      <c r="I222" s="6">
        <v>2023</v>
      </c>
      <c r="J222" s="6">
        <v>9</v>
      </c>
      <c r="K222" s="6">
        <v>2120</v>
      </c>
      <c r="L222" s="5" t="s">
        <v>21</v>
      </c>
      <c r="M222" s="7">
        <v>0</v>
      </c>
      <c r="N222" s="8">
        <v>39.57</v>
      </c>
      <c r="O222" s="6">
        <v>14487179</v>
      </c>
      <c r="P222" s="6">
        <v>9</v>
      </c>
      <c r="Q222" s="6">
        <v>12466</v>
      </c>
      <c r="R222" s="9">
        <v>45175</v>
      </c>
    </row>
    <row r="223" spans="1:18" ht="18.75" customHeight="1" x14ac:dyDescent="0.2">
      <c r="A223" s="5" t="s">
        <v>17</v>
      </c>
      <c r="B223" s="6">
        <v>113650</v>
      </c>
      <c r="C223" s="5" t="s">
        <v>27</v>
      </c>
      <c r="D223" s="5" t="s">
        <v>28</v>
      </c>
      <c r="E223" s="5" t="s">
        <v>498</v>
      </c>
      <c r="F223" s="6">
        <v>2</v>
      </c>
      <c r="G223" s="5" t="s">
        <v>50</v>
      </c>
      <c r="H223" s="5" t="s">
        <v>499</v>
      </c>
      <c r="I223" s="6">
        <v>2023</v>
      </c>
      <c r="J223" s="6">
        <v>9</v>
      </c>
      <c r="K223" s="6">
        <v>2121</v>
      </c>
      <c r="L223" s="5" t="s">
        <v>22</v>
      </c>
      <c r="M223" s="7">
        <v>0</v>
      </c>
      <c r="N223" s="8">
        <v>19.79</v>
      </c>
      <c r="O223" s="6">
        <v>14487179</v>
      </c>
      <c r="P223" s="6">
        <v>9</v>
      </c>
      <c r="Q223" s="6">
        <v>12466</v>
      </c>
      <c r="R223" s="9">
        <v>45175</v>
      </c>
    </row>
    <row r="224" spans="1:18" ht="18.75" customHeight="1" x14ac:dyDescent="0.2">
      <c r="A224" s="5" t="s">
        <v>17</v>
      </c>
      <c r="B224" s="6">
        <v>113162</v>
      </c>
      <c r="C224" s="5" t="s">
        <v>27</v>
      </c>
      <c r="D224" s="5" t="s">
        <v>28</v>
      </c>
      <c r="E224" s="5" t="s">
        <v>211</v>
      </c>
      <c r="F224" s="6">
        <v>2</v>
      </c>
      <c r="G224" s="5" t="s">
        <v>50</v>
      </c>
      <c r="H224" s="5" t="s">
        <v>212</v>
      </c>
      <c r="I224" s="6">
        <v>2023</v>
      </c>
      <c r="J224" s="6">
        <v>9</v>
      </c>
      <c r="K224" s="6">
        <v>2121</v>
      </c>
      <c r="L224" s="5" t="s">
        <v>22</v>
      </c>
      <c r="M224" s="7">
        <v>0</v>
      </c>
      <c r="N224" s="8">
        <v>15.6</v>
      </c>
      <c r="O224" s="6">
        <v>14487179</v>
      </c>
      <c r="P224" s="6">
        <v>9</v>
      </c>
      <c r="Q224" s="6">
        <v>12466</v>
      </c>
      <c r="R224" s="9">
        <v>45175</v>
      </c>
    </row>
    <row r="225" spans="1:18" ht="18.75" customHeight="1" x14ac:dyDescent="0.2">
      <c r="A225" s="5" t="s">
        <v>17</v>
      </c>
      <c r="B225" s="6">
        <v>113162</v>
      </c>
      <c r="C225" s="5" t="s">
        <v>27</v>
      </c>
      <c r="D225" s="5" t="s">
        <v>28</v>
      </c>
      <c r="E225" s="5" t="s">
        <v>211</v>
      </c>
      <c r="F225" s="6">
        <v>2</v>
      </c>
      <c r="G225" s="5" t="s">
        <v>50</v>
      </c>
      <c r="H225" s="5" t="s">
        <v>212</v>
      </c>
      <c r="I225" s="6">
        <v>2023</v>
      </c>
      <c r="J225" s="6">
        <v>9</v>
      </c>
      <c r="K225" s="6">
        <v>2120</v>
      </c>
      <c r="L225" s="5" t="s">
        <v>21</v>
      </c>
      <c r="M225" s="7">
        <v>0</v>
      </c>
      <c r="N225" s="8">
        <v>31.21</v>
      </c>
      <c r="O225" s="6">
        <v>14487179</v>
      </c>
      <c r="P225" s="6">
        <v>9</v>
      </c>
      <c r="Q225" s="6">
        <v>12466</v>
      </c>
      <c r="R225" s="9">
        <v>45175</v>
      </c>
    </row>
    <row r="226" spans="1:18" ht="18.75" customHeight="1" x14ac:dyDescent="0.2">
      <c r="A226" s="5" t="s">
        <v>17</v>
      </c>
      <c r="B226" s="6">
        <v>113160</v>
      </c>
      <c r="C226" s="5" t="s">
        <v>27</v>
      </c>
      <c r="D226" s="5" t="s">
        <v>28</v>
      </c>
      <c r="E226" s="5" t="s">
        <v>374</v>
      </c>
      <c r="F226" s="6">
        <v>2</v>
      </c>
      <c r="G226" s="5" t="s">
        <v>50</v>
      </c>
      <c r="H226" s="5" t="s">
        <v>375</v>
      </c>
      <c r="I226" s="6">
        <v>2023</v>
      </c>
      <c r="J226" s="6">
        <v>9</v>
      </c>
      <c r="K226" s="6">
        <v>2121</v>
      </c>
      <c r="L226" s="5" t="s">
        <v>22</v>
      </c>
      <c r="M226" s="7">
        <v>0</v>
      </c>
      <c r="N226" s="8">
        <v>15.62</v>
      </c>
      <c r="O226" s="6">
        <v>14487179</v>
      </c>
      <c r="P226" s="6">
        <v>9</v>
      </c>
      <c r="Q226" s="6">
        <v>12466</v>
      </c>
      <c r="R226" s="9">
        <v>45175</v>
      </c>
    </row>
    <row r="227" spans="1:18" ht="18.75" customHeight="1" x14ac:dyDescent="0.2">
      <c r="A227" s="5" t="s">
        <v>17</v>
      </c>
      <c r="B227" s="6">
        <v>113160</v>
      </c>
      <c r="C227" s="5" t="s">
        <v>27</v>
      </c>
      <c r="D227" s="5" t="s">
        <v>28</v>
      </c>
      <c r="E227" s="5" t="s">
        <v>374</v>
      </c>
      <c r="F227" s="6">
        <v>2</v>
      </c>
      <c r="G227" s="5" t="s">
        <v>50</v>
      </c>
      <c r="H227" s="5" t="s">
        <v>375</v>
      </c>
      <c r="I227" s="6">
        <v>2023</v>
      </c>
      <c r="J227" s="6">
        <v>9</v>
      </c>
      <c r="K227" s="6">
        <v>2120</v>
      </c>
      <c r="L227" s="5" t="s">
        <v>21</v>
      </c>
      <c r="M227" s="7">
        <v>0</v>
      </c>
      <c r="N227" s="8">
        <v>31.25</v>
      </c>
      <c r="O227" s="6">
        <v>14487179</v>
      </c>
      <c r="P227" s="6">
        <v>9</v>
      </c>
      <c r="Q227" s="6">
        <v>12466</v>
      </c>
      <c r="R227" s="9">
        <v>45175</v>
      </c>
    </row>
    <row r="228" spans="1:18" ht="18.75" customHeight="1" x14ac:dyDescent="0.2">
      <c r="A228" s="5" t="s">
        <v>17</v>
      </c>
      <c r="B228" s="6">
        <v>113098</v>
      </c>
      <c r="C228" s="5" t="s">
        <v>127</v>
      </c>
      <c r="D228" s="5" t="s">
        <v>128</v>
      </c>
      <c r="E228" s="5" t="s">
        <v>201</v>
      </c>
      <c r="F228" s="6">
        <v>2</v>
      </c>
      <c r="G228" s="5" t="s">
        <v>50</v>
      </c>
      <c r="H228" s="5" t="s">
        <v>202</v>
      </c>
      <c r="I228" s="6">
        <v>2023</v>
      </c>
      <c r="J228" s="6">
        <v>9</v>
      </c>
      <c r="K228" s="6">
        <v>2120</v>
      </c>
      <c r="L228" s="5" t="s">
        <v>21</v>
      </c>
      <c r="M228" s="7">
        <v>0</v>
      </c>
      <c r="N228" s="8">
        <v>31.19</v>
      </c>
      <c r="O228" s="6">
        <v>14487179</v>
      </c>
      <c r="P228" s="6">
        <v>9</v>
      </c>
      <c r="Q228" s="6">
        <v>12466</v>
      </c>
      <c r="R228" s="9">
        <v>45175</v>
      </c>
    </row>
    <row r="229" spans="1:18" ht="18.75" customHeight="1" x14ac:dyDescent="0.2">
      <c r="A229" s="5" t="s">
        <v>17</v>
      </c>
      <c r="B229" s="6">
        <v>113098</v>
      </c>
      <c r="C229" s="5" t="s">
        <v>127</v>
      </c>
      <c r="D229" s="5" t="s">
        <v>128</v>
      </c>
      <c r="E229" s="5" t="s">
        <v>201</v>
      </c>
      <c r="F229" s="6">
        <v>2</v>
      </c>
      <c r="G229" s="5" t="s">
        <v>50</v>
      </c>
      <c r="H229" s="5" t="s">
        <v>202</v>
      </c>
      <c r="I229" s="6">
        <v>2023</v>
      </c>
      <c r="J229" s="6">
        <v>9</v>
      </c>
      <c r="K229" s="6">
        <v>2121</v>
      </c>
      <c r="L229" s="5" t="s">
        <v>22</v>
      </c>
      <c r="M229" s="7">
        <v>0</v>
      </c>
      <c r="N229" s="8">
        <v>15.59</v>
      </c>
      <c r="O229" s="6">
        <v>14487179</v>
      </c>
      <c r="P229" s="6">
        <v>9</v>
      </c>
      <c r="Q229" s="6">
        <v>12466</v>
      </c>
      <c r="R229" s="9">
        <v>45175</v>
      </c>
    </row>
    <row r="230" spans="1:18" ht="18.75" customHeight="1" x14ac:dyDescent="0.2">
      <c r="A230" s="5" t="s">
        <v>17</v>
      </c>
      <c r="B230" s="6">
        <v>114976</v>
      </c>
      <c r="C230" s="5" t="s">
        <v>18</v>
      </c>
      <c r="D230" s="5" t="s">
        <v>19</v>
      </c>
      <c r="E230" s="5" t="s">
        <v>48</v>
      </c>
      <c r="F230" s="6">
        <v>2</v>
      </c>
      <c r="G230" s="5" t="s">
        <v>20</v>
      </c>
      <c r="H230" s="5" t="s">
        <v>49</v>
      </c>
      <c r="I230" s="6">
        <v>2023</v>
      </c>
      <c r="J230" s="6">
        <v>8</v>
      </c>
      <c r="K230" s="6">
        <v>2125</v>
      </c>
      <c r="L230" s="5" t="s">
        <v>38</v>
      </c>
      <c r="M230" s="7">
        <v>0</v>
      </c>
      <c r="N230" s="8">
        <v>160.6</v>
      </c>
      <c r="O230" s="6">
        <v>14494217</v>
      </c>
      <c r="P230" s="6">
        <v>1</v>
      </c>
      <c r="Q230" s="6">
        <v>12463</v>
      </c>
      <c r="R230" s="9">
        <v>45175</v>
      </c>
    </row>
    <row r="231" spans="1:18" ht="18.75" customHeight="1" x14ac:dyDescent="0.2">
      <c r="A231" s="5" t="s">
        <v>17</v>
      </c>
      <c r="B231" s="6">
        <v>112478</v>
      </c>
      <c r="C231" s="5" t="s">
        <v>31</v>
      </c>
      <c r="D231" s="5" t="s">
        <v>32</v>
      </c>
      <c r="E231" s="5" t="s">
        <v>111</v>
      </c>
      <c r="F231" s="6">
        <v>2</v>
      </c>
      <c r="G231" s="5" t="s">
        <v>50</v>
      </c>
      <c r="H231" s="5" t="s">
        <v>112</v>
      </c>
      <c r="I231" s="6">
        <v>2023</v>
      </c>
      <c r="J231" s="6">
        <v>8</v>
      </c>
      <c r="K231" s="6">
        <v>2125</v>
      </c>
      <c r="L231" s="5" t="s">
        <v>38</v>
      </c>
      <c r="M231" s="7">
        <v>0</v>
      </c>
      <c r="N231" s="8">
        <v>18.64</v>
      </c>
      <c r="O231" s="6">
        <v>14494217</v>
      </c>
      <c r="P231" s="6">
        <v>1</v>
      </c>
      <c r="Q231" s="6">
        <v>12463</v>
      </c>
      <c r="R231" s="9">
        <v>45175</v>
      </c>
    </row>
    <row r="232" spans="1:18" ht="18.75" customHeight="1" x14ac:dyDescent="0.2">
      <c r="A232" s="5" t="s">
        <v>17</v>
      </c>
      <c r="B232" s="6">
        <v>113003</v>
      </c>
      <c r="C232" s="5" t="s">
        <v>27</v>
      </c>
      <c r="D232" s="5" t="s">
        <v>28</v>
      </c>
      <c r="E232" s="5" t="s">
        <v>310</v>
      </c>
      <c r="F232" s="6">
        <v>2</v>
      </c>
      <c r="G232" s="5" t="s">
        <v>20</v>
      </c>
      <c r="H232" s="5" t="s">
        <v>311</v>
      </c>
      <c r="I232" s="6">
        <v>2023</v>
      </c>
      <c r="J232" s="6">
        <v>8</v>
      </c>
      <c r="K232" s="6">
        <v>2125</v>
      </c>
      <c r="L232" s="5" t="s">
        <v>38</v>
      </c>
      <c r="M232" s="7">
        <v>0</v>
      </c>
      <c r="N232" s="8">
        <v>169.72</v>
      </c>
      <c r="O232" s="6">
        <v>14494217</v>
      </c>
      <c r="P232" s="6">
        <v>1</v>
      </c>
      <c r="Q232" s="6">
        <v>12463</v>
      </c>
      <c r="R232" s="9">
        <v>45175</v>
      </c>
    </row>
    <row r="233" spans="1:18" ht="18.75" customHeight="1" x14ac:dyDescent="0.2">
      <c r="A233" s="5" t="s">
        <v>17</v>
      </c>
      <c r="B233" s="6">
        <v>113034</v>
      </c>
      <c r="C233" s="5" t="s">
        <v>18</v>
      </c>
      <c r="D233" s="5" t="s">
        <v>19</v>
      </c>
      <c r="E233" s="5" t="s">
        <v>164</v>
      </c>
      <c r="F233" s="6">
        <v>2</v>
      </c>
      <c r="G233" s="5" t="s">
        <v>20</v>
      </c>
      <c r="H233" s="5" t="s">
        <v>165</v>
      </c>
      <c r="I233" s="6">
        <v>2023</v>
      </c>
      <c r="J233" s="6">
        <v>8</v>
      </c>
      <c r="K233" s="6">
        <v>2125</v>
      </c>
      <c r="L233" s="5" t="s">
        <v>38</v>
      </c>
      <c r="M233" s="7">
        <v>0</v>
      </c>
      <c r="N233" s="8">
        <v>73.58</v>
      </c>
      <c r="O233" s="6">
        <v>14494217</v>
      </c>
      <c r="P233" s="6">
        <v>1</v>
      </c>
      <c r="Q233" s="6">
        <v>12463</v>
      </c>
      <c r="R233" s="9">
        <v>45175</v>
      </c>
    </row>
    <row r="234" spans="1:18" ht="18.75" customHeight="1" x14ac:dyDescent="0.2">
      <c r="A234" s="5" t="s">
        <v>17</v>
      </c>
      <c r="B234" s="6">
        <v>114948</v>
      </c>
      <c r="C234" s="5" t="s">
        <v>51</v>
      </c>
      <c r="D234" s="5" t="s">
        <v>52</v>
      </c>
      <c r="E234" s="5" t="s">
        <v>67</v>
      </c>
      <c r="F234" s="6">
        <v>2</v>
      </c>
      <c r="G234" s="5" t="s">
        <v>20</v>
      </c>
      <c r="H234" s="5" t="s">
        <v>68</v>
      </c>
      <c r="I234" s="6">
        <v>2023</v>
      </c>
      <c r="J234" s="6">
        <v>8</v>
      </c>
      <c r="K234" s="6">
        <v>2125</v>
      </c>
      <c r="L234" s="5" t="s">
        <v>38</v>
      </c>
      <c r="M234" s="7">
        <v>0</v>
      </c>
      <c r="N234" s="8">
        <v>76.06</v>
      </c>
      <c r="O234" s="6">
        <v>14494217</v>
      </c>
      <c r="P234" s="6">
        <v>1</v>
      </c>
      <c r="Q234" s="6">
        <v>12463</v>
      </c>
      <c r="R234" s="9">
        <v>45175</v>
      </c>
    </row>
    <row r="235" spans="1:18" ht="18.75" customHeight="1" x14ac:dyDescent="0.2">
      <c r="A235" s="5" t="s">
        <v>17</v>
      </c>
      <c r="B235" s="6">
        <v>113543</v>
      </c>
      <c r="C235" s="5" t="s">
        <v>79</v>
      </c>
      <c r="D235" s="5" t="s">
        <v>80</v>
      </c>
      <c r="E235" s="5" t="s">
        <v>81</v>
      </c>
      <c r="F235" s="6">
        <v>2</v>
      </c>
      <c r="G235" s="5" t="s">
        <v>20</v>
      </c>
      <c r="H235" s="5" t="s">
        <v>82</v>
      </c>
      <c r="I235" s="6">
        <v>2023</v>
      </c>
      <c r="J235" s="6">
        <v>8</v>
      </c>
      <c r="K235" s="6">
        <v>2125</v>
      </c>
      <c r="L235" s="5" t="s">
        <v>38</v>
      </c>
      <c r="M235" s="7">
        <v>0</v>
      </c>
      <c r="N235" s="8">
        <v>53.66</v>
      </c>
      <c r="O235" s="6">
        <v>14494217</v>
      </c>
      <c r="P235" s="6">
        <v>1</v>
      </c>
      <c r="Q235" s="6">
        <v>12463</v>
      </c>
      <c r="R235" s="9">
        <v>45175</v>
      </c>
    </row>
    <row r="236" spans="1:18" ht="18.75" customHeight="1" x14ac:dyDescent="0.2">
      <c r="A236" s="5" t="s">
        <v>17</v>
      </c>
      <c r="B236" s="6">
        <v>112415</v>
      </c>
      <c r="C236" s="5" t="s">
        <v>27</v>
      </c>
      <c r="D236" s="5" t="s">
        <v>28</v>
      </c>
      <c r="E236" s="5" t="s">
        <v>381</v>
      </c>
      <c r="F236" s="6">
        <v>2</v>
      </c>
      <c r="G236" s="5" t="s">
        <v>50</v>
      </c>
      <c r="H236" s="5" t="s">
        <v>382</v>
      </c>
      <c r="I236" s="6">
        <v>2023</v>
      </c>
      <c r="J236" s="6">
        <v>8</v>
      </c>
      <c r="K236" s="6">
        <v>2125</v>
      </c>
      <c r="L236" s="5" t="s">
        <v>38</v>
      </c>
      <c r="M236" s="7">
        <v>0</v>
      </c>
      <c r="N236" s="8">
        <v>18.64</v>
      </c>
      <c r="O236" s="6">
        <v>14494217</v>
      </c>
      <c r="P236" s="6">
        <v>1</v>
      </c>
      <c r="Q236" s="6">
        <v>12463</v>
      </c>
      <c r="R236" s="9">
        <v>45175</v>
      </c>
    </row>
    <row r="237" spans="1:18" ht="18.75" customHeight="1" x14ac:dyDescent="0.2">
      <c r="A237" s="5" t="s">
        <v>17</v>
      </c>
      <c r="B237" s="6">
        <v>116133</v>
      </c>
      <c r="C237" s="5" t="s">
        <v>35</v>
      </c>
      <c r="D237" s="5" t="s">
        <v>36</v>
      </c>
      <c r="E237" s="5" t="s">
        <v>496</v>
      </c>
      <c r="F237" s="6">
        <v>2</v>
      </c>
      <c r="G237" s="5" t="s">
        <v>37</v>
      </c>
      <c r="H237" s="5" t="s">
        <v>497</v>
      </c>
      <c r="I237" s="6">
        <v>2023</v>
      </c>
      <c r="J237" s="6">
        <v>8</v>
      </c>
      <c r="K237" s="6">
        <v>2125</v>
      </c>
      <c r="L237" s="5" t="s">
        <v>38</v>
      </c>
      <c r="M237" s="7">
        <v>0</v>
      </c>
      <c r="N237" s="8">
        <v>44.39</v>
      </c>
      <c r="O237" s="6">
        <v>14494217</v>
      </c>
      <c r="P237" s="6">
        <v>1</v>
      </c>
      <c r="Q237" s="6">
        <v>12463</v>
      </c>
      <c r="R237" s="9">
        <v>45175</v>
      </c>
    </row>
    <row r="238" spans="1:18" ht="18.75" customHeight="1" x14ac:dyDescent="0.2">
      <c r="A238" s="5" t="s">
        <v>17</v>
      </c>
      <c r="B238" s="6">
        <v>112568</v>
      </c>
      <c r="C238" s="5" t="s">
        <v>31</v>
      </c>
      <c r="D238" s="5" t="s">
        <v>32</v>
      </c>
      <c r="E238" s="5" t="s">
        <v>464</v>
      </c>
      <c r="F238" s="6">
        <v>2</v>
      </c>
      <c r="G238" s="5" t="s">
        <v>20</v>
      </c>
      <c r="H238" s="5" t="s">
        <v>465</v>
      </c>
      <c r="I238" s="6">
        <v>2023</v>
      </c>
      <c r="J238" s="6">
        <v>8</v>
      </c>
      <c r="K238" s="6">
        <v>2125</v>
      </c>
      <c r="L238" s="5" t="s">
        <v>38</v>
      </c>
      <c r="M238" s="7">
        <v>0</v>
      </c>
      <c r="N238" s="8">
        <v>35.53</v>
      </c>
      <c r="O238" s="6">
        <v>14494217</v>
      </c>
      <c r="P238" s="6">
        <v>1</v>
      </c>
      <c r="Q238" s="6">
        <v>12463</v>
      </c>
      <c r="R238" s="9">
        <v>45175</v>
      </c>
    </row>
    <row r="239" spans="1:18" ht="18.75" customHeight="1" x14ac:dyDescent="0.2">
      <c r="A239" s="5" t="s">
        <v>17</v>
      </c>
      <c r="B239" s="6">
        <v>112666</v>
      </c>
      <c r="C239" s="5" t="s">
        <v>51</v>
      </c>
      <c r="D239" s="5" t="s">
        <v>52</v>
      </c>
      <c r="E239" s="5" t="s">
        <v>282</v>
      </c>
      <c r="F239" s="6">
        <v>2</v>
      </c>
      <c r="G239" s="5" t="s">
        <v>20</v>
      </c>
      <c r="H239" s="5" t="s">
        <v>283</v>
      </c>
      <c r="I239" s="6">
        <v>2023</v>
      </c>
      <c r="J239" s="6">
        <v>8</v>
      </c>
      <c r="K239" s="6">
        <v>2125</v>
      </c>
      <c r="L239" s="5" t="s">
        <v>38</v>
      </c>
      <c r="M239" s="7">
        <v>0</v>
      </c>
      <c r="N239" s="8">
        <v>97.99</v>
      </c>
      <c r="O239" s="6">
        <v>14494217</v>
      </c>
      <c r="P239" s="6">
        <v>9</v>
      </c>
      <c r="Q239" s="6">
        <v>12463</v>
      </c>
      <c r="R239" s="9">
        <v>45175</v>
      </c>
    </row>
    <row r="240" spans="1:18" ht="18.75" customHeight="1" x14ac:dyDescent="0.2">
      <c r="A240" s="5" t="s">
        <v>17</v>
      </c>
      <c r="B240" s="6">
        <v>112771</v>
      </c>
      <c r="C240" s="5" t="s">
        <v>31</v>
      </c>
      <c r="D240" s="5" t="s">
        <v>32</v>
      </c>
      <c r="E240" s="5" t="s">
        <v>340</v>
      </c>
      <c r="F240" s="6">
        <v>2</v>
      </c>
      <c r="G240" s="5" t="s">
        <v>20</v>
      </c>
      <c r="H240" s="5" t="s">
        <v>341</v>
      </c>
      <c r="I240" s="6">
        <v>2023</v>
      </c>
      <c r="J240" s="6">
        <v>8</v>
      </c>
      <c r="K240" s="6">
        <v>2125</v>
      </c>
      <c r="L240" s="5" t="s">
        <v>38</v>
      </c>
      <c r="M240" s="7">
        <v>0</v>
      </c>
      <c r="N240" s="8">
        <v>49.8</v>
      </c>
      <c r="O240" s="6">
        <v>14494217</v>
      </c>
      <c r="P240" s="6">
        <v>1</v>
      </c>
      <c r="Q240" s="6">
        <v>12463</v>
      </c>
      <c r="R240" s="9">
        <v>45175</v>
      </c>
    </row>
    <row r="241" spans="1:18" ht="18.75" customHeight="1" x14ac:dyDescent="0.2">
      <c r="A241" s="5" t="s">
        <v>17</v>
      </c>
      <c r="B241" s="6">
        <v>113282</v>
      </c>
      <c r="C241" s="5" t="s">
        <v>27</v>
      </c>
      <c r="D241" s="5" t="s">
        <v>28</v>
      </c>
      <c r="E241" s="5" t="s">
        <v>185</v>
      </c>
      <c r="F241" s="6">
        <v>2</v>
      </c>
      <c r="G241" s="5" t="s">
        <v>20</v>
      </c>
      <c r="H241" s="5" t="s">
        <v>186</v>
      </c>
      <c r="I241" s="6">
        <v>2023</v>
      </c>
      <c r="J241" s="6">
        <v>8</v>
      </c>
      <c r="K241" s="6">
        <v>2125</v>
      </c>
      <c r="L241" s="5" t="s">
        <v>38</v>
      </c>
      <c r="M241" s="7">
        <v>0</v>
      </c>
      <c r="N241" s="8">
        <v>67.86</v>
      </c>
      <c r="O241" s="6">
        <v>14494217</v>
      </c>
      <c r="P241" s="6">
        <v>9</v>
      </c>
      <c r="Q241" s="6">
        <v>12463</v>
      </c>
      <c r="R241" s="9">
        <v>45175</v>
      </c>
    </row>
    <row r="242" spans="1:18" ht="18.75" customHeight="1" x14ac:dyDescent="0.2">
      <c r="A242" s="5" t="s">
        <v>17</v>
      </c>
      <c r="B242" s="6">
        <v>112297</v>
      </c>
      <c r="C242" s="5" t="s">
        <v>57</v>
      </c>
      <c r="D242" s="5" t="s">
        <v>58</v>
      </c>
      <c r="E242" s="5" t="s">
        <v>121</v>
      </c>
      <c r="F242" s="6">
        <v>2</v>
      </c>
      <c r="G242" s="5" t="s">
        <v>20</v>
      </c>
      <c r="H242" s="5" t="s">
        <v>122</v>
      </c>
      <c r="I242" s="6">
        <v>2023</v>
      </c>
      <c r="J242" s="6">
        <v>8</v>
      </c>
      <c r="K242" s="6">
        <v>2125</v>
      </c>
      <c r="L242" s="5" t="s">
        <v>38</v>
      </c>
      <c r="M242" s="7">
        <v>0</v>
      </c>
      <c r="N242" s="8">
        <v>51.72</v>
      </c>
      <c r="O242" s="6">
        <v>14494217</v>
      </c>
      <c r="P242" s="6">
        <v>1</v>
      </c>
      <c r="Q242" s="6">
        <v>12463</v>
      </c>
      <c r="R242" s="9">
        <v>45175</v>
      </c>
    </row>
    <row r="243" spans="1:18" ht="18.75" customHeight="1" x14ac:dyDescent="0.2">
      <c r="A243" s="5" t="s">
        <v>17</v>
      </c>
      <c r="B243" s="6">
        <v>112829</v>
      </c>
      <c r="C243" s="5" t="s">
        <v>51</v>
      </c>
      <c r="D243" s="5" t="s">
        <v>52</v>
      </c>
      <c r="E243" s="5" t="s">
        <v>410</v>
      </c>
      <c r="F243" s="6">
        <v>2</v>
      </c>
      <c r="G243" s="5" t="s">
        <v>20</v>
      </c>
      <c r="H243" s="5" t="s">
        <v>411</v>
      </c>
      <c r="I243" s="6">
        <v>2023</v>
      </c>
      <c r="J243" s="6">
        <v>8</v>
      </c>
      <c r="K243" s="6">
        <v>2125</v>
      </c>
      <c r="L243" s="5" t="s">
        <v>38</v>
      </c>
      <c r="M243" s="7">
        <v>0</v>
      </c>
      <c r="N243" s="8">
        <v>56.48</v>
      </c>
      <c r="O243" s="6">
        <v>14494217</v>
      </c>
      <c r="P243" s="6">
        <v>1</v>
      </c>
      <c r="Q243" s="6">
        <v>12463</v>
      </c>
      <c r="R243" s="9">
        <v>45175</v>
      </c>
    </row>
    <row r="244" spans="1:18" ht="18.75" customHeight="1" x14ac:dyDescent="0.2">
      <c r="A244" s="5" t="s">
        <v>17</v>
      </c>
      <c r="B244" s="6">
        <v>113123</v>
      </c>
      <c r="C244" s="5" t="s">
        <v>51</v>
      </c>
      <c r="D244" s="5" t="s">
        <v>52</v>
      </c>
      <c r="E244" s="5" t="s">
        <v>414</v>
      </c>
      <c r="F244" s="6">
        <v>2</v>
      </c>
      <c r="G244" s="5" t="s">
        <v>20</v>
      </c>
      <c r="H244" s="5" t="s">
        <v>415</v>
      </c>
      <c r="I244" s="6">
        <v>2023</v>
      </c>
      <c r="J244" s="6">
        <v>8</v>
      </c>
      <c r="K244" s="6">
        <v>2125</v>
      </c>
      <c r="L244" s="5" t="s">
        <v>38</v>
      </c>
      <c r="M244" s="7">
        <v>0</v>
      </c>
      <c r="N244" s="8">
        <v>72.42</v>
      </c>
      <c r="O244" s="6">
        <v>14494217</v>
      </c>
      <c r="P244" s="6">
        <v>9</v>
      </c>
      <c r="Q244" s="6">
        <v>12463</v>
      </c>
      <c r="R244" s="9">
        <v>45175</v>
      </c>
    </row>
    <row r="245" spans="1:18" ht="18.75" customHeight="1" x14ac:dyDescent="0.2">
      <c r="A245" s="5" t="s">
        <v>17</v>
      </c>
      <c r="B245" s="6">
        <v>114124</v>
      </c>
      <c r="C245" s="5" t="s">
        <v>27</v>
      </c>
      <c r="D245" s="5" t="s">
        <v>28</v>
      </c>
      <c r="E245" s="5" t="s">
        <v>141</v>
      </c>
      <c r="F245" s="6">
        <v>2</v>
      </c>
      <c r="G245" s="5" t="s">
        <v>20</v>
      </c>
      <c r="H245" s="5" t="s">
        <v>142</v>
      </c>
      <c r="I245" s="6">
        <v>2023</v>
      </c>
      <c r="J245" s="6">
        <v>8</v>
      </c>
      <c r="K245" s="6">
        <v>2125</v>
      </c>
      <c r="L245" s="5" t="s">
        <v>38</v>
      </c>
      <c r="M245" s="7">
        <v>0</v>
      </c>
      <c r="N245" s="8">
        <v>113.11</v>
      </c>
      <c r="O245" s="6">
        <v>14494217</v>
      </c>
      <c r="P245" s="6">
        <v>1</v>
      </c>
      <c r="Q245" s="6">
        <v>12463</v>
      </c>
      <c r="R245" s="9">
        <v>45175</v>
      </c>
    </row>
    <row r="246" spans="1:18" ht="18.75" customHeight="1" x14ac:dyDescent="0.2">
      <c r="A246" s="5" t="s">
        <v>17</v>
      </c>
      <c r="B246" s="6">
        <v>113649</v>
      </c>
      <c r="C246" s="5" t="s">
        <v>89</v>
      </c>
      <c r="D246" s="5" t="s">
        <v>90</v>
      </c>
      <c r="E246" s="5" t="s">
        <v>216</v>
      </c>
      <c r="F246" s="6">
        <v>2</v>
      </c>
      <c r="G246" s="5" t="s">
        <v>217</v>
      </c>
      <c r="H246" s="5" t="s">
        <v>218</v>
      </c>
      <c r="I246" s="6">
        <v>2023</v>
      </c>
      <c r="J246" s="6">
        <v>9</v>
      </c>
      <c r="K246" s="6">
        <v>2120</v>
      </c>
      <c r="L246" s="5" t="s">
        <v>21</v>
      </c>
      <c r="M246" s="7">
        <v>0</v>
      </c>
      <c r="N246" s="8">
        <v>437.24</v>
      </c>
      <c r="O246" s="6">
        <v>14487179</v>
      </c>
      <c r="P246" s="6">
        <v>9</v>
      </c>
      <c r="Q246" s="6">
        <v>12466</v>
      </c>
      <c r="R246" s="9">
        <v>45175</v>
      </c>
    </row>
    <row r="247" spans="1:18" ht="18.75" customHeight="1" x14ac:dyDescent="0.2">
      <c r="A247" s="5" t="s">
        <v>17</v>
      </c>
      <c r="B247" s="6">
        <v>113649</v>
      </c>
      <c r="C247" s="5" t="s">
        <v>89</v>
      </c>
      <c r="D247" s="5" t="s">
        <v>90</v>
      </c>
      <c r="E247" s="5" t="s">
        <v>216</v>
      </c>
      <c r="F247" s="6">
        <v>2</v>
      </c>
      <c r="G247" s="5" t="s">
        <v>217</v>
      </c>
      <c r="H247" s="5" t="s">
        <v>218</v>
      </c>
      <c r="I247" s="6">
        <v>2023</v>
      </c>
      <c r="J247" s="6">
        <v>9</v>
      </c>
      <c r="K247" s="6">
        <v>2121</v>
      </c>
      <c r="L247" s="5" t="s">
        <v>22</v>
      </c>
      <c r="M247" s="7">
        <v>0</v>
      </c>
      <c r="N247" s="8">
        <v>218.62</v>
      </c>
      <c r="O247" s="6">
        <v>14487179</v>
      </c>
      <c r="P247" s="6">
        <v>9</v>
      </c>
      <c r="Q247" s="6">
        <v>12466</v>
      </c>
      <c r="R247" s="9">
        <v>45175</v>
      </c>
    </row>
    <row r="248" spans="1:18" ht="18.75" customHeight="1" x14ac:dyDescent="0.2">
      <c r="A248" s="5" t="s">
        <v>17</v>
      </c>
      <c r="B248" s="6">
        <v>113068</v>
      </c>
      <c r="C248" s="5" t="s">
        <v>92</v>
      </c>
      <c r="D248" s="5" t="s">
        <v>93</v>
      </c>
      <c r="E248" s="5" t="s">
        <v>225</v>
      </c>
      <c r="F248" s="6">
        <v>2</v>
      </c>
      <c r="G248" s="5" t="s">
        <v>50</v>
      </c>
      <c r="H248" s="5" t="s">
        <v>226</v>
      </c>
      <c r="I248" s="6">
        <v>2023</v>
      </c>
      <c r="J248" s="6">
        <v>9</v>
      </c>
      <c r="K248" s="6">
        <v>2121</v>
      </c>
      <c r="L248" s="5" t="s">
        <v>22</v>
      </c>
      <c r="M248" s="7">
        <v>0</v>
      </c>
      <c r="N248" s="8">
        <v>15.65</v>
      </c>
      <c r="O248" s="6">
        <v>14487179</v>
      </c>
      <c r="P248" s="6">
        <v>9</v>
      </c>
      <c r="Q248" s="6">
        <v>12466</v>
      </c>
      <c r="R248" s="9">
        <v>45175</v>
      </c>
    </row>
    <row r="249" spans="1:18" ht="18.75" customHeight="1" x14ac:dyDescent="0.2">
      <c r="A249" s="5" t="s">
        <v>17</v>
      </c>
      <c r="B249" s="6">
        <v>113068</v>
      </c>
      <c r="C249" s="5" t="s">
        <v>92</v>
      </c>
      <c r="D249" s="5" t="s">
        <v>93</v>
      </c>
      <c r="E249" s="5" t="s">
        <v>225</v>
      </c>
      <c r="F249" s="6">
        <v>2</v>
      </c>
      <c r="G249" s="5" t="s">
        <v>50</v>
      </c>
      <c r="H249" s="5" t="s">
        <v>226</v>
      </c>
      <c r="I249" s="6">
        <v>2023</v>
      </c>
      <c r="J249" s="6">
        <v>9</v>
      </c>
      <c r="K249" s="6">
        <v>2120</v>
      </c>
      <c r="L249" s="5" t="s">
        <v>21</v>
      </c>
      <c r="M249" s="7">
        <v>0</v>
      </c>
      <c r="N249" s="8">
        <v>31.3</v>
      </c>
      <c r="O249" s="6">
        <v>14487179</v>
      </c>
      <c r="P249" s="6">
        <v>9</v>
      </c>
      <c r="Q249" s="6">
        <v>12466</v>
      </c>
      <c r="R249" s="9">
        <v>45175</v>
      </c>
    </row>
    <row r="250" spans="1:18" ht="18.75" customHeight="1" x14ac:dyDescent="0.2">
      <c r="A250" s="5" t="s">
        <v>17</v>
      </c>
      <c r="B250" s="6">
        <v>112820</v>
      </c>
      <c r="C250" s="5" t="s">
        <v>31</v>
      </c>
      <c r="D250" s="5" t="s">
        <v>32</v>
      </c>
      <c r="E250" s="5" t="s">
        <v>387</v>
      </c>
      <c r="F250" s="6">
        <v>2</v>
      </c>
      <c r="G250" s="5" t="s">
        <v>50</v>
      </c>
      <c r="H250" s="5" t="s">
        <v>388</v>
      </c>
      <c r="I250" s="6">
        <v>2023</v>
      </c>
      <c r="J250" s="6">
        <v>9</v>
      </c>
      <c r="K250" s="6">
        <v>2121</v>
      </c>
      <c r="L250" s="5" t="s">
        <v>22</v>
      </c>
      <c r="M250" s="7">
        <v>0</v>
      </c>
      <c r="N250" s="8">
        <v>39.54</v>
      </c>
      <c r="O250" s="6">
        <v>14487179</v>
      </c>
      <c r="P250" s="6">
        <v>9</v>
      </c>
      <c r="Q250" s="6">
        <v>12466</v>
      </c>
      <c r="R250" s="9">
        <v>45175</v>
      </c>
    </row>
    <row r="251" spans="1:18" ht="18.75" customHeight="1" x14ac:dyDescent="0.2">
      <c r="A251" s="5" t="s">
        <v>17</v>
      </c>
      <c r="B251" s="6">
        <v>112820</v>
      </c>
      <c r="C251" s="5" t="s">
        <v>31</v>
      </c>
      <c r="D251" s="5" t="s">
        <v>32</v>
      </c>
      <c r="E251" s="5" t="s">
        <v>387</v>
      </c>
      <c r="F251" s="6">
        <v>2</v>
      </c>
      <c r="G251" s="5" t="s">
        <v>50</v>
      </c>
      <c r="H251" s="5" t="s">
        <v>388</v>
      </c>
      <c r="I251" s="6">
        <v>2023</v>
      </c>
      <c r="J251" s="6">
        <v>9</v>
      </c>
      <c r="K251" s="6">
        <v>2120</v>
      </c>
      <c r="L251" s="5" t="s">
        <v>21</v>
      </c>
      <c r="M251" s="7">
        <v>0</v>
      </c>
      <c r="N251" s="8">
        <v>79.069999999999993</v>
      </c>
      <c r="O251" s="6">
        <v>14487179</v>
      </c>
      <c r="P251" s="6">
        <v>9</v>
      </c>
      <c r="Q251" s="6">
        <v>12466</v>
      </c>
      <c r="R251" s="9">
        <v>45175</v>
      </c>
    </row>
    <row r="252" spans="1:18" ht="18.75" customHeight="1" x14ac:dyDescent="0.2">
      <c r="A252" s="5" t="s">
        <v>17</v>
      </c>
      <c r="B252" s="6">
        <v>113163</v>
      </c>
      <c r="C252" s="5" t="s">
        <v>31</v>
      </c>
      <c r="D252" s="5" t="s">
        <v>32</v>
      </c>
      <c r="E252" s="5" t="s">
        <v>227</v>
      </c>
      <c r="F252" s="6">
        <v>2</v>
      </c>
      <c r="G252" s="5" t="s">
        <v>50</v>
      </c>
      <c r="H252" s="5" t="s">
        <v>228</v>
      </c>
      <c r="I252" s="6">
        <v>2023</v>
      </c>
      <c r="J252" s="6">
        <v>9</v>
      </c>
      <c r="K252" s="6">
        <v>2120</v>
      </c>
      <c r="L252" s="5" t="s">
        <v>21</v>
      </c>
      <c r="M252" s="7">
        <v>0</v>
      </c>
      <c r="N252" s="8">
        <v>59.93</v>
      </c>
      <c r="O252" s="6">
        <v>14487179</v>
      </c>
      <c r="P252" s="6">
        <v>9</v>
      </c>
      <c r="Q252" s="6">
        <v>12466</v>
      </c>
      <c r="R252" s="9">
        <v>45175</v>
      </c>
    </row>
    <row r="253" spans="1:18" ht="18.75" customHeight="1" x14ac:dyDescent="0.2">
      <c r="A253" s="5" t="s">
        <v>17</v>
      </c>
      <c r="B253" s="6">
        <v>113163</v>
      </c>
      <c r="C253" s="5" t="s">
        <v>31</v>
      </c>
      <c r="D253" s="5" t="s">
        <v>32</v>
      </c>
      <c r="E253" s="5" t="s">
        <v>227</v>
      </c>
      <c r="F253" s="6">
        <v>2</v>
      </c>
      <c r="G253" s="5" t="s">
        <v>50</v>
      </c>
      <c r="H253" s="5" t="s">
        <v>228</v>
      </c>
      <c r="I253" s="6">
        <v>2023</v>
      </c>
      <c r="J253" s="6">
        <v>9</v>
      </c>
      <c r="K253" s="6">
        <v>2121</v>
      </c>
      <c r="L253" s="5" t="s">
        <v>22</v>
      </c>
      <c r="M253" s="7">
        <v>0</v>
      </c>
      <c r="N253" s="8">
        <v>29.97</v>
      </c>
      <c r="O253" s="6">
        <v>14487179</v>
      </c>
      <c r="P253" s="6">
        <v>9</v>
      </c>
      <c r="Q253" s="6">
        <v>12466</v>
      </c>
      <c r="R253" s="9">
        <v>45175</v>
      </c>
    </row>
    <row r="254" spans="1:18" ht="18.75" customHeight="1" x14ac:dyDescent="0.2">
      <c r="A254" s="5" t="s">
        <v>17</v>
      </c>
      <c r="B254" s="6">
        <v>113123</v>
      </c>
      <c r="C254" s="5" t="s">
        <v>51</v>
      </c>
      <c r="D254" s="5" t="s">
        <v>52</v>
      </c>
      <c r="E254" s="5" t="s">
        <v>414</v>
      </c>
      <c r="F254" s="6">
        <v>2</v>
      </c>
      <c r="G254" s="5" t="s">
        <v>20</v>
      </c>
      <c r="H254" s="5" t="s">
        <v>415</v>
      </c>
      <c r="I254" s="6">
        <v>2023</v>
      </c>
      <c r="J254" s="6">
        <v>9</v>
      </c>
      <c r="K254" s="6">
        <v>2121</v>
      </c>
      <c r="L254" s="5" t="s">
        <v>22</v>
      </c>
      <c r="M254" s="7">
        <v>0</v>
      </c>
      <c r="N254" s="8">
        <v>115.98</v>
      </c>
      <c r="O254" s="6">
        <v>14487179</v>
      </c>
      <c r="P254" s="6">
        <v>9</v>
      </c>
      <c r="Q254" s="6">
        <v>12466</v>
      </c>
      <c r="R254" s="9">
        <v>45175</v>
      </c>
    </row>
    <row r="255" spans="1:18" ht="18.75" customHeight="1" x14ac:dyDescent="0.2">
      <c r="A255" s="5" t="s">
        <v>17</v>
      </c>
      <c r="B255" s="6">
        <v>113123</v>
      </c>
      <c r="C255" s="5" t="s">
        <v>51</v>
      </c>
      <c r="D255" s="5" t="s">
        <v>52</v>
      </c>
      <c r="E255" s="5" t="s">
        <v>414</v>
      </c>
      <c r="F255" s="6">
        <v>2</v>
      </c>
      <c r="G255" s="5" t="s">
        <v>20</v>
      </c>
      <c r="H255" s="5" t="s">
        <v>415</v>
      </c>
      <c r="I255" s="6">
        <v>2023</v>
      </c>
      <c r="J255" s="6">
        <v>9</v>
      </c>
      <c r="K255" s="6">
        <v>2120</v>
      </c>
      <c r="L255" s="5" t="s">
        <v>21</v>
      </c>
      <c r="M255" s="7">
        <v>0</v>
      </c>
      <c r="N255" s="8">
        <v>231.96</v>
      </c>
      <c r="O255" s="6">
        <v>14487179</v>
      </c>
      <c r="P255" s="6">
        <v>9</v>
      </c>
      <c r="Q255" s="6">
        <v>12466</v>
      </c>
      <c r="R255" s="9">
        <v>45175</v>
      </c>
    </row>
    <row r="256" spans="1:18" ht="18.75" customHeight="1" x14ac:dyDescent="0.2">
      <c r="A256" s="5" t="s">
        <v>17</v>
      </c>
      <c r="B256" s="6">
        <v>113692</v>
      </c>
      <c r="C256" s="5" t="s">
        <v>51</v>
      </c>
      <c r="D256" s="5" t="s">
        <v>52</v>
      </c>
      <c r="E256" s="5" t="s">
        <v>454</v>
      </c>
      <c r="F256" s="6">
        <v>2</v>
      </c>
      <c r="G256" s="5" t="s">
        <v>20</v>
      </c>
      <c r="H256" s="5" t="s">
        <v>455</v>
      </c>
      <c r="I256" s="6">
        <v>2023</v>
      </c>
      <c r="J256" s="6">
        <v>9</v>
      </c>
      <c r="K256" s="6">
        <v>2120</v>
      </c>
      <c r="L256" s="5" t="s">
        <v>21</v>
      </c>
      <c r="M256" s="7">
        <v>0</v>
      </c>
      <c r="N256" s="8">
        <v>244.29</v>
      </c>
      <c r="O256" s="6">
        <v>14487179</v>
      </c>
      <c r="P256" s="6">
        <v>9</v>
      </c>
      <c r="Q256" s="6">
        <v>12466</v>
      </c>
      <c r="R256" s="9">
        <v>45175</v>
      </c>
    </row>
    <row r="257" spans="1:18" ht="18.75" customHeight="1" x14ac:dyDescent="0.2">
      <c r="A257" s="5" t="s">
        <v>17</v>
      </c>
      <c r="B257" s="6">
        <v>113692</v>
      </c>
      <c r="C257" s="5" t="s">
        <v>51</v>
      </c>
      <c r="D257" s="5" t="s">
        <v>52</v>
      </c>
      <c r="E257" s="5" t="s">
        <v>454</v>
      </c>
      <c r="F257" s="6">
        <v>2</v>
      </c>
      <c r="G257" s="5" t="s">
        <v>20</v>
      </c>
      <c r="H257" s="5" t="s">
        <v>455</v>
      </c>
      <c r="I257" s="6">
        <v>2023</v>
      </c>
      <c r="J257" s="6">
        <v>9</v>
      </c>
      <c r="K257" s="6">
        <v>2121</v>
      </c>
      <c r="L257" s="5" t="s">
        <v>22</v>
      </c>
      <c r="M257" s="7">
        <v>0</v>
      </c>
      <c r="N257" s="8">
        <v>122.15</v>
      </c>
      <c r="O257" s="6">
        <v>14487179</v>
      </c>
      <c r="P257" s="6">
        <v>9</v>
      </c>
      <c r="Q257" s="6">
        <v>12466</v>
      </c>
      <c r="R257" s="9">
        <v>45175</v>
      </c>
    </row>
    <row r="258" spans="1:18" ht="18.75" customHeight="1" x14ac:dyDescent="0.2">
      <c r="A258" s="5" t="s">
        <v>17</v>
      </c>
      <c r="B258" s="6">
        <v>112858</v>
      </c>
      <c r="C258" s="5" t="s">
        <v>51</v>
      </c>
      <c r="D258" s="5" t="s">
        <v>52</v>
      </c>
      <c r="E258" s="5" t="s">
        <v>479</v>
      </c>
      <c r="F258" s="6">
        <v>2</v>
      </c>
      <c r="G258" s="5" t="s">
        <v>20</v>
      </c>
      <c r="H258" s="5" t="s">
        <v>480</v>
      </c>
      <c r="I258" s="6">
        <v>2023</v>
      </c>
      <c r="J258" s="6">
        <v>9</v>
      </c>
      <c r="K258" s="6">
        <v>2121</v>
      </c>
      <c r="L258" s="5" t="s">
        <v>22</v>
      </c>
      <c r="M258" s="7">
        <v>0</v>
      </c>
      <c r="N258" s="8">
        <v>57.02</v>
      </c>
      <c r="O258" s="6">
        <v>14487179</v>
      </c>
      <c r="P258" s="6">
        <v>9</v>
      </c>
      <c r="Q258" s="6">
        <v>12466</v>
      </c>
      <c r="R258" s="9">
        <v>45175</v>
      </c>
    </row>
    <row r="259" spans="1:18" ht="18.75" customHeight="1" x14ac:dyDescent="0.2">
      <c r="A259" s="5" t="s">
        <v>17</v>
      </c>
      <c r="B259" s="6">
        <v>112858</v>
      </c>
      <c r="C259" s="5" t="s">
        <v>51</v>
      </c>
      <c r="D259" s="5" t="s">
        <v>52</v>
      </c>
      <c r="E259" s="5" t="s">
        <v>479</v>
      </c>
      <c r="F259" s="6">
        <v>2</v>
      </c>
      <c r="G259" s="5" t="s">
        <v>20</v>
      </c>
      <c r="H259" s="5" t="s">
        <v>480</v>
      </c>
      <c r="I259" s="6">
        <v>2023</v>
      </c>
      <c r="J259" s="6">
        <v>9</v>
      </c>
      <c r="K259" s="6">
        <v>2120</v>
      </c>
      <c r="L259" s="5" t="s">
        <v>21</v>
      </c>
      <c r="M259" s="7">
        <v>0</v>
      </c>
      <c r="N259" s="8">
        <v>114.03</v>
      </c>
      <c r="O259" s="6">
        <v>14487179</v>
      </c>
      <c r="P259" s="6">
        <v>9</v>
      </c>
      <c r="Q259" s="6">
        <v>12466</v>
      </c>
      <c r="R259" s="9">
        <v>45175</v>
      </c>
    </row>
    <row r="260" spans="1:18" ht="18.75" customHeight="1" x14ac:dyDescent="0.2">
      <c r="A260" s="5" t="s">
        <v>17</v>
      </c>
      <c r="B260" s="6">
        <v>113033</v>
      </c>
      <c r="C260" s="5" t="s">
        <v>51</v>
      </c>
      <c r="D260" s="5" t="s">
        <v>52</v>
      </c>
      <c r="E260" s="5" t="s">
        <v>104</v>
      </c>
      <c r="F260" s="6">
        <v>2</v>
      </c>
      <c r="G260" s="5" t="s">
        <v>20</v>
      </c>
      <c r="H260" s="5" t="s">
        <v>105</v>
      </c>
      <c r="I260" s="6">
        <v>2023</v>
      </c>
      <c r="J260" s="6">
        <v>9</v>
      </c>
      <c r="K260" s="6">
        <v>2121</v>
      </c>
      <c r="L260" s="5" t="s">
        <v>22</v>
      </c>
      <c r="M260" s="7">
        <v>0</v>
      </c>
      <c r="N260" s="8">
        <v>46.81</v>
      </c>
      <c r="O260" s="6">
        <v>14487179</v>
      </c>
      <c r="P260" s="6">
        <v>9</v>
      </c>
      <c r="Q260" s="6">
        <v>12466</v>
      </c>
      <c r="R260" s="9">
        <v>45175</v>
      </c>
    </row>
    <row r="261" spans="1:18" ht="18.75" customHeight="1" x14ac:dyDescent="0.2">
      <c r="A261" s="5" t="s">
        <v>17</v>
      </c>
      <c r="B261" s="6">
        <v>113033</v>
      </c>
      <c r="C261" s="5" t="s">
        <v>51</v>
      </c>
      <c r="D261" s="5" t="s">
        <v>52</v>
      </c>
      <c r="E261" s="5" t="s">
        <v>104</v>
      </c>
      <c r="F261" s="6">
        <v>2</v>
      </c>
      <c r="G261" s="5" t="s">
        <v>20</v>
      </c>
      <c r="H261" s="5" t="s">
        <v>105</v>
      </c>
      <c r="I261" s="6">
        <v>2023</v>
      </c>
      <c r="J261" s="6">
        <v>9</v>
      </c>
      <c r="K261" s="6">
        <v>2120</v>
      </c>
      <c r="L261" s="5" t="s">
        <v>21</v>
      </c>
      <c r="M261" s="7">
        <v>0</v>
      </c>
      <c r="N261" s="8">
        <v>93.63</v>
      </c>
      <c r="O261" s="6">
        <v>14487179</v>
      </c>
      <c r="P261" s="6">
        <v>9</v>
      </c>
      <c r="Q261" s="6">
        <v>12466</v>
      </c>
      <c r="R261" s="9">
        <v>45175</v>
      </c>
    </row>
    <row r="262" spans="1:18" ht="18.75" customHeight="1" x14ac:dyDescent="0.2">
      <c r="A262" s="5" t="s">
        <v>17</v>
      </c>
      <c r="B262" s="6">
        <v>113213</v>
      </c>
      <c r="C262" s="5" t="s">
        <v>53</v>
      </c>
      <c r="D262" s="5" t="s">
        <v>54</v>
      </c>
      <c r="E262" s="5" t="s">
        <v>420</v>
      </c>
      <c r="F262" s="6">
        <v>2</v>
      </c>
      <c r="G262" s="5" t="s">
        <v>20</v>
      </c>
      <c r="H262" s="5" t="s">
        <v>421</v>
      </c>
      <c r="I262" s="6">
        <v>2023</v>
      </c>
      <c r="J262" s="6">
        <v>9</v>
      </c>
      <c r="K262" s="6">
        <v>2120</v>
      </c>
      <c r="L262" s="5" t="s">
        <v>21</v>
      </c>
      <c r="M262" s="7">
        <v>0</v>
      </c>
      <c r="N262" s="8">
        <v>136.43</v>
      </c>
      <c r="O262" s="6">
        <v>14487179</v>
      </c>
      <c r="P262" s="6">
        <v>9</v>
      </c>
      <c r="Q262" s="6">
        <v>12466</v>
      </c>
      <c r="R262" s="9">
        <v>45175</v>
      </c>
    </row>
    <row r="263" spans="1:18" ht="18.75" customHeight="1" x14ac:dyDescent="0.2">
      <c r="A263" s="5" t="s">
        <v>17</v>
      </c>
      <c r="B263" s="6">
        <v>113213</v>
      </c>
      <c r="C263" s="5" t="s">
        <v>53</v>
      </c>
      <c r="D263" s="5" t="s">
        <v>54</v>
      </c>
      <c r="E263" s="5" t="s">
        <v>420</v>
      </c>
      <c r="F263" s="6">
        <v>2</v>
      </c>
      <c r="G263" s="5" t="s">
        <v>20</v>
      </c>
      <c r="H263" s="5" t="s">
        <v>421</v>
      </c>
      <c r="I263" s="6">
        <v>2023</v>
      </c>
      <c r="J263" s="6">
        <v>9</v>
      </c>
      <c r="K263" s="6">
        <v>2121</v>
      </c>
      <c r="L263" s="5" t="s">
        <v>22</v>
      </c>
      <c r="M263" s="7">
        <v>0</v>
      </c>
      <c r="N263" s="8">
        <v>68.22</v>
      </c>
      <c r="O263" s="6">
        <v>14487179</v>
      </c>
      <c r="P263" s="6">
        <v>9</v>
      </c>
      <c r="Q263" s="6">
        <v>12466</v>
      </c>
      <c r="R263" s="9">
        <v>45175</v>
      </c>
    </row>
    <row r="264" spans="1:18" ht="18.75" customHeight="1" x14ac:dyDescent="0.2">
      <c r="A264" s="5" t="s">
        <v>17</v>
      </c>
      <c r="B264" s="6">
        <v>113282</v>
      </c>
      <c r="C264" s="5" t="s">
        <v>27</v>
      </c>
      <c r="D264" s="5" t="s">
        <v>28</v>
      </c>
      <c r="E264" s="5" t="s">
        <v>185</v>
      </c>
      <c r="F264" s="6">
        <v>2</v>
      </c>
      <c r="G264" s="5" t="s">
        <v>20</v>
      </c>
      <c r="H264" s="5" t="s">
        <v>186</v>
      </c>
      <c r="I264" s="6">
        <v>2023</v>
      </c>
      <c r="J264" s="6">
        <v>9</v>
      </c>
      <c r="K264" s="6">
        <v>2121</v>
      </c>
      <c r="L264" s="5" t="s">
        <v>22</v>
      </c>
      <c r="M264" s="7">
        <v>0</v>
      </c>
      <c r="N264" s="8">
        <v>59.47</v>
      </c>
      <c r="O264" s="6">
        <v>14487179</v>
      </c>
      <c r="P264" s="6">
        <v>9</v>
      </c>
      <c r="Q264" s="6">
        <v>12466</v>
      </c>
      <c r="R264" s="9">
        <v>45175</v>
      </c>
    </row>
    <row r="265" spans="1:18" ht="18.75" customHeight="1" x14ac:dyDescent="0.2">
      <c r="A265" s="5" t="s">
        <v>17</v>
      </c>
      <c r="B265" s="6">
        <v>113282</v>
      </c>
      <c r="C265" s="5" t="s">
        <v>27</v>
      </c>
      <c r="D265" s="5" t="s">
        <v>28</v>
      </c>
      <c r="E265" s="5" t="s">
        <v>185</v>
      </c>
      <c r="F265" s="6">
        <v>2</v>
      </c>
      <c r="G265" s="5" t="s">
        <v>20</v>
      </c>
      <c r="H265" s="5" t="s">
        <v>186</v>
      </c>
      <c r="I265" s="6">
        <v>2023</v>
      </c>
      <c r="J265" s="6">
        <v>9</v>
      </c>
      <c r="K265" s="6">
        <v>2120</v>
      </c>
      <c r="L265" s="5" t="s">
        <v>21</v>
      </c>
      <c r="M265" s="7">
        <v>0</v>
      </c>
      <c r="N265" s="8">
        <v>118.94</v>
      </c>
      <c r="O265" s="6">
        <v>14487179</v>
      </c>
      <c r="P265" s="6">
        <v>9</v>
      </c>
      <c r="Q265" s="6">
        <v>12466</v>
      </c>
      <c r="R265" s="9">
        <v>45175</v>
      </c>
    </row>
    <row r="266" spans="1:18" ht="18.75" customHeight="1" x14ac:dyDescent="0.2">
      <c r="A266" s="5" t="s">
        <v>17</v>
      </c>
      <c r="B266" s="6">
        <v>112462</v>
      </c>
      <c r="C266" s="5" t="s">
        <v>89</v>
      </c>
      <c r="D266" s="5" t="s">
        <v>90</v>
      </c>
      <c r="E266" s="5" t="s">
        <v>143</v>
      </c>
      <c r="F266" s="6">
        <v>2</v>
      </c>
      <c r="G266" s="5" t="s">
        <v>20</v>
      </c>
      <c r="H266" s="5" t="s">
        <v>144</v>
      </c>
      <c r="I266" s="6">
        <v>2023</v>
      </c>
      <c r="J266" s="6">
        <v>9</v>
      </c>
      <c r="K266" s="6">
        <v>2120</v>
      </c>
      <c r="L266" s="5" t="s">
        <v>21</v>
      </c>
      <c r="M266" s="7">
        <v>0</v>
      </c>
      <c r="N266" s="8">
        <v>94.2</v>
      </c>
      <c r="O266" s="6">
        <v>14487179</v>
      </c>
      <c r="P266" s="6">
        <v>9</v>
      </c>
      <c r="Q266" s="6">
        <v>12466</v>
      </c>
      <c r="R266" s="9">
        <v>45175</v>
      </c>
    </row>
    <row r="267" spans="1:18" ht="18.75" customHeight="1" x14ac:dyDescent="0.2">
      <c r="A267" s="5" t="s">
        <v>17</v>
      </c>
      <c r="B267" s="6">
        <v>112462</v>
      </c>
      <c r="C267" s="5" t="s">
        <v>89</v>
      </c>
      <c r="D267" s="5" t="s">
        <v>90</v>
      </c>
      <c r="E267" s="5" t="s">
        <v>143</v>
      </c>
      <c r="F267" s="6">
        <v>2</v>
      </c>
      <c r="G267" s="5" t="s">
        <v>20</v>
      </c>
      <c r="H267" s="5" t="s">
        <v>144</v>
      </c>
      <c r="I267" s="6">
        <v>2023</v>
      </c>
      <c r="J267" s="6">
        <v>9</v>
      </c>
      <c r="K267" s="6">
        <v>2121</v>
      </c>
      <c r="L267" s="5" t="s">
        <v>22</v>
      </c>
      <c r="M267" s="7">
        <v>0</v>
      </c>
      <c r="N267" s="8">
        <v>47.1</v>
      </c>
      <c r="O267" s="6">
        <v>14487179</v>
      </c>
      <c r="P267" s="6">
        <v>9</v>
      </c>
      <c r="Q267" s="6">
        <v>12466</v>
      </c>
      <c r="R267" s="9">
        <v>45175</v>
      </c>
    </row>
    <row r="268" spans="1:18" ht="18.75" customHeight="1" x14ac:dyDescent="0.2">
      <c r="A268" s="5" t="s">
        <v>17</v>
      </c>
      <c r="B268" s="6">
        <v>113161</v>
      </c>
      <c r="C268" s="5" t="s">
        <v>92</v>
      </c>
      <c r="D268" s="5" t="s">
        <v>93</v>
      </c>
      <c r="E268" s="5" t="s">
        <v>326</v>
      </c>
      <c r="F268" s="6">
        <v>2</v>
      </c>
      <c r="G268" s="5" t="s">
        <v>20</v>
      </c>
      <c r="H268" s="5" t="s">
        <v>327</v>
      </c>
      <c r="I268" s="6">
        <v>2023</v>
      </c>
      <c r="J268" s="6">
        <v>9</v>
      </c>
      <c r="K268" s="6">
        <v>2120</v>
      </c>
      <c r="L268" s="5" t="s">
        <v>21</v>
      </c>
      <c r="M268" s="7">
        <v>0</v>
      </c>
      <c r="N268" s="8">
        <v>136.37</v>
      </c>
      <c r="O268" s="6">
        <v>14487179</v>
      </c>
      <c r="P268" s="6">
        <v>9</v>
      </c>
      <c r="Q268" s="6">
        <v>12466</v>
      </c>
      <c r="R268" s="9">
        <v>45175</v>
      </c>
    </row>
    <row r="269" spans="1:18" ht="18.75" customHeight="1" x14ac:dyDescent="0.2">
      <c r="A269" s="5" t="s">
        <v>17</v>
      </c>
      <c r="B269" s="6">
        <v>113161</v>
      </c>
      <c r="C269" s="5" t="s">
        <v>92</v>
      </c>
      <c r="D269" s="5" t="s">
        <v>93</v>
      </c>
      <c r="E269" s="5" t="s">
        <v>326</v>
      </c>
      <c r="F269" s="6">
        <v>2</v>
      </c>
      <c r="G269" s="5" t="s">
        <v>20</v>
      </c>
      <c r="H269" s="5" t="s">
        <v>327</v>
      </c>
      <c r="I269" s="6">
        <v>2023</v>
      </c>
      <c r="J269" s="6">
        <v>9</v>
      </c>
      <c r="K269" s="6">
        <v>2121</v>
      </c>
      <c r="L269" s="5" t="s">
        <v>22</v>
      </c>
      <c r="M269" s="7">
        <v>0</v>
      </c>
      <c r="N269" s="8">
        <v>68.19</v>
      </c>
      <c r="O269" s="6">
        <v>14487179</v>
      </c>
      <c r="P269" s="6">
        <v>9</v>
      </c>
      <c r="Q269" s="6">
        <v>12466</v>
      </c>
      <c r="R269" s="9">
        <v>45175</v>
      </c>
    </row>
    <row r="270" spans="1:18" ht="18.75" customHeight="1" x14ac:dyDescent="0.2">
      <c r="A270" s="5" t="s">
        <v>17</v>
      </c>
      <c r="B270" s="6">
        <v>112757</v>
      </c>
      <c r="C270" s="5" t="s">
        <v>31</v>
      </c>
      <c r="D270" s="5" t="s">
        <v>32</v>
      </c>
      <c r="E270" s="5" t="s">
        <v>466</v>
      </c>
      <c r="F270" s="6">
        <v>2</v>
      </c>
      <c r="G270" s="5" t="s">
        <v>20</v>
      </c>
      <c r="H270" s="5" t="s">
        <v>467</v>
      </c>
      <c r="I270" s="6">
        <v>2023</v>
      </c>
      <c r="J270" s="6">
        <v>9</v>
      </c>
      <c r="K270" s="6">
        <v>2121</v>
      </c>
      <c r="L270" s="5" t="s">
        <v>22</v>
      </c>
      <c r="M270" s="7">
        <v>0</v>
      </c>
      <c r="N270" s="8">
        <v>47.71</v>
      </c>
      <c r="O270" s="6">
        <v>14487179</v>
      </c>
      <c r="P270" s="6">
        <v>9</v>
      </c>
      <c r="Q270" s="6">
        <v>12466</v>
      </c>
      <c r="R270" s="9">
        <v>45175</v>
      </c>
    </row>
    <row r="271" spans="1:18" ht="18.75" customHeight="1" x14ac:dyDescent="0.2">
      <c r="A271" s="5" t="s">
        <v>17</v>
      </c>
      <c r="B271" s="6">
        <v>112757</v>
      </c>
      <c r="C271" s="5" t="s">
        <v>31</v>
      </c>
      <c r="D271" s="5" t="s">
        <v>32</v>
      </c>
      <c r="E271" s="5" t="s">
        <v>466</v>
      </c>
      <c r="F271" s="6">
        <v>2</v>
      </c>
      <c r="G271" s="5" t="s">
        <v>20</v>
      </c>
      <c r="H271" s="5" t="s">
        <v>467</v>
      </c>
      <c r="I271" s="6">
        <v>2023</v>
      </c>
      <c r="J271" s="6">
        <v>9</v>
      </c>
      <c r="K271" s="6">
        <v>2120</v>
      </c>
      <c r="L271" s="5" t="s">
        <v>21</v>
      </c>
      <c r="M271" s="7">
        <v>0</v>
      </c>
      <c r="N271" s="8">
        <v>95.43</v>
      </c>
      <c r="O271" s="6">
        <v>14487179</v>
      </c>
      <c r="P271" s="6">
        <v>9</v>
      </c>
      <c r="Q271" s="6">
        <v>12466</v>
      </c>
      <c r="R271" s="9">
        <v>45175</v>
      </c>
    </row>
    <row r="272" spans="1:18" ht="18.75" customHeight="1" x14ac:dyDescent="0.2">
      <c r="A272" s="5" t="s">
        <v>99</v>
      </c>
      <c r="B272" s="6">
        <v>113253</v>
      </c>
      <c r="C272" s="5" t="s">
        <v>74</v>
      </c>
      <c r="D272" s="5" t="s">
        <v>75</v>
      </c>
      <c r="E272" s="5" t="s">
        <v>348</v>
      </c>
      <c r="F272" s="6">
        <v>2</v>
      </c>
      <c r="G272" s="5" t="s">
        <v>101</v>
      </c>
      <c r="H272" s="5" t="s">
        <v>349</v>
      </c>
      <c r="I272" s="6">
        <v>2023</v>
      </c>
      <c r="J272" s="6">
        <v>9</v>
      </c>
      <c r="K272" s="6">
        <v>2120</v>
      </c>
      <c r="L272" s="5" t="s">
        <v>21</v>
      </c>
      <c r="M272" s="7">
        <v>0</v>
      </c>
      <c r="N272" s="8">
        <v>130.72999999999999</v>
      </c>
      <c r="O272" s="6">
        <v>14487179</v>
      </c>
      <c r="P272" s="6">
        <v>9</v>
      </c>
      <c r="Q272" s="6">
        <v>12466</v>
      </c>
      <c r="R272" s="9">
        <v>45175</v>
      </c>
    </row>
    <row r="273" spans="1:18" ht="18.75" customHeight="1" x14ac:dyDescent="0.2">
      <c r="A273" s="5" t="s">
        <v>99</v>
      </c>
      <c r="B273" s="6">
        <v>113253</v>
      </c>
      <c r="C273" s="5" t="s">
        <v>74</v>
      </c>
      <c r="D273" s="5" t="s">
        <v>75</v>
      </c>
      <c r="E273" s="5" t="s">
        <v>348</v>
      </c>
      <c r="F273" s="6">
        <v>2</v>
      </c>
      <c r="G273" s="5" t="s">
        <v>101</v>
      </c>
      <c r="H273" s="5" t="s">
        <v>349</v>
      </c>
      <c r="I273" s="6">
        <v>2023</v>
      </c>
      <c r="J273" s="6">
        <v>9</v>
      </c>
      <c r="K273" s="6">
        <v>2121</v>
      </c>
      <c r="L273" s="5" t="s">
        <v>22</v>
      </c>
      <c r="M273" s="7">
        <v>0</v>
      </c>
      <c r="N273" s="8">
        <v>65.36</v>
      </c>
      <c r="O273" s="6">
        <v>14487179</v>
      </c>
      <c r="P273" s="6">
        <v>9</v>
      </c>
      <c r="Q273" s="6">
        <v>12466</v>
      </c>
      <c r="R273" s="9">
        <v>45175</v>
      </c>
    </row>
    <row r="274" spans="1:18" ht="18.75" customHeight="1" x14ac:dyDescent="0.2">
      <c r="A274" s="5" t="s">
        <v>100</v>
      </c>
      <c r="B274" s="6">
        <v>112551</v>
      </c>
      <c r="C274" s="5" t="s">
        <v>59</v>
      </c>
      <c r="D274" s="5" t="s">
        <v>60</v>
      </c>
      <c r="E274" s="5" t="s">
        <v>533</v>
      </c>
      <c r="F274" s="6">
        <v>2</v>
      </c>
      <c r="G274" s="5" t="s">
        <v>64</v>
      </c>
      <c r="H274" s="5" t="s">
        <v>534</v>
      </c>
      <c r="I274" s="6">
        <v>2023</v>
      </c>
      <c r="J274" s="6">
        <v>9</v>
      </c>
      <c r="K274" s="6">
        <v>2120</v>
      </c>
      <c r="L274" s="5" t="s">
        <v>21</v>
      </c>
      <c r="M274" s="7">
        <v>0</v>
      </c>
      <c r="N274" s="8">
        <v>23.95</v>
      </c>
      <c r="O274" s="6">
        <v>14487179</v>
      </c>
      <c r="P274" s="6">
        <v>9</v>
      </c>
      <c r="Q274" s="6">
        <v>12466</v>
      </c>
      <c r="R274" s="9">
        <v>45175</v>
      </c>
    </row>
    <row r="275" spans="1:18" ht="18.75" customHeight="1" x14ac:dyDescent="0.2">
      <c r="A275" s="5" t="s">
        <v>100</v>
      </c>
      <c r="B275" s="6">
        <v>112551</v>
      </c>
      <c r="C275" s="5" t="s">
        <v>59</v>
      </c>
      <c r="D275" s="5" t="s">
        <v>60</v>
      </c>
      <c r="E275" s="5" t="s">
        <v>533</v>
      </c>
      <c r="F275" s="6">
        <v>2</v>
      </c>
      <c r="G275" s="5" t="s">
        <v>64</v>
      </c>
      <c r="H275" s="5" t="s">
        <v>534</v>
      </c>
      <c r="I275" s="6">
        <v>2023</v>
      </c>
      <c r="J275" s="6">
        <v>9</v>
      </c>
      <c r="K275" s="6">
        <v>2121</v>
      </c>
      <c r="L275" s="5" t="s">
        <v>22</v>
      </c>
      <c r="M275" s="7">
        <v>0</v>
      </c>
      <c r="N275" s="8">
        <v>11.98</v>
      </c>
      <c r="O275" s="6">
        <v>14487179</v>
      </c>
      <c r="P275" s="6">
        <v>9</v>
      </c>
      <c r="Q275" s="6">
        <v>12466</v>
      </c>
      <c r="R275" s="9">
        <v>45175</v>
      </c>
    </row>
    <row r="276" spans="1:18" ht="18.75" customHeight="1" x14ac:dyDescent="0.2">
      <c r="A276" s="5" t="s">
        <v>73</v>
      </c>
      <c r="B276" s="6">
        <v>113024</v>
      </c>
      <c r="C276" s="5" t="s">
        <v>59</v>
      </c>
      <c r="D276" s="5" t="s">
        <v>60</v>
      </c>
      <c r="E276" s="5" t="s">
        <v>535</v>
      </c>
      <c r="F276" s="6">
        <v>2</v>
      </c>
      <c r="G276" s="5" t="s">
        <v>64</v>
      </c>
      <c r="H276" s="5" t="s">
        <v>536</v>
      </c>
      <c r="I276" s="6">
        <v>2023</v>
      </c>
      <c r="J276" s="6">
        <v>9</v>
      </c>
      <c r="K276" s="6">
        <v>2120</v>
      </c>
      <c r="L276" s="5" t="s">
        <v>21</v>
      </c>
      <c r="M276" s="7">
        <v>0</v>
      </c>
      <c r="N276" s="8">
        <v>31.19</v>
      </c>
      <c r="O276" s="6">
        <v>14487179</v>
      </c>
      <c r="P276" s="6">
        <v>9</v>
      </c>
      <c r="Q276" s="6">
        <v>12466</v>
      </c>
      <c r="R276" s="9">
        <v>45175</v>
      </c>
    </row>
    <row r="277" spans="1:18" ht="18.75" customHeight="1" x14ac:dyDescent="0.2">
      <c r="A277" s="5" t="s">
        <v>73</v>
      </c>
      <c r="B277" s="6">
        <v>113024</v>
      </c>
      <c r="C277" s="5" t="s">
        <v>59</v>
      </c>
      <c r="D277" s="5" t="s">
        <v>60</v>
      </c>
      <c r="E277" s="5" t="s">
        <v>535</v>
      </c>
      <c r="F277" s="6">
        <v>2</v>
      </c>
      <c r="G277" s="5" t="s">
        <v>64</v>
      </c>
      <c r="H277" s="5" t="s">
        <v>536</v>
      </c>
      <c r="I277" s="6">
        <v>2023</v>
      </c>
      <c r="J277" s="6">
        <v>9</v>
      </c>
      <c r="K277" s="6">
        <v>2121</v>
      </c>
      <c r="L277" s="5" t="s">
        <v>22</v>
      </c>
      <c r="M277" s="7">
        <v>0</v>
      </c>
      <c r="N277" s="8">
        <v>15.59</v>
      </c>
      <c r="O277" s="6">
        <v>14487179</v>
      </c>
      <c r="P277" s="6">
        <v>9</v>
      </c>
      <c r="Q277" s="6">
        <v>12466</v>
      </c>
      <c r="R277" s="9">
        <v>45175</v>
      </c>
    </row>
    <row r="278" spans="1:18" ht="18.75" customHeight="1" x14ac:dyDescent="0.2">
      <c r="A278" s="5" t="s">
        <v>63</v>
      </c>
      <c r="B278" s="6">
        <v>112548</v>
      </c>
      <c r="C278" s="5" t="s">
        <v>59</v>
      </c>
      <c r="D278" s="5" t="s">
        <v>60</v>
      </c>
      <c r="E278" s="5" t="s">
        <v>365</v>
      </c>
      <c r="F278" s="6">
        <v>2</v>
      </c>
      <c r="G278" s="5" t="s">
        <v>64</v>
      </c>
      <c r="H278" s="5" t="s">
        <v>366</v>
      </c>
      <c r="I278" s="6">
        <v>2023</v>
      </c>
      <c r="J278" s="6">
        <v>9</v>
      </c>
      <c r="K278" s="6">
        <v>2121</v>
      </c>
      <c r="L278" s="5" t="s">
        <v>22</v>
      </c>
      <c r="M278" s="7">
        <v>0</v>
      </c>
      <c r="N278" s="8">
        <v>15.59</v>
      </c>
      <c r="O278" s="6">
        <v>14487179</v>
      </c>
      <c r="P278" s="6">
        <v>9</v>
      </c>
      <c r="Q278" s="6">
        <v>12466</v>
      </c>
      <c r="R278" s="9">
        <v>45175</v>
      </c>
    </row>
    <row r="279" spans="1:18" ht="18.75" customHeight="1" x14ac:dyDescent="0.2">
      <c r="A279" s="5" t="s">
        <v>63</v>
      </c>
      <c r="B279" s="6">
        <v>112548</v>
      </c>
      <c r="C279" s="5" t="s">
        <v>59</v>
      </c>
      <c r="D279" s="5" t="s">
        <v>60</v>
      </c>
      <c r="E279" s="5" t="s">
        <v>365</v>
      </c>
      <c r="F279" s="6">
        <v>2</v>
      </c>
      <c r="G279" s="5" t="s">
        <v>64</v>
      </c>
      <c r="H279" s="5" t="s">
        <v>366</v>
      </c>
      <c r="I279" s="6">
        <v>2023</v>
      </c>
      <c r="J279" s="6">
        <v>9</v>
      </c>
      <c r="K279" s="6">
        <v>2120</v>
      </c>
      <c r="L279" s="5" t="s">
        <v>21</v>
      </c>
      <c r="M279" s="7">
        <v>0</v>
      </c>
      <c r="N279" s="8">
        <v>31.19</v>
      </c>
      <c r="O279" s="6">
        <v>14487179</v>
      </c>
      <c r="P279" s="6">
        <v>9</v>
      </c>
      <c r="Q279" s="6">
        <v>12466</v>
      </c>
      <c r="R279" s="9">
        <v>45175</v>
      </c>
    </row>
    <row r="280" spans="1:18" ht="18.75" customHeight="1" x14ac:dyDescent="0.2">
      <c r="A280" s="5" t="s">
        <v>17</v>
      </c>
      <c r="B280" s="6">
        <v>113486</v>
      </c>
      <c r="C280" s="5" t="s">
        <v>89</v>
      </c>
      <c r="D280" s="5" t="s">
        <v>90</v>
      </c>
      <c r="E280" s="5" t="s">
        <v>494</v>
      </c>
      <c r="F280" s="6">
        <v>2</v>
      </c>
      <c r="G280" s="5" t="s">
        <v>20</v>
      </c>
      <c r="H280" s="5" t="s">
        <v>495</v>
      </c>
      <c r="I280" s="6">
        <v>2023</v>
      </c>
      <c r="J280" s="6">
        <v>9</v>
      </c>
      <c r="K280" s="6">
        <v>2125</v>
      </c>
      <c r="L280" s="5" t="s">
        <v>38</v>
      </c>
      <c r="M280" s="7">
        <v>0</v>
      </c>
      <c r="N280" s="8">
        <v>205.75</v>
      </c>
      <c r="O280" s="6">
        <v>14533402</v>
      </c>
      <c r="P280" s="6">
        <v>3</v>
      </c>
      <c r="Q280" s="6">
        <v>12550</v>
      </c>
      <c r="R280" s="9">
        <v>45196</v>
      </c>
    </row>
    <row r="281" spans="1:18" ht="18.75" customHeight="1" x14ac:dyDescent="0.2">
      <c r="A281" s="5" t="s">
        <v>99</v>
      </c>
      <c r="B281" s="6">
        <v>113638</v>
      </c>
      <c r="C281" s="5" t="s">
        <v>74</v>
      </c>
      <c r="D281" s="5" t="s">
        <v>75</v>
      </c>
      <c r="E281" s="5" t="s">
        <v>608</v>
      </c>
      <c r="F281" s="6">
        <v>2</v>
      </c>
      <c r="G281" s="5" t="s">
        <v>101</v>
      </c>
      <c r="H281" s="5" t="s">
        <v>609</v>
      </c>
      <c r="I281" s="6">
        <v>2023</v>
      </c>
      <c r="J281" s="6">
        <v>8</v>
      </c>
      <c r="K281" s="6">
        <v>2125</v>
      </c>
      <c r="L281" s="5" t="s">
        <v>38</v>
      </c>
      <c r="M281" s="7">
        <v>0</v>
      </c>
      <c r="N281" s="8">
        <v>43.65</v>
      </c>
      <c r="O281" s="6">
        <v>14494217</v>
      </c>
      <c r="P281" s="6">
        <v>1</v>
      </c>
      <c r="Q281" s="6">
        <v>12463</v>
      </c>
      <c r="R281" s="9">
        <v>45175</v>
      </c>
    </row>
    <row r="282" spans="1:18" ht="18.75" customHeight="1" x14ac:dyDescent="0.2">
      <c r="A282" s="5" t="s">
        <v>99</v>
      </c>
      <c r="B282" s="6">
        <v>113404</v>
      </c>
      <c r="C282" s="5" t="s">
        <v>74</v>
      </c>
      <c r="D282" s="5" t="s">
        <v>75</v>
      </c>
      <c r="E282" s="5" t="s">
        <v>602</v>
      </c>
      <c r="F282" s="6">
        <v>2</v>
      </c>
      <c r="G282" s="5" t="s">
        <v>362</v>
      </c>
      <c r="H282" s="5" t="s">
        <v>603</v>
      </c>
      <c r="I282" s="6">
        <v>2023</v>
      </c>
      <c r="J282" s="6">
        <v>8</v>
      </c>
      <c r="K282" s="6">
        <v>2125</v>
      </c>
      <c r="L282" s="5" t="s">
        <v>38</v>
      </c>
      <c r="M282" s="7">
        <v>0</v>
      </c>
      <c r="N282" s="8">
        <v>409.79</v>
      </c>
      <c r="O282" s="6">
        <v>14494217</v>
      </c>
      <c r="P282" s="6">
        <v>1</v>
      </c>
      <c r="Q282" s="6">
        <v>12463</v>
      </c>
      <c r="R282" s="9">
        <v>45175</v>
      </c>
    </row>
    <row r="283" spans="1:18" ht="18.75" customHeight="1" x14ac:dyDescent="0.2">
      <c r="A283" s="5" t="s">
        <v>99</v>
      </c>
      <c r="B283" s="6">
        <v>112513</v>
      </c>
      <c r="C283" s="5" t="s">
        <v>74</v>
      </c>
      <c r="D283" s="5" t="s">
        <v>75</v>
      </c>
      <c r="E283" s="5" t="s">
        <v>604</v>
      </c>
      <c r="F283" s="6">
        <v>2</v>
      </c>
      <c r="G283" s="5" t="s">
        <v>101</v>
      </c>
      <c r="H283" s="5" t="s">
        <v>605</v>
      </c>
      <c r="I283" s="6">
        <v>2023</v>
      </c>
      <c r="J283" s="6">
        <v>8</v>
      </c>
      <c r="K283" s="6">
        <v>2125</v>
      </c>
      <c r="L283" s="5" t="s">
        <v>38</v>
      </c>
      <c r="M283" s="7">
        <v>0</v>
      </c>
      <c r="N283" s="8">
        <v>33.090000000000003</v>
      </c>
      <c r="O283" s="6">
        <v>14494217</v>
      </c>
      <c r="P283" s="6">
        <v>1</v>
      </c>
      <c r="Q283" s="6">
        <v>12463</v>
      </c>
      <c r="R283" s="9">
        <v>45175</v>
      </c>
    </row>
    <row r="284" spans="1:18" ht="18.75" customHeight="1" x14ac:dyDescent="0.2">
      <c r="A284" s="5" t="s">
        <v>99</v>
      </c>
      <c r="B284" s="6">
        <v>113547</v>
      </c>
      <c r="C284" s="5" t="s">
        <v>74</v>
      </c>
      <c r="D284" s="5" t="s">
        <v>75</v>
      </c>
      <c r="E284" s="5" t="s">
        <v>606</v>
      </c>
      <c r="F284" s="6">
        <v>2</v>
      </c>
      <c r="G284" s="5" t="s">
        <v>101</v>
      </c>
      <c r="H284" s="5" t="s">
        <v>607</v>
      </c>
      <c r="I284" s="6">
        <v>2023</v>
      </c>
      <c r="J284" s="6">
        <v>8</v>
      </c>
      <c r="K284" s="6">
        <v>2125</v>
      </c>
      <c r="L284" s="5" t="s">
        <v>38</v>
      </c>
      <c r="M284" s="7">
        <v>0</v>
      </c>
      <c r="N284" s="8">
        <v>43.65</v>
      </c>
      <c r="O284" s="6">
        <v>14494217</v>
      </c>
      <c r="P284" s="6">
        <v>1</v>
      </c>
      <c r="Q284" s="6">
        <v>12463</v>
      </c>
      <c r="R284" s="9">
        <v>45175</v>
      </c>
    </row>
    <row r="285" spans="1:18" ht="18.75" customHeight="1" x14ac:dyDescent="0.2">
      <c r="A285" s="5" t="s">
        <v>63</v>
      </c>
      <c r="B285" s="6">
        <v>112440</v>
      </c>
      <c r="C285" s="5" t="s">
        <v>74</v>
      </c>
      <c r="D285" s="5" t="s">
        <v>75</v>
      </c>
      <c r="E285" s="5" t="s">
        <v>622</v>
      </c>
      <c r="F285" s="6">
        <v>2</v>
      </c>
      <c r="G285" s="5" t="s">
        <v>362</v>
      </c>
      <c r="H285" s="5" t="s">
        <v>623</v>
      </c>
      <c r="I285" s="6">
        <v>2023</v>
      </c>
      <c r="J285" s="6">
        <v>8</v>
      </c>
      <c r="K285" s="6">
        <v>2125</v>
      </c>
      <c r="L285" s="5" t="s">
        <v>38</v>
      </c>
      <c r="M285" s="7">
        <v>0</v>
      </c>
      <c r="N285" s="8">
        <v>514.07000000000005</v>
      </c>
      <c r="O285" s="6">
        <v>14494217</v>
      </c>
      <c r="P285" s="6">
        <v>1</v>
      </c>
      <c r="Q285" s="6">
        <v>12463</v>
      </c>
      <c r="R285" s="9">
        <v>45175</v>
      </c>
    </row>
    <row r="286" spans="1:18" ht="18.75" customHeight="1" x14ac:dyDescent="0.2">
      <c r="A286" s="5" t="s">
        <v>17</v>
      </c>
      <c r="B286" s="6">
        <v>113339</v>
      </c>
      <c r="C286" s="5" t="s">
        <v>74</v>
      </c>
      <c r="D286" s="5" t="s">
        <v>75</v>
      </c>
      <c r="E286" s="5" t="s">
        <v>572</v>
      </c>
      <c r="F286" s="6">
        <v>2</v>
      </c>
      <c r="G286" s="5" t="s">
        <v>559</v>
      </c>
      <c r="H286" s="5" t="s">
        <v>573</v>
      </c>
      <c r="I286" s="6">
        <v>2023</v>
      </c>
      <c r="J286" s="6">
        <v>8</v>
      </c>
      <c r="K286" s="6">
        <v>2125</v>
      </c>
      <c r="L286" s="5" t="s">
        <v>38</v>
      </c>
      <c r="M286" s="7">
        <v>0</v>
      </c>
      <c r="N286" s="8">
        <v>208.96</v>
      </c>
      <c r="O286" s="6">
        <v>14494217</v>
      </c>
      <c r="P286" s="6">
        <v>1</v>
      </c>
      <c r="Q286" s="6">
        <v>12463</v>
      </c>
      <c r="R286" s="9">
        <v>45175</v>
      </c>
    </row>
    <row r="287" spans="1:18" ht="18.75" customHeight="1" x14ac:dyDescent="0.2">
      <c r="A287" s="5" t="s">
        <v>17</v>
      </c>
      <c r="B287" s="6">
        <v>113490</v>
      </c>
      <c r="C287" s="5" t="s">
        <v>74</v>
      </c>
      <c r="D287" s="5" t="s">
        <v>75</v>
      </c>
      <c r="E287" s="5" t="s">
        <v>587</v>
      </c>
      <c r="F287" s="6">
        <v>2</v>
      </c>
      <c r="G287" s="5" t="s">
        <v>559</v>
      </c>
      <c r="H287" s="5" t="s">
        <v>588</v>
      </c>
      <c r="I287" s="6">
        <v>2023</v>
      </c>
      <c r="J287" s="6">
        <v>8</v>
      </c>
      <c r="K287" s="6">
        <v>2125</v>
      </c>
      <c r="L287" s="5" t="s">
        <v>38</v>
      </c>
      <c r="M287" s="7">
        <v>0</v>
      </c>
      <c r="N287" s="8">
        <v>234.33</v>
      </c>
      <c r="O287" s="6">
        <v>14494217</v>
      </c>
      <c r="P287" s="6">
        <v>1</v>
      </c>
      <c r="Q287" s="6">
        <v>12463</v>
      </c>
      <c r="R287" s="9">
        <v>45175</v>
      </c>
    </row>
    <row r="288" spans="1:18" ht="18.75" customHeight="1" x14ac:dyDescent="0.2">
      <c r="A288" s="5" t="s">
        <v>17</v>
      </c>
      <c r="B288" s="6">
        <v>113792</v>
      </c>
      <c r="C288" s="5" t="s">
        <v>74</v>
      </c>
      <c r="D288" s="5" t="s">
        <v>75</v>
      </c>
      <c r="E288" s="5" t="s">
        <v>558</v>
      </c>
      <c r="F288" s="6">
        <v>2</v>
      </c>
      <c r="G288" s="5" t="s">
        <v>559</v>
      </c>
      <c r="H288" s="5" t="s">
        <v>560</v>
      </c>
      <c r="I288" s="6">
        <v>2023</v>
      </c>
      <c r="J288" s="6">
        <v>8</v>
      </c>
      <c r="K288" s="6">
        <v>2125</v>
      </c>
      <c r="L288" s="5" t="s">
        <v>38</v>
      </c>
      <c r="M288" s="7">
        <v>0</v>
      </c>
      <c r="N288" s="8">
        <v>234.33</v>
      </c>
      <c r="O288" s="6">
        <v>14494217</v>
      </c>
      <c r="P288" s="6">
        <v>1</v>
      </c>
      <c r="Q288" s="6">
        <v>12463</v>
      </c>
      <c r="R288" s="9">
        <v>45175</v>
      </c>
    </row>
    <row r="289" spans="1:18" ht="18.75" customHeight="1" x14ac:dyDescent="0.2">
      <c r="A289" s="5" t="s">
        <v>17</v>
      </c>
      <c r="B289" s="6">
        <v>114004</v>
      </c>
      <c r="C289" s="5" t="s">
        <v>74</v>
      </c>
      <c r="D289" s="5" t="s">
        <v>75</v>
      </c>
      <c r="E289" s="5" t="s">
        <v>624</v>
      </c>
      <c r="F289" s="6">
        <v>2</v>
      </c>
      <c r="G289" s="5" t="s">
        <v>549</v>
      </c>
      <c r="H289" s="5" t="s">
        <v>625</v>
      </c>
      <c r="I289" s="6">
        <v>2023</v>
      </c>
      <c r="J289" s="6">
        <v>8</v>
      </c>
      <c r="K289" s="6">
        <v>2125</v>
      </c>
      <c r="L289" s="5" t="s">
        <v>38</v>
      </c>
      <c r="M289" s="7">
        <v>0</v>
      </c>
      <c r="N289" s="8">
        <v>129.37</v>
      </c>
      <c r="O289" s="6">
        <v>14494217</v>
      </c>
      <c r="P289" s="6">
        <v>1</v>
      </c>
      <c r="Q289" s="6">
        <v>12463</v>
      </c>
      <c r="R289" s="9">
        <v>45175</v>
      </c>
    </row>
    <row r="290" spans="1:18" ht="18.75" customHeight="1" x14ac:dyDescent="0.2">
      <c r="A290" s="5" t="s">
        <v>17</v>
      </c>
      <c r="B290" s="6">
        <v>113482</v>
      </c>
      <c r="C290" s="5" t="s">
        <v>74</v>
      </c>
      <c r="D290" s="5" t="s">
        <v>75</v>
      </c>
      <c r="E290" s="5" t="s">
        <v>589</v>
      </c>
      <c r="F290" s="6">
        <v>2</v>
      </c>
      <c r="G290" s="5" t="s">
        <v>590</v>
      </c>
      <c r="H290" s="5" t="s">
        <v>591</v>
      </c>
      <c r="I290" s="6">
        <v>2023</v>
      </c>
      <c r="J290" s="6">
        <v>8</v>
      </c>
      <c r="K290" s="6">
        <v>2125</v>
      </c>
      <c r="L290" s="5" t="s">
        <v>38</v>
      </c>
      <c r="M290" s="7">
        <v>0</v>
      </c>
      <c r="N290" s="8">
        <v>109.34</v>
      </c>
      <c r="O290" s="6">
        <v>14494217</v>
      </c>
      <c r="P290" s="6">
        <v>1</v>
      </c>
      <c r="Q290" s="6">
        <v>12463</v>
      </c>
      <c r="R290" s="9">
        <v>45175</v>
      </c>
    </row>
    <row r="291" spans="1:18" ht="18.75" customHeight="1" x14ac:dyDescent="0.2">
      <c r="A291" s="5" t="s">
        <v>17</v>
      </c>
      <c r="B291" s="6">
        <v>113725</v>
      </c>
      <c r="C291" s="5" t="s">
        <v>74</v>
      </c>
      <c r="D291" s="5" t="s">
        <v>75</v>
      </c>
      <c r="E291" s="5" t="s">
        <v>537</v>
      </c>
      <c r="F291" s="6">
        <v>2</v>
      </c>
      <c r="G291" s="5" t="s">
        <v>538</v>
      </c>
      <c r="H291" s="5" t="s">
        <v>539</v>
      </c>
      <c r="I291" s="6">
        <v>2023</v>
      </c>
      <c r="J291" s="6">
        <v>8</v>
      </c>
      <c r="K291" s="6">
        <v>2125</v>
      </c>
      <c r="L291" s="5" t="s">
        <v>38</v>
      </c>
      <c r="M291" s="7">
        <v>0</v>
      </c>
      <c r="N291" s="8">
        <v>1045.47</v>
      </c>
      <c r="O291" s="6">
        <v>14494217</v>
      </c>
      <c r="P291" s="6">
        <v>1</v>
      </c>
      <c r="Q291" s="6">
        <v>12463</v>
      </c>
      <c r="R291" s="9">
        <v>45175</v>
      </c>
    </row>
    <row r="292" spans="1:18" ht="18.75" customHeight="1" x14ac:dyDescent="0.2">
      <c r="A292" s="5" t="s">
        <v>17</v>
      </c>
      <c r="B292" s="6">
        <v>112788</v>
      </c>
      <c r="C292" s="5" t="s">
        <v>74</v>
      </c>
      <c r="D292" s="5" t="s">
        <v>75</v>
      </c>
      <c r="E292" s="5" t="s">
        <v>579</v>
      </c>
      <c r="F292" s="6">
        <v>2</v>
      </c>
      <c r="G292" s="5" t="s">
        <v>562</v>
      </c>
      <c r="H292" s="5" t="s">
        <v>580</v>
      </c>
      <c r="I292" s="6">
        <v>2023</v>
      </c>
      <c r="J292" s="6">
        <v>8</v>
      </c>
      <c r="K292" s="6">
        <v>2125</v>
      </c>
      <c r="L292" s="5" t="s">
        <v>38</v>
      </c>
      <c r="M292" s="7">
        <v>0</v>
      </c>
      <c r="N292" s="8">
        <v>130.35</v>
      </c>
      <c r="O292" s="6">
        <v>14494217</v>
      </c>
      <c r="P292" s="6">
        <v>1</v>
      </c>
      <c r="Q292" s="6">
        <v>12463</v>
      </c>
      <c r="R292" s="9">
        <v>45175</v>
      </c>
    </row>
    <row r="293" spans="1:18" ht="18.75" customHeight="1" x14ac:dyDescent="0.2">
      <c r="A293" s="5" t="s">
        <v>17</v>
      </c>
      <c r="B293" s="6">
        <v>113118</v>
      </c>
      <c r="C293" s="5" t="s">
        <v>74</v>
      </c>
      <c r="D293" s="5" t="s">
        <v>75</v>
      </c>
      <c r="E293" s="5" t="s">
        <v>561</v>
      </c>
      <c r="F293" s="6">
        <v>2</v>
      </c>
      <c r="G293" s="5" t="s">
        <v>562</v>
      </c>
      <c r="H293" s="5" t="s">
        <v>563</v>
      </c>
      <c r="I293" s="6">
        <v>2023</v>
      </c>
      <c r="J293" s="6">
        <v>8</v>
      </c>
      <c r="K293" s="6">
        <v>2125</v>
      </c>
      <c r="L293" s="5" t="s">
        <v>38</v>
      </c>
      <c r="M293" s="7">
        <v>0</v>
      </c>
      <c r="N293" s="8">
        <v>196.52</v>
      </c>
      <c r="O293" s="6">
        <v>14494217</v>
      </c>
      <c r="P293" s="6">
        <v>1</v>
      </c>
      <c r="Q293" s="6">
        <v>12463</v>
      </c>
      <c r="R293" s="9">
        <v>45175</v>
      </c>
    </row>
    <row r="294" spans="1:18" ht="18.75" customHeight="1" x14ac:dyDescent="0.2">
      <c r="A294" s="5" t="s">
        <v>17</v>
      </c>
      <c r="B294" s="6">
        <v>117290</v>
      </c>
      <c r="C294" s="5" t="s">
        <v>74</v>
      </c>
      <c r="D294" s="5" t="s">
        <v>75</v>
      </c>
      <c r="E294" s="5" t="s">
        <v>546</v>
      </c>
      <c r="F294" s="6">
        <v>2</v>
      </c>
      <c r="G294" s="5" t="s">
        <v>547</v>
      </c>
      <c r="H294" s="5" t="s">
        <v>548</v>
      </c>
      <c r="I294" s="6">
        <v>2023</v>
      </c>
      <c r="J294" s="6">
        <v>8</v>
      </c>
      <c r="K294" s="6">
        <v>2125</v>
      </c>
      <c r="L294" s="5" t="s">
        <v>38</v>
      </c>
      <c r="M294" s="7">
        <v>0</v>
      </c>
      <c r="N294" s="8">
        <v>137.58000000000001</v>
      </c>
      <c r="O294" s="6">
        <v>14494217</v>
      </c>
      <c r="P294" s="6">
        <v>1</v>
      </c>
      <c r="Q294" s="6">
        <v>12463</v>
      </c>
      <c r="R294" s="9">
        <v>45175</v>
      </c>
    </row>
    <row r="295" spans="1:18" ht="18.75" customHeight="1" x14ac:dyDescent="0.2">
      <c r="A295" s="5" t="s">
        <v>17</v>
      </c>
      <c r="B295" s="6">
        <v>112742</v>
      </c>
      <c r="C295" s="5" t="s">
        <v>74</v>
      </c>
      <c r="D295" s="5" t="s">
        <v>75</v>
      </c>
      <c r="E295" s="5" t="s">
        <v>564</v>
      </c>
      <c r="F295" s="6">
        <v>2</v>
      </c>
      <c r="G295" s="5" t="s">
        <v>101</v>
      </c>
      <c r="H295" s="5" t="s">
        <v>565</v>
      </c>
      <c r="I295" s="6">
        <v>2023</v>
      </c>
      <c r="J295" s="6">
        <v>8</v>
      </c>
      <c r="K295" s="6">
        <v>2125</v>
      </c>
      <c r="L295" s="5" t="s">
        <v>38</v>
      </c>
      <c r="M295" s="7">
        <v>0</v>
      </c>
      <c r="N295" s="8">
        <v>43.65</v>
      </c>
      <c r="O295" s="6">
        <v>14494217</v>
      </c>
      <c r="P295" s="6">
        <v>1</v>
      </c>
      <c r="Q295" s="6">
        <v>12463</v>
      </c>
      <c r="R295" s="9">
        <v>45175</v>
      </c>
    </row>
    <row r="296" spans="1:18" ht="18.75" customHeight="1" x14ac:dyDescent="0.2">
      <c r="A296" s="5" t="s">
        <v>17</v>
      </c>
      <c r="B296" s="6">
        <v>113335</v>
      </c>
      <c r="C296" s="5" t="s">
        <v>74</v>
      </c>
      <c r="D296" s="5" t="s">
        <v>75</v>
      </c>
      <c r="E296" s="5" t="s">
        <v>592</v>
      </c>
      <c r="F296" s="6">
        <v>2</v>
      </c>
      <c r="G296" s="5" t="s">
        <v>101</v>
      </c>
      <c r="H296" s="5" t="s">
        <v>593</v>
      </c>
      <c r="I296" s="6">
        <v>2023</v>
      </c>
      <c r="J296" s="6">
        <v>8</v>
      </c>
      <c r="K296" s="6">
        <v>2125</v>
      </c>
      <c r="L296" s="5" t="s">
        <v>38</v>
      </c>
      <c r="M296" s="7">
        <v>0</v>
      </c>
      <c r="N296" s="8">
        <v>84.56</v>
      </c>
      <c r="O296" s="6">
        <v>14494217</v>
      </c>
      <c r="P296" s="6">
        <v>1</v>
      </c>
      <c r="Q296" s="6">
        <v>12463</v>
      </c>
      <c r="R296" s="9">
        <v>45175</v>
      </c>
    </row>
    <row r="297" spans="1:18" ht="18.75" customHeight="1" x14ac:dyDescent="0.2">
      <c r="A297" s="5" t="s">
        <v>17</v>
      </c>
      <c r="B297" s="6">
        <v>119111</v>
      </c>
      <c r="C297" s="5" t="s">
        <v>74</v>
      </c>
      <c r="D297" s="5" t="s">
        <v>75</v>
      </c>
      <c r="E297" s="5" t="s">
        <v>629</v>
      </c>
      <c r="F297" s="6">
        <v>2</v>
      </c>
      <c r="G297" s="5" t="s">
        <v>101</v>
      </c>
      <c r="H297" s="5" t="s">
        <v>630</v>
      </c>
      <c r="I297" s="6">
        <v>2023</v>
      </c>
      <c r="J297" s="6">
        <v>8</v>
      </c>
      <c r="K297" s="6">
        <v>2125</v>
      </c>
      <c r="L297" s="5" t="s">
        <v>38</v>
      </c>
      <c r="M297" s="7">
        <v>0</v>
      </c>
      <c r="N297" s="8">
        <v>43.65</v>
      </c>
      <c r="O297" s="6">
        <v>14494217</v>
      </c>
      <c r="P297" s="6">
        <v>1</v>
      </c>
      <c r="Q297" s="6">
        <v>12463</v>
      </c>
      <c r="R297" s="9">
        <v>45175</v>
      </c>
    </row>
    <row r="298" spans="1:18" ht="18.75" customHeight="1" x14ac:dyDescent="0.2">
      <c r="A298" s="5" t="s">
        <v>73</v>
      </c>
      <c r="B298" s="6">
        <v>114538</v>
      </c>
      <c r="C298" s="5" t="s">
        <v>74</v>
      </c>
      <c r="D298" s="5" t="s">
        <v>75</v>
      </c>
      <c r="E298" s="5" t="s">
        <v>610</v>
      </c>
      <c r="F298" s="6">
        <v>2</v>
      </c>
      <c r="G298" s="5" t="s">
        <v>362</v>
      </c>
      <c r="H298" s="5" t="s">
        <v>611</v>
      </c>
      <c r="I298" s="6">
        <v>2023</v>
      </c>
      <c r="J298" s="6">
        <v>8</v>
      </c>
      <c r="K298" s="6">
        <v>2125</v>
      </c>
      <c r="L298" s="5" t="s">
        <v>38</v>
      </c>
      <c r="M298" s="7">
        <v>0</v>
      </c>
      <c r="N298" s="8">
        <v>806.64</v>
      </c>
      <c r="O298" s="6">
        <v>14494217</v>
      </c>
      <c r="P298" s="6">
        <v>1</v>
      </c>
      <c r="Q298" s="6">
        <v>12463</v>
      </c>
      <c r="R298" s="9">
        <v>45175</v>
      </c>
    </row>
    <row r="299" spans="1:18" ht="18.75" customHeight="1" x14ac:dyDescent="0.2">
      <c r="A299" s="5" t="s">
        <v>73</v>
      </c>
      <c r="B299" s="6">
        <v>112340</v>
      </c>
      <c r="C299" s="5" t="s">
        <v>74</v>
      </c>
      <c r="D299" s="5" t="s">
        <v>75</v>
      </c>
      <c r="E299" s="5" t="s">
        <v>645</v>
      </c>
      <c r="F299" s="6">
        <v>2</v>
      </c>
      <c r="G299" s="5" t="s">
        <v>101</v>
      </c>
      <c r="H299" s="5" t="s">
        <v>646</v>
      </c>
      <c r="I299" s="6">
        <v>2023</v>
      </c>
      <c r="J299" s="6">
        <v>8</v>
      </c>
      <c r="K299" s="6">
        <v>2125</v>
      </c>
      <c r="L299" s="5" t="s">
        <v>38</v>
      </c>
      <c r="M299" s="7">
        <v>0</v>
      </c>
      <c r="N299" s="8">
        <v>33.090000000000003</v>
      </c>
      <c r="O299" s="6">
        <v>14494217</v>
      </c>
      <c r="P299" s="6">
        <v>1</v>
      </c>
      <c r="Q299" s="6">
        <v>12463</v>
      </c>
      <c r="R299" s="9">
        <v>45175</v>
      </c>
    </row>
    <row r="300" spans="1:18" ht="18.75" customHeight="1" x14ac:dyDescent="0.2">
      <c r="A300" s="5" t="s">
        <v>73</v>
      </c>
      <c r="B300" s="6">
        <v>112680</v>
      </c>
      <c r="C300" s="5" t="s">
        <v>74</v>
      </c>
      <c r="D300" s="5" t="s">
        <v>75</v>
      </c>
      <c r="E300" s="5" t="s">
        <v>612</v>
      </c>
      <c r="F300" s="6">
        <v>2</v>
      </c>
      <c r="G300" s="5" t="s">
        <v>101</v>
      </c>
      <c r="H300" s="5" t="s">
        <v>613</v>
      </c>
      <c r="I300" s="6">
        <v>2023</v>
      </c>
      <c r="J300" s="6">
        <v>8</v>
      </c>
      <c r="K300" s="6">
        <v>2125</v>
      </c>
      <c r="L300" s="5" t="s">
        <v>38</v>
      </c>
      <c r="M300" s="7">
        <v>0</v>
      </c>
      <c r="N300" s="8">
        <v>18.87</v>
      </c>
      <c r="O300" s="6">
        <v>14494217</v>
      </c>
      <c r="P300" s="6">
        <v>1</v>
      </c>
      <c r="Q300" s="6">
        <v>12463</v>
      </c>
      <c r="R300" s="9">
        <v>45175</v>
      </c>
    </row>
    <row r="301" spans="1:18" ht="18.75" customHeight="1" x14ac:dyDescent="0.2">
      <c r="A301" s="5" t="s">
        <v>73</v>
      </c>
      <c r="B301" s="6">
        <v>112893</v>
      </c>
      <c r="C301" s="5" t="s">
        <v>74</v>
      </c>
      <c r="D301" s="5" t="s">
        <v>75</v>
      </c>
      <c r="E301" s="5" t="s">
        <v>614</v>
      </c>
      <c r="F301" s="6">
        <v>2</v>
      </c>
      <c r="G301" s="5" t="s">
        <v>101</v>
      </c>
      <c r="H301" s="5" t="s">
        <v>615</v>
      </c>
      <c r="I301" s="6">
        <v>2023</v>
      </c>
      <c r="J301" s="6">
        <v>8</v>
      </c>
      <c r="K301" s="6">
        <v>2125</v>
      </c>
      <c r="L301" s="5" t="s">
        <v>38</v>
      </c>
      <c r="M301" s="7">
        <v>0</v>
      </c>
      <c r="N301" s="8">
        <v>77.31</v>
      </c>
      <c r="O301" s="6">
        <v>14494217</v>
      </c>
      <c r="P301" s="6">
        <v>1</v>
      </c>
      <c r="Q301" s="6">
        <v>12463</v>
      </c>
      <c r="R301" s="9">
        <v>45175</v>
      </c>
    </row>
    <row r="302" spans="1:18" ht="18.75" customHeight="1" x14ac:dyDescent="0.2">
      <c r="A302" s="5" t="s">
        <v>73</v>
      </c>
      <c r="B302" s="6">
        <v>113071</v>
      </c>
      <c r="C302" s="5" t="s">
        <v>74</v>
      </c>
      <c r="D302" s="5" t="s">
        <v>75</v>
      </c>
      <c r="E302" s="5" t="s">
        <v>616</v>
      </c>
      <c r="F302" s="6">
        <v>2</v>
      </c>
      <c r="G302" s="5" t="s">
        <v>101</v>
      </c>
      <c r="H302" s="5" t="s">
        <v>617</v>
      </c>
      <c r="I302" s="6">
        <v>2023</v>
      </c>
      <c r="J302" s="6">
        <v>8</v>
      </c>
      <c r="K302" s="6">
        <v>2125</v>
      </c>
      <c r="L302" s="5" t="s">
        <v>38</v>
      </c>
      <c r="M302" s="7">
        <v>0</v>
      </c>
      <c r="N302" s="8">
        <v>33.090000000000003</v>
      </c>
      <c r="O302" s="6">
        <v>14494217</v>
      </c>
      <c r="P302" s="6">
        <v>9</v>
      </c>
      <c r="Q302" s="6">
        <v>12463</v>
      </c>
      <c r="R302" s="9">
        <v>45175</v>
      </c>
    </row>
    <row r="303" spans="1:18" ht="18.75" customHeight="1" x14ac:dyDescent="0.2">
      <c r="A303" s="5" t="s">
        <v>73</v>
      </c>
      <c r="B303" s="6">
        <v>113611</v>
      </c>
      <c r="C303" s="5" t="s">
        <v>74</v>
      </c>
      <c r="D303" s="5" t="s">
        <v>75</v>
      </c>
      <c r="E303" s="5" t="s">
        <v>566</v>
      </c>
      <c r="F303" s="6">
        <v>2</v>
      </c>
      <c r="G303" s="5" t="s">
        <v>101</v>
      </c>
      <c r="H303" s="5" t="s">
        <v>567</v>
      </c>
      <c r="I303" s="6">
        <v>2023</v>
      </c>
      <c r="J303" s="6">
        <v>8</v>
      </c>
      <c r="K303" s="6">
        <v>2125</v>
      </c>
      <c r="L303" s="5" t="s">
        <v>38</v>
      </c>
      <c r="M303" s="7">
        <v>0</v>
      </c>
      <c r="N303" s="8">
        <v>101.49</v>
      </c>
      <c r="O303" s="6">
        <v>14494217</v>
      </c>
      <c r="P303" s="6">
        <v>1</v>
      </c>
      <c r="Q303" s="6">
        <v>12463</v>
      </c>
      <c r="R303" s="9">
        <v>45175</v>
      </c>
    </row>
    <row r="304" spans="1:18" ht="18.75" customHeight="1" x14ac:dyDescent="0.2">
      <c r="A304" s="5" t="s">
        <v>540</v>
      </c>
      <c r="B304" s="6">
        <v>113795</v>
      </c>
      <c r="C304" s="5" t="s">
        <v>553</v>
      </c>
      <c r="D304" s="5" t="s">
        <v>554</v>
      </c>
      <c r="E304" s="5" t="s">
        <v>599</v>
      </c>
      <c r="F304" s="6">
        <v>2</v>
      </c>
      <c r="G304" s="5" t="s">
        <v>600</v>
      </c>
      <c r="H304" s="5" t="s">
        <v>601</v>
      </c>
      <c r="I304" s="6">
        <v>2023</v>
      </c>
      <c r="J304" s="6">
        <v>8</v>
      </c>
      <c r="K304" s="6">
        <v>2125</v>
      </c>
      <c r="L304" s="5" t="s">
        <v>38</v>
      </c>
      <c r="M304" s="7">
        <v>0</v>
      </c>
      <c r="N304" s="8">
        <v>48.48</v>
      </c>
      <c r="O304" s="6">
        <v>14494217</v>
      </c>
      <c r="P304" s="6">
        <v>1</v>
      </c>
      <c r="Q304" s="6">
        <v>12463</v>
      </c>
      <c r="R304" s="9">
        <v>45175</v>
      </c>
    </row>
    <row r="305" spans="1:18" ht="18.75" customHeight="1" x14ac:dyDescent="0.2">
      <c r="A305" s="5" t="s">
        <v>23</v>
      </c>
      <c r="B305" s="6">
        <v>113095</v>
      </c>
      <c r="C305" s="5" t="s">
        <v>74</v>
      </c>
      <c r="D305" s="5" t="s">
        <v>75</v>
      </c>
      <c r="E305" s="5" t="s">
        <v>620</v>
      </c>
      <c r="F305" s="6">
        <v>2</v>
      </c>
      <c r="G305" s="5" t="s">
        <v>101</v>
      </c>
      <c r="H305" s="5" t="s">
        <v>621</v>
      </c>
      <c r="I305" s="6">
        <v>2023</v>
      </c>
      <c r="J305" s="6">
        <v>8</v>
      </c>
      <c r="K305" s="6">
        <v>2125</v>
      </c>
      <c r="L305" s="5" t="s">
        <v>38</v>
      </c>
      <c r="M305" s="7">
        <v>0</v>
      </c>
      <c r="N305" s="8">
        <v>33.090000000000003</v>
      </c>
      <c r="O305" s="6">
        <v>14494217</v>
      </c>
      <c r="P305" s="6">
        <v>1</v>
      </c>
      <c r="Q305" s="6">
        <v>12463</v>
      </c>
      <c r="R305" s="9">
        <v>45175</v>
      </c>
    </row>
    <row r="306" spans="1:18" ht="18.75" customHeight="1" x14ac:dyDescent="0.2">
      <c r="A306" s="5" t="s">
        <v>23</v>
      </c>
      <c r="B306" s="6">
        <v>113658</v>
      </c>
      <c r="C306" s="5" t="s">
        <v>74</v>
      </c>
      <c r="D306" s="5" t="s">
        <v>75</v>
      </c>
      <c r="E306" s="5" t="s">
        <v>618</v>
      </c>
      <c r="F306" s="6">
        <v>2</v>
      </c>
      <c r="G306" s="5" t="s">
        <v>101</v>
      </c>
      <c r="H306" s="5" t="s">
        <v>619</v>
      </c>
      <c r="I306" s="6">
        <v>2023</v>
      </c>
      <c r="J306" s="6">
        <v>8</v>
      </c>
      <c r="K306" s="6">
        <v>2125</v>
      </c>
      <c r="L306" s="5" t="s">
        <v>38</v>
      </c>
      <c r="M306" s="7">
        <v>0</v>
      </c>
      <c r="N306" s="8">
        <v>33.090000000000003</v>
      </c>
      <c r="O306" s="6">
        <v>14494217</v>
      </c>
      <c r="P306" s="6">
        <v>1</v>
      </c>
      <c r="Q306" s="6">
        <v>12463</v>
      </c>
      <c r="R306" s="9">
        <v>45175</v>
      </c>
    </row>
    <row r="307" spans="1:18" ht="18.75" customHeight="1" x14ac:dyDescent="0.2">
      <c r="A307" s="5" t="s">
        <v>23</v>
      </c>
      <c r="B307" s="6">
        <v>113774</v>
      </c>
      <c r="C307" s="5" t="s">
        <v>74</v>
      </c>
      <c r="D307" s="5" t="s">
        <v>75</v>
      </c>
      <c r="E307" s="5" t="s">
        <v>643</v>
      </c>
      <c r="F307" s="6">
        <v>2</v>
      </c>
      <c r="G307" s="5" t="s">
        <v>101</v>
      </c>
      <c r="H307" s="5" t="s">
        <v>644</v>
      </c>
      <c r="I307" s="6">
        <v>2023</v>
      </c>
      <c r="J307" s="6">
        <v>8</v>
      </c>
      <c r="K307" s="6">
        <v>2125</v>
      </c>
      <c r="L307" s="5" t="s">
        <v>38</v>
      </c>
      <c r="M307" s="7">
        <v>0</v>
      </c>
      <c r="N307" s="8">
        <v>43.65</v>
      </c>
      <c r="O307" s="6">
        <v>14494217</v>
      </c>
      <c r="P307" s="6">
        <v>1</v>
      </c>
      <c r="Q307" s="6">
        <v>12463</v>
      </c>
      <c r="R307" s="9">
        <v>45175</v>
      </c>
    </row>
    <row r="308" spans="1:18" ht="18.75" customHeight="1" x14ac:dyDescent="0.2">
      <c r="A308" s="5" t="s">
        <v>23</v>
      </c>
      <c r="B308" s="6">
        <v>114034</v>
      </c>
      <c r="C308" s="5" t="s">
        <v>74</v>
      </c>
      <c r="D308" s="5" t="s">
        <v>75</v>
      </c>
      <c r="E308" s="5" t="s">
        <v>568</v>
      </c>
      <c r="F308" s="6">
        <v>2</v>
      </c>
      <c r="G308" s="5" t="s">
        <v>101</v>
      </c>
      <c r="H308" s="5" t="s">
        <v>569</v>
      </c>
      <c r="I308" s="6">
        <v>2023</v>
      </c>
      <c r="J308" s="6">
        <v>8</v>
      </c>
      <c r="K308" s="6">
        <v>2125</v>
      </c>
      <c r="L308" s="5" t="s">
        <v>38</v>
      </c>
      <c r="M308" s="7">
        <v>0</v>
      </c>
      <c r="N308" s="8">
        <v>33.090000000000003</v>
      </c>
      <c r="O308" s="6">
        <v>14494217</v>
      </c>
      <c r="P308" s="6">
        <v>1</v>
      </c>
      <c r="Q308" s="6">
        <v>12463</v>
      </c>
      <c r="R308" s="9">
        <v>45175</v>
      </c>
    </row>
    <row r="309" spans="1:18" ht="18.75" customHeight="1" x14ac:dyDescent="0.2">
      <c r="A309" s="5" t="s">
        <v>540</v>
      </c>
      <c r="B309" s="6">
        <v>113711</v>
      </c>
      <c r="C309" s="5" t="s">
        <v>553</v>
      </c>
      <c r="D309" s="5" t="s">
        <v>554</v>
      </c>
      <c r="E309" s="5" t="s">
        <v>631</v>
      </c>
      <c r="F309" s="6">
        <v>2</v>
      </c>
      <c r="G309" s="5" t="s">
        <v>556</v>
      </c>
      <c r="H309" s="5" t="s">
        <v>632</v>
      </c>
      <c r="I309" s="6">
        <v>2023</v>
      </c>
      <c r="J309" s="6">
        <v>8</v>
      </c>
      <c r="K309" s="6">
        <v>2125</v>
      </c>
      <c r="L309" s="5" t="s">
        <v>38</v>
      </c>
      <c r="M309" s="7">
        <v>0</v>
      </c>
      <c r="N309" s="8">
        <v>48.48</v>
      </c>
      <c r="O309" s="6">
        <v>14494217</v>
      </c>
      <c r="P309" s="6">
        <v>1</v>
      </c>
      <c r="Q309" s="6">
        <v>12463</v>
      </c>
      <c r="R309" s="9">
        <v>45175</v>
      </c>
    </row>
    <row r="310" spans="1:18" ht="18.75" customHeight="1" x14ac:dyDescent="0.2">
      <c r="A310" s="5" t="s">
        <v>63</v>
      </c>
      <c r="B310" s="6">
        <v>113921</v>
      </c>
      <c r="C310" s="5" t="s">
        <v>74</v>
      </c>
      <c r="D310" s="5" t="s">
        <v>75</v>
      </c>
      <c r="E310" s="5" t="s">
        <v>570</v>
      </c>
      <c r="F310" s="6">
        <v>2</v>
      </c>
      <c r="G310" s="5" t="s">
        <v>101</v>
      </c>
      <c r="H310" s="5" t="s">
        <v>571</v>
      </c>
      <c r="I310" s="6">
        <v>2023</v>
      </c>
      <c r="J310" s="6">
        <v>8</v>
      </c>
      <c r="K310" s="6">
        <v>2125</v>
      </c>
      <c r="L310" s="5" t="s">
        <v>38</v>
      </c>
      <c r="M310" s="7">
        <v>0</v>
      </c>
      <c r="N310" s="8">
        <v>43.65</v>
      </c>
      <c r="O310" s="6">
        <v>14494217</v>
      </c>
      <c r="P310" s="6">
        <v>9</v>
      </c>
      <c r="Q310" s="6">
        <v>12463</v>
      </c>
      <c r="R310" s="9">
        <v>45175</v>
      </c>
    </row>
    <row r="311" spans="1:18" ht="18.75" customHeight="1" x14ac:dyDescent="0.2">
      <c r="A311" s="5" t="s">
        <v>540</v>
      </c>
      <c r="B311" s="6">
        <v>112476</v>
      </c>
      <c r="C311" s="5" t="s">
        <v>550</v>
      </c>
      <c r="D311" s="5" t="s">
        <v>551</v>
      </c>
      <c r="E311" s="5" t="s">
        <v>581</v>
      </c>
      <c r="F311" s="6">
        <v>2</v>
      </c>
      <c r="G311" s="5" t="s">
        <v>477</v>
      </c>
      <c r="H311" s="5" t="s">
        <v>582</v>
      </c>
      <c r="I311" s="6">
        <v>2023</v>
      </c>
      <c r="J311" s="6">
        <v>8</v>
      </c>
      <c r="K311" s="6">
        <v>2125</v>
      </c>
      <c r="L311" s="5" t="s">
        <v>38</v>
      </c>
      <c r="M311" s="7">
        <v>0</v>
      </c>
      <c r="N311" s="8">
        <v>82.8</v>
      </c>
      <c r="O311" s="6">
        <v>14494217</v>
      </c>
      <c r="P311" s="6">
        <v>1</v>
      </c>
      <c r="Q311" s="6">
        <v>12463</v>
      </c>
      <c r="R311" s="9">
        <v>45175</v>
      </c>
    </row>
    <row r="312" spans="1:18" ht="18.75" customHeight="1" x14ac:dyDescent="0.2">
      <c r="A312" s="5" t="s">
        <v>540</v>
      </c>
      <c r="B312" s="6">
        <v>112876</v>
      </c>
      <c r="C312" s="5" t="s">
        <v>550</v>
      </c>
      <c r="D312" s="5" t="s">
        <v>551</v>
      </c>
      <c r="E312" s="5" t="s">
        <v>574</v>
      </c>
      <c r="F312" s="6">
        <v>2</v>
      </c>
      <c r="G312" s="5" t="s">
        <v>552</v>
      </c>
      <c r="H312" s="5" t="s">
        <v>575</v>
      </c>
      <c r="I312" s="6">
        <v>2023</v>
      </c>
      <c r="J312" s="6">
        <v>8</v>
      </c>
      <c r="K312" s="6">
        <v>2125</v>
      </c>
      <c r="L312" s="5" t="s">
        <v>38</v>
      </c>
      <c r="M312" s="7">
        <v>0</v>
      </c>
      <c r="N312" s="8">
        <v>33.590000000000003</v>
      </c>
      <c r="O312" s="6">
        <v>14494217</v>
      </c>
      <c r="P312" s="6">
        <v>1</v>
      </c>
      <c r="Q312" s="6">
        <v>12463</v>
      </c>
      <c r="R312" s="9">
        <v>45175</v>
      </c>
    </row>
    <row r="313" spans="1:18" ht="18.75" customHeight="1" x14ac:dyDescent="0.2">
      <c r="A313" s="5" t="s">
        <v>540</v>
      </c>
      <c r="B313" s="6">
        <v>113741</v>
      </c>
      <c r="C313" s="5" t="s">
        <v>550</v>
      </c>
      <c r="D313" s="5" t="s">
        <v>551</v>
      </c>
      <c r="E313" s="5" t="s">
        <v>594</v>
      </c>
      <c r="F313" s="6">
        <v>2</v>
      </c>
      <c r="G313" s="5" t="s">
        <v>595</v>
      </c>
      <c r="H313" s="5" t="s">
        <v>596</v>
      </c>
      <c r="I313" s="6">
        <v>2023</v>
      </c>
      <c r="J313" s="6">
        <v>8</v>
      </c>
      <c r="K313" s="6">
        <v>2125</v>
      </c>
      <c r="L313" s="5" t="s">
        <v>38</v>
      </c>
      <c r="M313" s="7">
        <v>0</v>
      </c>
      <c r="N313" s="8">
        <v>1122.7</v>
      </c>
      <c r="O313" s="6">
        <v>14494217</v>
      </c>
      <c r="P313" s="6">
        <v>1</v>
      </c>
      <c r="Q313" s="6">
        <v>12463</v>
      </c>
      <c r="R313" s="9">
        <v>45175</v>
      </c>
    </row>
    <row r="314" spans="1:18" ht="18.75" customHeight="1" x14ac:dyDescent="0.2">
      <c r="A314" s="5" t="s">
        <v>540</v>
      </c>
      <c r="B314" s="6">
        <v>121802</v>
      </c>
      <c r="C314" s="5" t="s">
        <v>597</v>
      </c>
      <c r="D314" s="5" t="s">
        <v>598</v>
      </c>
      <c r="E314" s="5" t="s">
        <v>649</v>
      </c>
      <c r="F314" s="6">
        <v>2</v>
      </c>
      <c r="G314" s="5" t="s">
        <v>650</v>
      </c>
      <c r="H314" s="5" t="s">
        <v>651</v>
      </c>
      <c r="I314" s="6">
        <v>2023</v>
      </c>
      <c r="J314" s="6">
        <v>8</v>
      </c>
      <c r="K314" s="6">
        <v>2125</v>
      </c>
      <c r="L314" s="5" t="s">
        <v>38</v>
      </c>
      <c r="M314" s="7">
        <v>0</v>
      </c>
      <c r="N314" s="8">
        <v>41.3</v>
      </c>
      <c r="O314" s="6">
        <v>14494217</v>
      </c>
      <c r="P314" s="6">
        <v>1</v>
      </c>
      <c r="Q314" s="6">
        <v>12463</v>
      </c>
      <c r="R314" s="9">
        <v>45175</v>
      </c>
    </row>
    <row r="315" spans="1:18" ht="18.75" customHeight="1" x14ac:dyDescent="0.2">
      <c r="A315" s="5" t="s">
        <v>540</v>
      </c>
      <c r="B315" s="6">
        <v>113720</v>
      </c>
      <c r="C315" s="5" t="s">
        <v>553</v>
      </c>
      <c r="D315" s="5" t="s">
        <v>554</v>
      </c>
      <c r="E315" s="5" t="s">
        <v>555</v>
      </c>
      <c r="F315" s="6">
        <v>2</v>
      </c>
      <c r="G315" s="5" t="s">
        <v>556</v>
      </c>
      <c r="H315" s="5" t="s">
        <v>557</v>
      </c>
      <c r="I315" s="6">
        <v>2023</v>
      </c>
      <c r="J315" s="6">
        <v>8</v>
      </c>
      <c r="K315" s="6">
        <v>2125</v>
      </c>
      <c r="L315" s="5" t="s">
        <v>38</v>
      </c>
      <c r="M315" s="7">
        <v>0</v>
      </c>
      <c r="N315" s="8">
        <v>48.48</v>
      </c>
      <c r="O315" s="6">
        <v>14494217</v>
      </c>
      <c r="P315" s="6">
        <v>1</v>
      </c>
      <c r="Q315" s="6">
        <v>12463</v>
      </c>
      <c r="R315" s="9">
        <v>45175</v>
      </c>
    </row>
    <row r="316" spans="1:18" ht="18.75" customHeight="1" x14ac:dyDescent="0.2">
      <c r="A316" s="5" t="s">
        <v>540</v>
      </c>
      <c r="B316" s="6">
        <v>113743</v>
      </c>
      <c r="C316" s="5" t="s">
        <v>541</v>
      </c>
      <c r="D316" s="5" t="s">
        <v>542</v>
      </c>
      <c r="E316" s="5" t="s">
        <v>633</v>
      </c>
      <c r="F316" s="6">
        <v>2</v>
      </c>
      <c r="G316" s="5" t="s">
        <v>634</v>
      </c>
      <c r="H316" s="5" t="s">
        <v>635</v>
      </c>
      <c r="I316" s="6">
        <v>2023</v>
      </c>
      <c r="J316" s="6">
        <v>8</v>
      </c>
      <c r="K316" s="6">
        <v>2125</v>
      </c>
      <c r="L316" s="5" t="s">
        <v>38</v>
      </c>
      <c r="M316" s="7">
        <v>0</v>
      </c>
      <c r="N316" s="8">
        <v>2071.9699999999998</v>
      </c>
      <c r="O316" s="6">
        <v>14494217</v>
      </c>
      <c r="P316" s="6">
        <v>1</v>
      </c>
      <c r="Q316" s="6">
        <v>12463</v>
      </c>
      <c r="R316" s="9">
        <v>45175</v>
      </c>
    </row>
    <row r="317" spans="1:18" ht="18.75" customHeight="1" x14ac:dyDescent="0.2">
      <c r="A317" s="5" t="s">
        <v>540</v>
      </c>
      <c r="B317" s="6">
        <v>113742</v>
      </c>
      <c r="C317" s="5" t="s">
        <v>541</v>
      </c>
      <c r="D317" s="5" t="s">
        <v>542</v>
      </c>
      <c r="E317" s="5" t="s">
        <v>543</v>
      </c>
      <c r="F317" s="6">
        <v>2</v>
      </c>
      <c r="G317" s="5" t="s">
        <v>544</v>
      </c>
      <c r="H317" s="5" t="s">
        <v>545</v>
      </c>
      <c r="I317" s="6">
        <v>2023</v>
      </c>
      <c r="J317" s="6">
        <v>8</v>
      </c>
      <c r="K317" s="6">
        <v>2125</v>
      </c>
      <c r="L317" s="5" t="s">
        <v>38</v>
      </c>
      <c r="M317" s="7">
        <v>0</v>
      </c>
      <c r="N317" s="8">
        <v>177.8</v>
      </c>
      <c r="O317" s="6">
        <v>14494217</v>
      </c>
      <c r="P317" s="6">
        <v>1</v>
      </c>
      <c r="Q317" s="6">
        <v>12463</v>
      </c>
      <c r="R317" s="9">
        <v>45175</v>
      </c>
    </row>
    <row r="318" spans="1:18" ht="18.75" customHeight="1" x14ac:dyDescent="0.2">
      <c r="A318" s="5" t="s">
        <v>540</v>
      </c>
      <c r="B318" s="6">
        <v>113930</v>
      </c>
      <c r="C318" s="5" t="s">
        <v>638</v>
      </c>
      <c r="D318" s="5" t="s">
        <v>639</v>
      </c>
      <c r="E318" s="5" t="s">
        <v>640</v>
      </c>
      <c r="F318" s="6">
        <v>2</v>
      </c>
      <c r="G318" s="5" t="s">
        <v>641</v>
      </c>
      <c r="H318" s="5" t="s">
        <v>642</v>
      </c>
      <c r="I318" s="6">
        <v>2023</v>
      </c>
      <c r="J318" s="6">
        <v>8</v>
      </c>
      <c r="K318" s="6">
        <v>2125</v>
      </c>
      <c r="L318" s="5" t="s">
        <v>38</v>
      </c>
      <c r="M318" s="7">
        <v>0</v>
      </c>
      <c r="N318" s="8">
        <v>709.99</v>
      </c>
      <c r="O318" s="6">
        <v>14494217</v>
      </c>
      <c r="P318" s="6">
        <v>1</v>
      </c>
      <c r="Q318" s="6">
        <v>12463</v>
      </c>
      <c r="R318" s="9">
        <v>45175</v>
      </c>
    </row>
    <row r="319" spans="1:18" ht="18.75" customHeight="1" x14ac:dyDescent="0.2">
      <c r="A319" s="5" t="s">
        <v>17</v>
      </c>
      <c r="B319" s="6">
        <v>120180</v>
      </c>
      <c r="C319" s="5" t="s">
        <v>74</v>
      </c>
      <c r="D319" s="5" t="s">
        <v>75</v>
      </c>
      <c r="E319" s="5" t="s">
        <v>626</v>
      </c>
      <c r="F319" s="6">
        <v>2</v>
      </c>
      <c r="G319" s="5" t="s">
        <v>590</v>
      </c>
      <c r="H319" s="5" t="s">
        <v>627</v>
      </c>
      <c r="I319" s="6">
        <v>2023</v>
      </c>
      <c r="J319" s="6">
        <v>8</v>
      </c>
      <c r="K319" s="6">
        <v>2125</v>
      </c>
      <c r="L319" s="5" t="s">
        <v>38</v>
      </c>
      <c r="M319" s="7">
        <v>0</v>
      </c>
      <c r="N319" s="8">
        <v>109.15</v>
      </c>
      <c r="O319" s="6">
        <v>14494217</v>
      </c>
      <c r="P319" s="6">
        <v>9</v>
      </c>
      <c r="Q319" s="6">
        <v>12463</v>
      </c>
      <c r="R319" s="9">
        <v>45175</v>
      </c>
    </row>
    <row r="320" spans="1:18" ht="18.75" customHeight="1" x14ac:dyDescent="0.2">
      <c r="A320" s="5" t="s">
        <v>17</v>
      </c>
      <c r="B320" s="6">
        <v>116076</v>
      </c>
      <c r="C320" s="5" t="s">
        <v>74</v>
      </c>
      <c r="D320" s="5" t="s">
        <v>75</v>
      </c>
      <c r="E320" s="5" t="s">
        <v>583</v>
      </c>
      <c r="F320" s="6">
        <v>2</v>
      </c>
      <c r="G320" s="5" t="s">
        <v>215</v>
      </c>
      <c r="H320" s="5" t="s">
        <v>584</v>
      </c>
      <c r="I320" s="6">
        <v>2023</v>
      </c>
      <c r="J320" s="6">
        <v>8</v>
      </c>
      <c r="K320" s="6">
        <v>2125</v>
      </c>
      <c r="L320" s="5" t="s">
        <v>38</v>
      </c>
      <c r="M320" s="7">
        <v>0</v>
      </c>
      <c r="N320" s="8">
        <v>17.329999999999998</v>
      </c>
      <c r="O320" s="6">
        <v>14494217</v>
      </c>
      <c r="P320" s="6">
        <v>1</v>
      </c>
      <c r="Q320" s="6">
        <v>12463</v>
      </c>
      <c r="R320" s="9">
        <v>45175</v>
      </c>
    </row>
    <row r="321" spans="1:18" ht="18.75" customHeight="1" x14ac:dyDescent="0.2">
      <c r="A321" s="5" t="s">
        <v>17</v>
      </c>
      <c r="B321" s="6">
        <v>112753</v>
      </c>
      <c r="C321" s="5" t="s">
        <v>74</v>
      </c>
      <c r="D321" s="5" t="s">
        <v>75</v>
      </c>
      <c r="E321" s="5" t="s">
        <v>636</v>
      </c>
      <c r="F321" s="6">
        <v>2</v>
      </c>
      <c r="G321" s="5" t="s">
        <v>559</v>
      </c>
      <c r="H321" s="5" t="s">
        <v>637</v>
      </c>
      <c r="I321" s="6">
        <v>2023</v>
      </c>
      <c r="J321" s="6">
        <v>8</v>
      </c>
      <c r="K321" s="6">
        <v>2125</v>
      </c>
      <c r="L321" s="5" t="s">
        <v>38</v>
      </c>
      <c r="M321" s="7">
        <v>0</v>
      </c>
      <c r="N321" s="8">
        <v>208.96</v>
      </c>
      <c r="O321" s="6">
        <v>14494217</v>
      </c>
      <c r="P321" s="6">
        <v>1</v>
      </c>
      <c r="Q321" s="6">
        <v>12463</v>
      </c>
      <c r="R321" s="9">
        <v>45175</v>
      </c>
    </row>
    <row r="322" spans="1:18" ht="18.75" customHeight="1" x14ac:dyDescent="0.2">
      <c r="A322" s="5" t="s">
        <v>17</v>
      </c>
      <c r="B322" s="6">
        <v>113279</v>
      </c>
      <c r="C322" s="5" t="s">
        <v>74</v>
      </c>
      <c r="D322" s="5" t="s">
        <v>75</v>
      </c>
      <c r="E322" s="5" t="s">
        <v>585</v>
      </c>
      <c r="F322" s="6">
        <v>2</v>
      </c>
      <c r="G322" s="5" t="s">
        <v>559</v>
      </c>
      <c r="H322" s="5" t="s">
        <v>586</v>
      </c>
      <c r="I322" s="6">
        <v>2023</v>
      </c>
      <c r="J322" s="6">
        <v>8</v>
      </c>
      <c r="K322" s="6">
        <v>2125</v>
      </c>
      <c r="L322" s="5" t="s">
        <v>38</v>
      </c>
      <c r="M322" s="7">
        <v>0</v>
      </c>
      <c r="N322" s="8">
        <v>234.33</v>
      </c>
      <c r="O322" s="6">
        <v>14494217</v>
      </c>
      <c r="P322" s="6">
        <v>9</v>
      </c>
      <c r="Q322" s="6">
        <v>12463</v>
      </c>
      <c r="R322" s="9">
        <v>45175</v>
      </c>
    </row>
    <row r="323" spans="1:18" ht="18.75" customHeight="1" x14ac:dyDescent="0.2">
      <c r="A323" s="5" t="s">
        <v>540</v>
      </c>
      <c r="B323" s="6">
        <v>113739</v>
      </c>
      <c r="C323" s="5" t="s">
        <v>553</v>
      </c>
      <c r="D323" s="5" t="s">
        <v>554</v>
      </c>
      <c r="E323" s="5" t="s">
        <v>576</v>
      </c>
      <c r="F323" s="6">
        <v>2</v>
      </c>
      <c r="G323" s="5" t="s">
        <v>577</v>
      </c>
      <c r="H323" s="5" t="s">
        <v>578</v>
      </c>
      <c r="I323" s="6">
        <v>2023</v>
      </c>
      <c r="J323" s="6">
        <v>8</v>
      </c>
      <c r="K323" s="6">
        <v>2125</v>
      </c>
      <c r="L323" s="5" t="s">
        <v>38</v>
      </c>
      <c r="M323" s="7">
        <v>0</v>
      </c>
      <c r="N323" s="8">
        <v>605.71</v>
      </c>
      <c r="O323" s="6">
        <v>14494217</v>
      </c>
      <c r="P323" s="6">
        <v>1</v>
      </c>
      <c r="Q323" s="6">
        <v>12463</v>
      </c>
      <c r="R323" s="9">
        <v>45175</v>
      </c>
    </row>
    <row r="324" spans="1:18" ht="18.75" customHeight="1" x14ac:dyDescent="0.2">
      <c r="A324" s="5" t="s">
        <v>17</v>
      </c>
      <c r="B324" s="6">
        <v>113279</v>
      </c>
      <c r="C324" s="5" t="s">
        <v>74</v>
      </c>
      <c r="D324" s="5" t="s">
        <v>75</v>
      </c>
      <c r="E324" s="5" t="s">
        <v>585</v>
      </c>
      <c r="F324" s="6">
        <v>2</v>
      </c>
      <c r="G324" s="5" t="s">
        <v>559</v>
      </c>
      <c r="H324" s="5" t="s">
        <v>586</v>
      </c>
      <c r="I324" s="6">
        <v>2023</v>
      </c>
      <c r="J324" s="6">
        <v>9</v>
      </c>
      <c r="K324" s="6">
        <v>2121</v>
      </c>
      <c r="L324" s="5" t="s">
        <v>22</v>
      </c>
      <c r="M324" s="7">
        <v>0</v>
      </c>
      <c r="N324" s="8">
        <v>190.4</v>
      </c>
      <c r="O324" s="6">
        <v>14487179</v>
      </c>
      <c r="P324" s="6">
        <v>9</v>
      </c>
      <c r="Q324" s="6">
        <v>12466</v>
      </c>
      <c r="R324" s="9">
        <v>45175</v>
      </c>
    </row>
    <row r="325" spans="1:18" ht="18.75" customHeight="1" x14ac:dyDescent="0.2">
      <c r="A325" s="5" t="s">
        <v>17</v>
      </c>
      <c r="B325" s="6">
        <v>113279</v>
      </c>
      <c r="C325" s="5" t="s">
        <v>74</v>
      </c>
      <c r="D325" s="5" t="s">
        <v>75</v>
      </c>
      <c r="E325" s="5" t="s">
        <v>585</v>
      </c>
      <c r="F325" s="6">
        <v>2</v>
      </c>
      <c r="G325" s="5" t="s">
        <v>559</v>
      </c>
      <c r="H325" s="5" t="s">
        <v>586</v>
      </c>
      <c r="I325" s="6">
        <v>2023</v>
      </c>
      <c r="J325" s="6">
        <v>9</v>
      </c>
      <c r="K325" s="6">
        <v>2120</v>
      </c>
      <c r="L325" s="5" t="s">
        <v>21</v>
      </c>
      <c r="M325" s="7">
        <v>0</v>
      </c>
      <c r="N325" s="8">
        <v>380.8</v>
      </c>
      <c r="O325" s="6">
        <v>14487179</v>
      </c>
      <c r="P325" s="6">
        <v>9</v>
      </c>
      <c r="Q325" s="6">
        <v>12466</v>
      </c>
      <c r="R325" s="9">
        <v>45175</v>
      </c>
    </row>
    <row r="326" spans="1:18" ht="18.75" customHeight="1" x14ac:dyDescent="0.2">
      <c r="A326" s="5" t="s">
        <v>17</v>
      </c>
      <c r="B326" s="6">
        <v>120180</v>
      </c>
      <c r="C326" s="5" t="s">
        <v>74</v>
      </c>
      <c r="D326" s="5" t="s">
        <v>75</v>
      </c>
      <c r="E326" s="5" t="s">
        <v>626</v>
      </c>
      <c r="F326" s="6">
        <v>2</v>
      </c>
      <c r="G326" s="5" t="s">
        <v>590</v>
      </c>
      <c r="H326" s="5" t="s">
        <v>627</v>
      </c>
      <c r="I326" s="6">
        <v>2023</v>
      </c>
      <c r="J326" s="6">
        <v>9</v>
      </c>
      <c r="K326" s="6">
        <v>2120</v>
      </c>
      <c r="L326" s="5" t="s">
        <v>21</v>
      </c>
      <c r="M326" s="7">
        <v>0</v>
      </c>
      <c r="N326" s="8">
        <v>215.17</v>
      </c>
      <c r="O326" s="6">
        <v>14487179</v>
      </c>
      <c r="P326" s="6">
        <v>9</v>
      </c>
      <c r="Q326" s="6">
        <v>12466</v>
      </c>
      <c r="R326" s="9">
        <v>45175</v>
      </c>
    </row>
    <row r="327" spans="1:18" ht="18.75" customHeight="1" x14ac:dyDescent="0.2">
      <c r="A327" s="5" t="s">
        <v>17</v>
      </c>
      <c r="B327" s="6">
        <v>120180</v>
      </c>
      <c r="C327" s="5" t="s">
        <v>74</v>
      </c>
      <c r="D327" s="5" t="s">
        <v>75</v>
      </c>
      <c r="E327" s="5" t="s">
        <v>626</v>
      </c>
      <c r="F327" s="6">
        <v>2</v>
      </c>
      <c r="G327" s="5" t="s">
        <v>590</v>
      </c>
      <c r="H327" s="5" t="s">
        <v>627</v>
      </c>
      <c r="I327" s="6">
        <v>2023</v>
      </c>
      <c r="J327" s="6">
        <v>9</v>
      </c>
      <c r="K327" s="6">
        <v>2121</v>
      </c>
      <c r="L327" s="5" t="s">
        <v>22</v>
      </c>
      <c r="M327" s="7">
        <v>0</v>
      </c>
      <c r="N327" s="8">
        <v>107.58</v>
      </c>
      <c r="O327" s="6">
        <v>14487179</v>
      </c>
      <c r="P327" s="6">
        <v>9</v>
      </c>
      <c r="Q327" s="6">
        <v>12466</v>
      </c>
      <c r="R327" s="9">
        <v>45175</v>
      </c>
    </row>
    <row r="328" spans="1:18" ht="18.75" customHeight="1" x14ac:dyDescent="0.2">
      <c r="A328" s="5" t="s">
        <v>17</v>
      </c>
      <c r="B328" s="6">
        <v>112892</v>
      </c>
      <c r="C328" s="5" t="s">
        <v>74</v>
      </c>
      <c r="D328" s="5" t="s">
        <v>75</v>
      </c>
      <c r="E328" s="5" t="s">
        <v>647</v>
      </c>
      <c r="F328" s="6">
        <v>2</v>
      </c>
      <c r="G328" s="5" t="s">
        <v>628</v>
      </c>
      <c r="H328" s="5" t="s">
        <v>648</v>
      </c>
      <c r="I328" s="6">
        <v>2023</v>
      </c>
      <c r="J328" s="6">
        <v>9</v>
      </c>
      <c r="K328" s="6">
        <v>2121</v>
      </c>
      <c r="L328" s="5" t="s">
        <v>22</v>
      </c>
      <c r="M328" s="7">
        <v>0</v>
      </c>
      <c r="N328" s="8">
        <v>43.36</v>
      </c>
      <c r="O328" s="6">
        <v>14487179</v>
      </c>
      <c r="P328" s="6">
        <v>9</v>
      </c>
      <c r="Q328" s="6">
        <v>12466</v>
      </c>
      <c r="R328" s="9">
        <v>45175</v>
      </c>
    </row>
    <row r="329" spans="1:18" ht="18.75" customHeight="1" x14ac:dyDescent="0.2">
      <c r="A329" s="5" t="s">
        <v>17</v>
      </c>
      <c r="B329" s="6">
        <v>112892</v>
      </c>
      <c r="C329" s="5" t="s">
        <v>74</v>
      </c>
      <c r="D329" s="5" t="s">
        <v>75</v>
      </c>
      <c r="E329" s="5" t="s">
        <v>647</v>
      </c>
      <c r="F329" s="6">
        <v>2</v>
      </c>
      <c r="G329" s="5" t="s">
        <v>628</v>
      </c>
      <c r="H329" s="5" t="s">
        <v>648</v>
      </c>
      <c r="I329" s="6">
        <v>2023</v>
      </c>
      <c r="J329" s="6">
        <v>9</v>
      </c>
      <c r="K329" s="6">
        <v>2120</v>
      </c>
      <c r="L329" s="5" t="s">
        <v>21</v>
      </c>
      <c r="M329" s="7">
        <v>0</v>
      </c>
      <c r="N329" s="8">
        <v>86.71</v>
      </c>
      <c r="O329" s="6">
        <v>14487179</v>
      </c>
      <c r="P329" s="6">
        <v>9</v>
      </c>
      <c r="Q329" s="6">
        <v>12466</v>
      </c>
      <c r="R329" s="9">
        <v>45175</v>
      </c>
    </row>
    <row r="330" spans="1:18" ht="18.75" customHeight="1" x14ac:dyDescent="0.2">
      <c r="A330" s="5" t="s">
        <v>63</v>
      </c>
      <c r="B330" s="6">
        <v>113921</v>
      </c>
      <c r="C330" s="5" t="s">
        <v>74</v>
      </c>
      <c r="D330" s="5" t="s">
        <v>75</v>
      </c>
      <c r="E330" s="5" t="s">
        <v>570</v>
      </c>
      <c r="F330" s="6">
        <v>2</v>
      </c>
      <c r="G330" s="5" t="s">
        <v>101</v>
      </c>
      <c r="H330" s="5" t="s">
        <v>571</v>
      </c>
      <c r="I330" s="6">
        <v>2023</v>
      </c>
      <c r="J330" s="6">
        <v>9</v>
      </c>
      <c r="K330" s="6">
        <v>2120</v>
      </c>
      <c r="L330" s="5" t="s">
        <v>21</v>
      </c>
      <c r="M330" s="7">
        <v>0</v>
      </c>
      <c r="N330" s="8">
        <v>120.98</v>
      </c>
      <c r="O330" s="6">
        <v>14487179</v>
      </c>
      <c r="P330" s="6">
        <v>9</v>
      </c>
      <c r="Q330" s="6">
        <v>12466</v>
      </c>
      <c r="R330" s="9">
        <v>45175</v>
      </c>
    </row>
    <row r="331" spans="1:18" ht="18.75" customHeight="1" x14ac:dyDescent="0.2">
      <c r="A331" s="5" t="s">
        <v>63</v>
      </c>
      <c r="B331" s="6">
        <v>113921</v>
      </c>
      <c r="C331" s="5" t="s">
        <v>74</v>
      </c>
      <c r="D331" s="5" t="s">
        <v>75</v>
      </c>
      <c r="E331" s="5" t="s">
        <v>570</v>
      </c>
      <c r="F331" s="6">
        <v>2</v>
      </c>
      <c r="G331" s="5" t="s">
        <v>101</v>
      </c>
      <c r="H331" s="5" t="s">
        <v>571</v>
      </c>
      <c r="I331" s="6">
        <v>2023</v>
      </c>
      <c r="J331" s="6">
        <v>9</v>
      </c>
      <c r="K331" s="6">
        <v>2121</v>
      </c>
      <c r="L331" s="5" t="s">
        <v>22</v>
      </c>
      <c r="M331" s="7">
        <v>0</v>
      </c>
      <c r="N331" s="8">
        <v>60.49</v>
      </c>
      <c r="O331" s="6">
        <v>14487179</v>
      </c>
      <c r="P331" s="6">
        <v>9</v>
      </c>
      <c r="Q331" s="6">
        <v>12466</v>
      </c>
      <c r="R331" s="9">
        <v>45175</v>
      </c>
    </row>
    <row r="332" spans="1:18" ht="12.75" customHeight="1" x14ac:dyDescent="0.2">
      <c r="M332" s="10" t="s">
        <v>652</v>
      </c>
      <c r="N332" s="11">
        <f>SUBTOTAL(9,N2:N331)</f>
        <v>43494.080000000009</v>
      </c>
    </row>
    <row r="333" spans="1:18" ht="12.75" customHeight="1" x14ac:dyDescent="0.2">
      <c r="M333" s="10" t="s">
        <v>653</v>
      </c>
      <c r="N333" s="12">
        <v>45219</v>
      </c>
    </row>
  </sheetData>
  <autoFilter ref="A1:R331" xr:uid="{00000000-0001-0000-0000-000000000000}"/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COMP 09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Djair Patricio</dc:creator>
  <cp:lastModifiedBy>Antonio Neto</cp:lastModifiedBy>
  <dcterms:created xsi:type="dcterms:W3CDTF">2023-10-05T14:06:09Z</dcterms:created>
  <dcterms:modified xsi:type="dcterms:W3CDTF">2023-10-11T19:38:56Z</dcterms:modified>
</cp:coreProperties>
</file>