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zm\Documents\Graduações\FURB\5° Semestre\Análise de Algoritmos\Unidade 2\"/>
    </mc:Choice>
  </mc:AlternateContent>
  <xr:revisionPtr revIDLastSave="0" documentId="8_{18927CC5-0C2F-4146-AF65-BED8AEDF7B46}" xr6:coauthVersionLast="47" xr6:coauthVersionMax="47" xr10:uidLastSave="{00000000-0000-0000-0000-000000000000}"/>
  <bookViews>
    <workbookView xWindow="-108" yWindow="-108" windowWidth="23256" windowHeight="12456" activeTab="1" xr2:uid="{BAFE4F4C-DF6D-4F47-8CD1-3498951265BC}"/>
  </bookViews>
  <sheets>
    <sheet name="Planilha1" sheetId="1" r:id="rId1"/>
    <sheet name="Planilha2" sheetId="2" r:id="rId2"/>
  </sheets>
  <definedNames>
    <definedName name="solver_adj" localSheetId="0" hidden="1">Planilha1!$M$5:$N$5</definedName>
    <definedName name="solver_adj" localSheetId="1" hidden="1">Planilha2!$L$5:$M$5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Planilha1!$M$5</definedName>
    <definedName name="solver_lhs1" localSheetId="1" hidden="1">Planilha2!$L$5</definedName>
    <definedName name="solver_lhs2" localSheetId="0" hidden="1">Planilha1!$N$5</definedName>
    <definedName name="solver_lhs2" localSheetId="1" hidden="1">Planilha2!$L$5</definedName>
    <definedName name="solver_lhs3" localSheetId="0" hidden="1">Planilha1!$Q$6</definedName>
    <definedName name="solver_lhs3" localSheetId="1" hidden="1">Planilha2!$M$5</definedName>
    <definedName name="solver_lhs4" localSheetId="0" hidden="1">Planilha1!$S$6</definedName>
    <definedName name="solver_lhs4" localSheetId="1" hidden="1">Planilha2!$M$5</definedName>
    <definedName name="solver_lhs5" localSheetId="1" hidden="1">Planilha2!$P$5</definedName>
    <definedName name="solver_lhs6" localSheetId="1" hidden="1">Planilha2!$R$5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Planilha1!$O$5</definedName>
    <definedName name="solver_opt" localSheetId="1" hidden="1">Planilha2!$N$5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3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3</definedName>
    <definedName name="solver_rel5" localSheetId="1" hidden="1">1</definedName>
    <definedName name="solver_rel6" localSheetId="1" hidden="1">1</definedName>
    <definedName name="solver_rhs1" localSheetId="0" hidden="1">0</definedName>
    <definedName name="solver_rhs1" localSheetId="1" hidden="1">Planilha2!$V$6</definedName>
    <definedName name="solver_rhs2" localSheetId="0" hidden="1">0</definedName>
    <definedName name="solver_rhs2" localSheetId="1" hidden="1">Planilha2!$T$6</definedName>
    <definedName name="solver_rhs3" localSheetId="0" hidden="1">200</definedName>
    <definedName name="solver_rhs3" localSheetId="1" hidden="1">Planilha2!$W$6</definedName>
    <definedName name="solver_rhs4" localSheetId="0" hidden="1">240</definedName>
    <definedName name="solver_rhs4" localSheetId="1" hidden="1">Planilha2!$T$6</definedName>
    <definedName name="solver_rhs5" localSheetId="1" hidden="1">Planilha2!$P$6</definedName>
    <definedName name="solver_rhs6" localSheetId="1" hidden="1">Planilha2!$R$6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2" l="1"/>
  <c r="P5" i="2"/>
  <c r="N5" i="2"/>
  <c r="S6" i="1"/>
  <c r="Q6" i="1"/>
  <c r="O5" i="1"/>
</calcChain>
</file>

<file path=xl/sharedStrings.xml><?xml version="1.0" encoding="utf-8"?>
<sst xmlns="http://schemas.openxmlformats.org/spreadsheetml/2006/main" count="13" uniqueCount="13">
  <si>
    <t>Xa</t>
  </si>
  <si>
    <t>Xb</t>
  </si>
  <si>
    <t>5Xa+6Xb</t>
  </si>
  <si>
    <t>10Xa+8Xb &lt;= 240</t>
  </si>
  <si>
    <t>5Xa+6Xb &lt;= 200</t>
  </si>
  <si>
    <t>X1</t>
  </si>
  <si>
    <t>X2</t>
  </si>
  <si>
    <t>X1 + X2 &lt;= 100</t>
  </si>
  <si>
    <t>3X1+2X2 &lt;= 240</t>
  </si>
  <si>
    <t>X1 E X2 &gt;= 0</t>
  </si>
  <si>
    <t>X1 &lt;= 60</t>
  </si>
  <si>
    <t>X2 &lt;= 80</t>
  </si>
  <si>
    <t>60X1 + 80X2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</si>
</sst>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C4DC-F5DB-4FAB-81E8-85B3D74FFCB0}">
  <dimension ref="M4:S6"/>
  <sheetViews>
    <sheetView workbookViewId="0">
      <selection activeCell="H9" sqref="H9"/>
    </sheetView>
  </sheetViews>
  <sheetFormatPr defaultRowHeight="14.4" x14ac:dyDescent="0.3"/>
  <cols>
    <col min="17" max="17" width="13.6640625" customWidth="1"/>
    <col min="19" max="20" width="14.77734375" customWidth="1"/>
  </cols>
  <sheetData>
    <row r="4" spans="13:19" x14ac:dyDescent="0.3">
      <c r="M4" t="s">
        <v>0</v>
      </c>
      <c r="N4" t="s">
        <v>1</v>
      </c>
      <c r="O4" t="s">
        <v>2</v>
      </c>
      <c r="Q4" t="s">
        <v>4</v>
      </c>
      <c r="S4" t="s">
        <v>3</v>
      </c>
    </row>
    <row r="5" spans="13:19" x14ac:dyDescent="0.3">
      <c r="M5">
        <v>0</v>
      </c>
      <c r="N5">
        <v>30</v>
      </c>
      <c r="O5">
        <f>5*M5+6*N5</f>
        <v>180</v>
      </c>
      <c r="Q5">
        <v>200</v>
      </c>
      <c r="S5">
        <v>240</v>
      </c>
    </row>
    <row r="6" spans="13:19" x14ac:dyDescent="0.3">
      <c r="Q6">
        <f>5*M5+6*N5</f>
        <v>180</v>
      </c>
      <c r="S6">
        <f>10*M5+8*N5</f>
        <v>240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EB7C-301B-493D-B3BD-14AB75DF91E6}">
  <dimension ref="L4:W6"/>
  <sheetViews>
    <sheetView tabSelected="1" workbookViewId="0">
      <selection activeCell="T5" sqref="T5"/>
    </sheetView>
  </sheetViews>
  <sheetFormatPr defaultRowHeight="14.4" x14ac:dyDescent="0.3"/>
  <sheetData>
    <row r="4" spans="12:23" x14ac:dyDescent="0.3">
      <c r="L4" t="s">
        <v>5</v>
      </c>
      <c r="M4" t="s">
        <v>6</v>
      </c>
      <c r="N4" t="s">
        <v>12</v>
      </c>
      <c r="P4" t="s">
        <v>7</v>
      </c>
      <c r="R4" t="s">
        <v>8</v>
      </c>
      <c r="T4" t="s">
        <v>9</v>
      </c>
      <c r="V4" t="s">
        <v>10</v>
      </c>
      <c r="W4" t="s">
        <v>11</v>
      </c>
    </row>
    <row r="5" spans="12:23" x14ac:dyDescent="0.3">
      <c r="L5">
        <v>20</v>
      </c>
      <c r="M5">
        <v>80</v>
      </c>
      <c r="N5">
        <f>60*L5+80*M5</f>
        <v>7600</v>
      </c>
      <c r="P5">
        <f>L5+M5</f>
        <v>100</v>
      </c>
      <c r="R5">
        <f>3*L5+2*M5</f>
        <v>220</v>
      </c>
    </row>
    <row r="6" spans="12:23" x14ac:dyDescent="0.3">
      <c r="P6">
        <v>100</v>
      </c>
      <c r="R6">
        <v>240</v>
      </c>
      <c r="T6">
        <v>0</v>
      </c>
      <c r="V6">
        <v>60</v>
      </c>
      <c r="W6"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Martendal</dc:creator>
  <cp:lastModifiedBy>Luiz Martendal</cp:lastModifiedBy>
  <dcterms:created xsi:type="dcterms:W3CDTF">2024-05-06T21:50:26Z</dcterms:created>
  <dcterms:modified xsi:type="dcterms:W3CDTF">2024-05-06T22:16:41Z</dcterms:modified>
</cp:coreProperties>
</file>